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charts/style7.xml" ContentType="application/vnd.ms-office.chartstyle+xml"/>
  <Override PartName="/xl/charts/colors7.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https://nationalenergyso-my.sharepoint.com/personal/sarah_chleboun_neso_energy/Documents/Desktop/5YR + Projection/Report/To send for approval/"/>
    </mc:Choice>
  </mc:AlternateContent>
  <xr:revisionPtr revIDLastSave="9" documentId="8_{057C8F2C-458B-4333-96AD-E1EE3D6EA895}" xr6:coauthVersionLast="47" xr6:coauthVersionMax="47" xr10:uidLastSave="{B82EDF03-94A6-4AD1-9BAB-893DFF923D17}"/>
  <bookViews>
    <workbookView xWindow="-38505" yWindow="-3450" windowWidth="19410" windowHeight="15585" xr2:uid="{FEC9EE26-5667-43C1-9086-4EA272777F45}"/>
  </bookViews>
  <sheets>
    <sheet name="Index" sheetId="3" r:id="rId1"/>
    <sheet name="T1" sheetId="4" r:id="rId2"/>
    <sheet name="T2" sheetId="5" r:id="rId3"/>
    <sheet name="T3" sheetId="6" r:id="rId4"/>
    <sheet name="T4" sheetId="7" r:id="rId5"/>
    <sheet name="T5" sheetId="8" r:id="rId6"/>
    <sheet name="T6" sheetId="9" r:id="rId7"/>
    <sheet name="T7 &amp; Fig 1" sheetId="10" r:id="rId8"/>
    <sheet name="T8 &amp; Fig 2" sheetId="11" r:id="rId9"/>
    <sheet name="T9 &amp; Fig 3" sheetId="12" r:id="rId10"/>
    <sheet name="T10" sheetId="13" r:id="rId11"/>
    <sheet name="T11" sheetId="14" r:id="rId12"/>
    <sheet name="T12" sheetId="15" r:id="rId13"/>
    <sheet name="T13" sheetId="16" r:id="rId14"/>
    <sheet name="T14" sheetId="17" r:id="rId15"/>
    <sheet name="T15" sheetId="18" r:id="rId16"/>
    <sheet name="T16 &amp; Fig 4" sheetId="19" r:id="rId17"/>
    <sheet name="T17" sheetId="20" r:id="rId18"/>
    <sheet name="T18 &amp; Fig 5" sheetId="21" r:id="rId19"/>
    <sheet name="T19 &amp; Fig 6" sheetId="22" r:id="rId20"/>
    <sheet name="T20" sheetId="23" r:id="rId21"/>
    <sheet name="T21" sheetId="24" r:id="rId22"/>
    <sheet name="T22" sheetId="25" r:id="rId23"/>
    <sheet name="T23" sheetId="26" r:id="rId24"/>
    <sheet name="T24" sheetId="27" r:id="rId25"/>
    <sheet name="T25" sheetId="28" r:id="rId26"/>
    <sheet name="T26-27" sheetId="29" r:id="rId27"/>
    <sheet name="T28" sheetId="30" r:id="rId28"/>
    <sheet name="T29" sheetId="31" r:id="rId29"/>
    <sheet name="T30" sheetId="32" r:id="rId30"/>
    <sheet name="T31" sheetId="33" r:id="rId31"/>
    <sheet name="T32" sheetId="34" r:id="rId32"/>
    <sheet name="T33" sheetId="35" r:id="rId33"/>
    <sheet name="T34" sheetId="36" r:id="rId34"/>
    <sheet name="T35" sheetId="37" r:id="rId35"/>
    <sheet name="T36" sheetId="38" r:id="rId36"/>
    <sheet name="T37" sheetId="39" r:id="rId37"/>
    <sheet name="T38" sheetId="40" r:id="rId38"/>
    <sheet name="T39" sheetId="41" r:id="rId39"/>
    <sheet name="S1 - 4" sheetId="42" r:id="rId40"/>
    <sheet name="S5" sheetId="43" r:id="rId41"/>
    <sheet name="Not in report -----&gt;" sheetId="44" r:id="rId42"/>
    <sheet name="TA" sheetId="45" r:id="rId43"/>
    <sheet name="TAA" sheetId="46" r:id="rId44"/>
    <sheet name="TB" sheetId="47" r:id="rId45"/>
    <sheet name="TC" sheetId="48" r:id="rId46"/>
    <sheet name="Document Revision History " sheetId="49" r:id="rId47"/>
  </sheets>
  <definedNames>
    <definedName name="_Bus1" localSheetId="39">#REF!</definedName>
    <definedName name="_Bus1" localSheetId="1">#REF!</definedName>
    <definedName name="_Bus1" localSheetId="14">#REF!</definedName>
    <definedName name="_Bus1" localSheetId="15">#REF!</definedName>
    <definedName name="_Bus1" localSheetId="18">#REF!</definedName>
    <definedName name="_Bus1" localSheetId="22">#REF!</definedName>
    <definedName name="_Bus1" localSheetId="29">#REF!</definedName>
    <definedName name="_Bus1" localSheetId="30">#REF!</definedName>
    <definedName name="_Bus1" localSheetId="31">#REF!</definedName>
    <definedName name="_Bus1" localSheetId="32">#REF!</definedName>
    <definedName name="_Bus1" localSheetId="33">#REF!</definedName>
    <definedName name="_Bus1" localSheetId="34">#REF!</definedName>
    <definedName name="_Bus1" localSheetId="36">#REF!</definedName>
    <definedName name="_Bus1" localSheetId="44">#REF!</definedName>
    <definedName name="_Bus2" localSheetId="39">#REF!</definedName>
    <definedName name="_Bus2" localSheetId="1">#REF!</definedName>
    <definedName name="_Bus2" localSheetId="14">#REF!</definedName>
    <definedName name="_Bus2" localSheetId="15">#REF!</definedName>
    <definedName name="_Bus2" localSheetId="18">#REF!</definedName>
    <definedName name="_Bus2" localSheetId="22">#REF!</definedName>
    <definedName name="_Bus2" localSheetId="29">#REF!</definedName>
    <definedName name="_Bus2" localSheetId="30">#REF!</definedName>
    <definedName name="_Bus2" localSheetId="31">#REF!</definedName>
    <definedName name="_Bus2" localSheetId="32">#REF!</definedName>
    <definedName name="_Bus2" localSheetId="33">#REF!</definedName>
    <definedName name="_Bus2" localSheetId="34">#REF!</definedName>
    <definedName name="_Bus2" localSheetId="36">#REF!</definedName>
    <definedName name="_Bus2" localSheetId="44">#REF!</definedName>
    <definedName name="_xlnm._FilterDatabase" localSheetId="11" hidden="1">'T11'!$O$3:$T$68</definedName>
    <definedName name="_xlnm._FilterDatabase" localSheetId="13" hidden="1">'T13'!$A$4:$A$38</definedName>
    <definedName name="_xlnm._FilterDatabase" localSheetId="23" hidden="1">'T23'!$A$9:$G$10</definedName>
    <definedName name="_xlnm._FilterDatabase" localSheetId="42" hidden="1">TA!$A$5:$AD$736</definedName>
    <definedName name="_ftn1" localSheetId="28">'T29'!#REF!</definedName>
    <definedName name="_ftnref1" localSheetId="28">#REF!</definedName>
    <definedName name="_Order1" hidden="1">255</definedName>
    <definedName name="_Order2" hidden="1">255</definedName>
    <definedName name="_Ref386536526" localSheetId="18">#REF!</definedName>
    <definedName name="AllowedRecovery" localSheetId="39">#REF!</definedName>
    <definedName name="AllowedRecovery" localSheetId="1">#REF!</definedName>
    <definedName name="AllowedRecovery" localSheetId="14">#REF!</definedName>
    <definedName name="AllowedRecovery" localSheetId="15">#REF!</definedName>
    <definedName name="AllowedRecovery" localSheetId="18">#REF!</definedName>
    <definedName name="AllowedRecovery" localSheetId="22">#REF!</definedName>
    <definedName name="AllowedRecovery" localSheetId="29">#REF!</definedName>
    <definedName name="AllowedRecovery" localSheetId="30">#REF!</definedName>
    <definedName name="AllowedRecovery" localSheetId="31">#REF!</definedName>
    <definedName name="AllowedRecovery" localSheetId="32">#REF!</definedName>
    <definedName name="AllowedRecovery" localSheetId="33">#REF!</definedName>
    <definedName name="AllowedRecovery" localSheetId="34">#REF!</definedName>
    <definedName name="AllowedRecovery" localSheetId="36">#REF!</definedName>
    <definedName name="AllowedRecovery" localSheetId="44">#REF!</definedName>
    <definedName name="Boundary1" localSheetId="39">#REF!</definedName>
    <definedName name="Boundary1" localSheetId="1">#REF!</definedName>
    <definedName name="Boundary1" localSheetId="14">#REF!</definedName>
    <definedName name="Boundary1" localSheetId="15">#REF!</definedName>
    <definedName name="Boundary1" localSheetId="18">#REF!</definedName>
    <definedName name="Boundary1" localSheetId="22">#REF!</definedName>
    <definedName name="Boundary1" localSheetId="29">#REF!</definedName>
    <definedName name="Boundary1" localSheetId="30">#REF!</definedName>
    <definedName name="Boundary1" localSheetId="31">#REF!</definedName>
    <definedName name="Boundary1" localSheetId="32">#REF!</definedName>
    <definedName name="Boundary1" localSheetId="33">#REF!</definedName>
    <definedName name="Boundary1" localSheetId="34">#REF!</definedName>
    <definedName name="Boundary1" localSheetId="36">#REF!</definedName>
    <definedName name="Boundary1" localSheetId="44">#REF!</definedName>
    <definedName name="Boundary2" localSheetId="39">#REF!</definedName>
    <definedName name="Boundary2" localSheetId="1">#REF!</definedName>
    <definedName name="Boundary2" localSheetId="14">#REF!</definedName>
    <definedName name="Boundary2" localSheetId="15">#REF!</definedName>
    <definedName name="Boundary2" localSheetId="18">#REF!</definedName>
    <definedName name="Boundary2" localSheetId="22">#REF!</definedName>
    <definedName name="Boundary2" localSheetId="29">#REF!</definedName>
    <definedName name="Boundary2" localSheetId="30">#REF!</definedName>
    <definedName name="Boundary2" localSheetId="31">#REF!</definedName>
    <definedName name="Boundary2" localSheetId="32">#REF!</definedName>
    <definedName name="Boundary2" localSheetId="33">#REF!</definedName>
    <definedName name="Boundary2" localSheetId="34">#REF!</definedName>
    <definedName name="Boundary2" localSheetId="36">#REF!</definedName>
    <definedName name="Boundary2" localSheetId="44">#REF!</definedName>
    <definedName name="Boundary3" localSheetId="1">#REF!</definedName>
    <definedName name="Boundary3" localSheetId="11">#REF!</definedName>
    <definedName name="Boundary3" localSheetId="14">#REF!</definedName>
    <definedName name="Boundary3" localSheetId="18">#REF!</definedName>
    <definedName name="Boundary3" localSheetId="30">#REF!</definedName>
    <definedName name="Boundary3" localSheetId="31">#REF!</definedName>
    <definedName name="Boundary3" localSheetId="32">#REF!</definedName>
    <definedName name="Boundary3" localSheetId="33">#REF!</definedName>
    <definedName name="Boundary3" localSheetId="34">#REF!</definedName>
    <definedName name="Boundary3">#REF!</definedName>
    <definedName name="BoundaryBaseFlowPS3" localSheetId="1">#REF!</definedName>
    <definedName name="BoundaryBaseFlowPS3" localSheetId="11">#REF!</definedName>
    <definedName name="BoundaryBaseFlowPS3" localSheetId="14">#REF!</definedName>
    <definedName name="BoundaryBaseFlowPS3" localSheetId="18">#REF!</definedName>
    <definedName name="BoundaryBaseFlowPS3" localSheetId="30">#REF!</definedName>
    <definedName name="BoundaryBaseFlowPS3" localSheetId="31">#REF!</definedName>
    <definedName name="BoundaryBaseFlowPS3" localSheetId="32">#REF!</definedName>
    <definedName name="BoundaryBaseFlowPS3" localSheetId="33">#REF!</definedName>
    <definedName name="BoundaryBaseFlowPS3" localSheetId="34">#REF!</definedName>
    <definedName name="BoundaryBaseFlowPS3">#REF!</definedName>
    <definedName name="BoundaryBaseFlowPSHeader3" localSheetId="1">#REF!</definedName>
    <definedName name="BoundaryBaseFlowPSHeader3" localSheetId="11">#REF!</definedName>
    <definedName name="BoundaryBaseFlowPSHeader3" localSheetId="14">#REF!</definedName>
    <definedName name="BoundaryBaseFlowPSHeader3" localSheetId="18">#REF!</definedName>
    <definedName name="BoundaryBaseFlowPSHeader3" localSheetId="30">#REF!</definedName>
    <definedName name="BoundaryBaseFlowPSHeader3" localSheetId="31">#REF!</definedName>
    <definedName name="BoundaryBaseFlowPSHeader3" localSheetId="32">#REF!</definedName>
    <definedName name="BoundaryBaseFlowPSHeader3" localSheetId="33">#REF!</definedName>
    <definedName name="BoundaryBaseFlowPSHeader3" localSheetId="34">#REF!</definedName>
    <definedName name="BoundaryBaseFlowPSHeader3">#REF!</definedName>
    <definedName name="BoundaryBaseFlowYR3" localSheetId="1">#REF!</definedName>
    <definedName name="BoundaryBaseFlowYR3" localSheetId="11">#REF!</definedName>
    <definedName name="BoundaryBaseFlowYR3" localSheetId="14">#REF!</definedName>
    <definedName name="BoundaryBaseFlowYR3" localSheetId="18">#REF!</definedName>
    <definedName name="BoundaryBaseFlowYR3" localSheetId="30">#REF!</definedName>
    <definedName name="BoundaryBaseFlowYR3" localSheetId="31">#REF!</definedName>
    <definedName name="BoundaryBaseFlowYR3" localSheetId="32">#REF!</definedName>
    <definedName name="BoundaryBaseFlowYR3" localSheetId="33">#REF!</definedName>
    <definedName name="BoundaryBaseFlowYR3" localSheetId="34">#REF!</definedName>
    <definedName name="BoundaryBaseFlowYR3">#REF!</definedName>
    <definedName name="BoundaryBaseFlowYRHeader3" localSheetId="1">#REF!</definedName>
    <definedName name="BoundaryBaseFlowYRHeader3" localSheetId="11">#REF!</definedName>
    <definedName name="BoundaryBaseFlowYRHeader3" localSheetId="14">#REF!</definedName>
    <definedName name="BoundaryBaseFlowYRHeader3" localSheetId="18">#REF!</definedName>
    <definedName name="BoundaryBaseFlowYRHeader3" localSheetId="30">#REF!</definedName>
    <definedName name="BoundaryBaseFlowYRHeader3" localSheetId="31">#REF!</definedName>
    <definedName name="BoundaryBaseFlowYRHeader3" localSheetId="32">#REF!</definedName>
    <definedName name="BoundaryBaseFlowYRHeader3" localSheetId="33">#REF!</definedName>
    <definedName name="BoundaryBaseFlowYRHeader3" localSheetId="34">#REF!</definedName>
    <definedName name="BoundaryBaseFlowYRHeader3">#REF!</definedName>
    <definedName name="BoundaryCctBaseFlowPS1" localSheetId="39">#REF!</definedName>
    <definedName name="BoundaryCctBaseFlowPS1" localSheetId="1">#REF!</definedName>
    <definedName name="BoundaryCctBaseFlowPS1" localSheetId="14">#REF!</definedName>
    <definedName name="BoundaryCctBaseFlowPS1" localSheetId="15">#REF!</definedName>
    <definedName name="BoundaryCctBaseFlowPS1" localSheetId="18">#REF!</definedName>
    <definedName name="BoundaryCctBaseFlowPS1" localSheetId="22">#REF!</definedName>
    <definedName name="BoundaryCctBaseFlowPS1" localSheetId="29">#REF!</definedName>
    <definedName name="BoundaryCctBaseFlowPS1" localSheetId="30">#REF!</definedName>
    <definedName name="BoundaryCctBaseFlowPS1" localSheetId="31">#REF!</definedName>
    <definedName name="BoundaryCctBaseFlowPS1" localSheetId="32">#REF!</definedName>
    <definedName name="BoundaryCctBaseFlowPS1" localSheetId="33">#REF!</definedName>
    <definedName name="BoundaryCctBaseFlowPS1" localSheetId="34">#REF!</definedName>
    <definedName name="BoundaryCctBaseFlowPS1" localSheetId="36">#REF!</definedName>
    <definedName name="BoundaryCctBaseFlowPS1" localSheetId="44">#REF!</definedName>
    <definedName name="BoundaryCctBaseFlowPS2" localSheetId="39">#REF!</definedName>
    <definedName name="BoundaryCctBaseFlowPS2" localSheetId="1">#REF!</definedName>
    <definedName name="BoundaryCctBaseFlowPS2" localSheetId="14">#REF!</definedName>
    <definedName name="BoundaryCctBaseFlowPS2" localSheetId="15">#REF!</definedName>
    <definedName name="BoundaryCctBaseFlowPS2" localSheetId="18">#REF!</definedName>
    <definedName name="BoundaryCctBaseFlowPS2" localSheetId="22">#REF!</definedName>
    <definedName name="BoundaryCctBaseFlowPS2" localSheetId="29">#REF!</definedName>
    <definedName name="BoundaryCctBaseFlowPS2" localSheetId="30">#REF!</definedName>
    <definedName name="BoundaryCctBaseFlowPS2" localSheetId="31">#REF!</definedName>
    <definedName name="BoundaryCctBaseFlowPS2" localSheetId="32">#REF!</definedName>
    <definedName name="BoundaryCctBaseFlowPS2" localSheetId="33">#REF!</definedName>
    <definedName name="BoundaryCctBaseFlowPS2" localSheetId="34">#REF!</definedName>
    <definedName name="BoundaryCctBaseFlowPS2" localSheetId="36">#REF!</definedName>
    <definedName name="BoundaryCctBaseFlowPS2" localSheetId="44">#REF!</definedName>
    <definedName name="BoundaryCctBaseFlowPS3" localSheetId="1">#REF!</definedName>
    <definedName name="BoundaryCctBaseFlowPS3" localSheetId="11">#REF!</definedName>
    <definedName name="BoundaryCctBaseFlowPS3" localSheetId="14">#REF!</definedName>
    <definedName name="BoundaryCctBaseFlowPS3" localSheetId="18">#REF!</definedName>
    <definedName name="BoundaryCctBaseFlowPS3" localSheetId="30">#REF!</definedName>
    <definedName name="BoundaryCctBaseFlowPS3" localSheetId="31">#REF!</definedName>
    <definedName name="BoundaryCctBaseFlowPS3" localSheetId="32">#REF!</definedName>
    <definedName name="BoundaryCctBaseFlowPS3" localSheetId="33">#REF!</definedName>
    <definedName name="BoundaryCctBaseFlowPS3" localSheetId="34">#REF!</definedName>
    <definedName name="BoundaryCctBaseFlowPS3">#REF!</definedName>
    <definedName name="BoundaryCctBaseFlowPSHeader3" localSheetId="1">#REF!</definedName>
    <definedName name="BoundaryCctBaseFlowPSHeader3" localSheetId="11">#REF!</definedName>
    <definedName name="BoundaryCctBaseFlowPSHeader3" localSheetId="14">#REF!</definedName>
    <definedName name="BoundaryCctBaseFlowPSHeader3" localSheetId="18">#REF!</definedName>
    <definedName name="BoundaryCctBaseFlowPSHeader3" localSheetId="30">#REF!</definedName>
    <definedName name="BoundaryCctBaseFlowPSHeader3" localSheetId="31">#REF!</definedName>
    <definedName name="BoundaryCctBaseFlowPSHeader3" localSheetId="32">#REF!</definedName>
    <definedName name="BoundaryCctBaseFlowPSHeader3" localSheetId="33">#REF!</definedName>
    <definedName name="BoundaryCctBaseFlowPSHeader3" localSheetId="34">#REF!</definedName>
    <definedName name="BoundaryCctBaseFlowPSHeader3">#REF!</definedName>
    <definedName name="BoundaryCctBaseFlowYR1" localSheetId="39">#REF!</definedName>
    <definedName name="BoundaryCctBaseFlowYR1" localSheetId="1">#REF!</definedName>
    <definedName name="BoundaryCctBaseFlowYR1" localSheetId="14">#REF!</definedName>
    <definedName name="BoundaryCctBaseFlowYR1" localSheetId="15">#REF!</definedName>
    <definedName name="BoundaryCctBaseFlowYR1" localSheetId="18">#REF!</definedName>
    <definedName name="BoundaryCctBaseFlowYR1" localSheetId="22">#REF!</definedName>
    <definedName name="BoundaryCctBaseFlowYR1" localSheetId="29">#REF!</definedName>
    <definedName name="BoundaryCctBaseFlowYR1" localSheetId="30">#REF!</definedName>
    <definedName name="BoundaryCctBaseFlowYR1" localSheetId="31">#REF!</definedName>
    <definedName name="BoundaryCctBaseFlowYR1" localSheetId="32">#REF!</definedName>
    <definedName name="BoundaryCctBaseFlowYR1" localSheetId="33">#REF!</definedName>
    <definedName name="BoundaryCctBaseFlowYR1" localSheetId="34">#REF!</definedName>
    <definedName name="BoundaryCctBaseFlowYR1" localSheetId="36">#REF!</definedName>
    <definedName name="BoundaryCctBaseFlowYR1" localSheetId="44">#REF!</definedName>
    <definedName name="BoundaryCctBaseFlowYR2" localSheetId="39">#REF!</definedName>
    <definedName name="BoundaryCctBaseFlowYR2" localSheetId="1">#REF!</definedName>
    <definedName name="BoundaryCctBaseFlowYR2" localSheetId="14">#REF!</definedName>
    <definedName name="BoundaryCctBaseFlowYR2" localSheetId="15">#REF!</definedName>
    <definedName name="BoundaryCctBaseFlowYR2" localSheetId="18">#REF!</definedName>
    <definedName name="BoundaryCctBaseFlowYR2" localSheetId="22">#REF!</definedName>
    <definedName name="BoundaryCctBaseFlowYR2" localSheetId="29">#REF!</definedName>
    <definedName name="BoundaryCctBaseFlowYR2" localSheetId="30">#REF!</definedName>
    <definedName name="BoundaryCctBaseFlowYR2" localSheetId="31">#REF!</definedName>
    <definedName name="BoundaryCctBaseFlowYR2" localSheetId="32">#REF!</definedName>
    <definedName name="BoundaryCctBaseFlowYR2" localSheetId="33">#REF!</definedName>
    <definedName name="BoundaryCctBaseFlowYR2" localSheetId="34">#REF!</definedName>
    <definedName name="BoundaryCctBaseFlowYR2" localSheetId="36">#REF!</definedName>
    <definedName name="BoundaryCctBaseFlowYR2" localSheetId="44">#REF!</definedName>
    <definedName name="BoundaryCctBaseFlowYR3" localSheetId="1">#REF!</definedName>
    <definedName name="BoundaryCctBaseFlowYR3" localSheetId="11">#REF!</definedName>
    <definedName name="BoundaryCctBaseFlowYR3" localSheetId="14">#REF!</definedName>
    <definedName name="BoundaryCctBaseFlowYR3" localSheetId="18">#REF!</definedName>
    <definedName name="BoundaryCctBaseFlowYR3" localSheetId="30">#REF!</definedName>
    <definedName name="BoundaryCctBaseFlowYR3" localSheetId="31">#REF!</definedName>
    <definedName name="BoundaryCctBaseFlowYR3" localSheetId="32">#REF!</definedName>
    <definedName name="BoundaryCctBaseFlowYR3" localSheetId="33">#REF!</definedName>
    <definedName name="BoundaryCctBaseFlowYR3" localSheetId="34">#REF!</definedName>
    <definedName name="BoundaryCctBaseFlowYR3">#REF!</definedName>
    <definedName name="BoundaryCctBaseFlowYRHeader3" localSheetId="1">#REF!</definedName>
    <definedName name="BoundaryCctBaseFlowYRHeader3" localSheetId="11">#REF!</definedName>
    <definedName name="BoundaryCctBaseFlowYRHeader3" localSheetId="14">#REF!</definedName>
    <definedName name="BoundaryCctBaseFlowYRHeader3" localSheetId="18">#REF!</definedName>
    <definedName name="BoundaryCctBaseFlowYRHeader3" localSheetId="30">#REF!</definedName>
    <definedName name="BoundaryCctBaseFlowYRHeader3" localSheetId="31">#REF!</definedName>
    <definedName name="BoundaryCctBaseFlowYRHeader3" localSheetId="32">#REF!</definedName>
    <definedName name="BoundaryCctBaseFlowYRHeader3" localSheetId="33">#REF!</definedName>
    <definedName name="BoundaryCctBaseFlowYRHeader3" localSheetId="34">#REF!</definedName>
    <definedName name="BoundaryCctBaseFlowYRHeader3">#REF!</definedName>
    <definedName name="BoundaryDesiredFlowsPS1" localSheetId="39">#REF!</definedName>
    <definedName name="BoundaryDesiredFlowsPS1" localSheetId="1">#REF!</definedName>
    <definedName name="BoundaryDesiredFlowsPS1" localSheetId="14">#REF!</definedName>
    <definedName name="BoundaryDesiredFlowsPS1" localSheetId="15">#REF!</definedName>
    <definedName name="BoundaryDesiredFlowsPS1" localSheetId="18">#REF!</definedName>
    <definedName name="BoundaryDesiredFlowsPS1" localSheetId="22">#REF!</definedName>
    <definedName name="BoundaryDesiredFlowsPS1" localSheetId="29">#REF!</definedName>
    <definedName name="BoundaryDesiredFlowsPS1" localSheetId="30">#REF!</definedName>
    <definedName name="BoundaryDesiredFlowsPS1" localSheetId="31">#REF!</definedName>
    <definedName name="BoundaryDesiredFlowsPS1" localSheetId="32">#REF!</definedName>
    <definedName name="BoundaryDesiredFlowsPS1" localSheetId="33">#REF!</definedName>
    <definedName name="BoundaryDesiredFlowsPS1" localSheetId="34">#REF!</definedName>
    <definedName name="BoundaryDesiredFlowsPS1" localSheetId="36">#REF!</definedName>
    <definedName name="BoundaryDesiredFlowsPS1" localSheetId="44">#REF!</definedName>
    <definedName name="BoundaryDesiredFlowsPS2" localSheetId="39">#REF!</definedName>
    <definedName name="BoundaryDesiredFlowsPS2" localSheetId="1">#REF!</definedName>
    <definedName name="BoundaryDesiredFlowsPS2" localSheetId="14">#REF!</definedName>
    <definedName name="BoundaryDesiredFlowsPS2" localSheetId="15">#REF!</definedName>
    <definedName name="BoundaryDesiredFlowsPS2" localSheetId="18">#REF!</definedName>
    <definedName name="BoundaryDesiredFlowsPS2" localSheetId="22">#REF!</definedName>
    <definedName name="BoundaryDesiredFlowsPS2" localSheetId="29">#REF!</definedName>
    <definedName name="BoundaryDesiredFlowsPS2" localSheetId="30">#REF!</definedName>
    <definedName name="BoundaryDesiredFlowsPS2" localSheetId="31">#REF!</definedName>
    <definedName name="BoundaryDesiredFlowsPS2" localSheetId="32">#REF!</definedName>
    <definedName name="BoundaryDesiredFlowsPS2" localSheetId="33">#REF!</definedName>
    <definedName name="BoundaryDesiredFlowsPS2" localSheetId="34">#REF!</definedName>
    <definedName name="BoundaryDesiredFlowsPS2" localSheetId="36">#REF!</definedName>
    <definedName name="BoundaryDesiredFlowsPS2" localSheetId="44">#REF!</definedName>
    <definedName name="BoundaryDesiredFlowsPS3" localSheetId="1">#REF!</definedName>
    <definedName name="BoundaryDesiredFlowsPS3" localSheetId="11">#REF!</definedName>
    <definedName name="BoundaryDesiredFlowsPS3" localSheetId="14">#REF!</definedName>
    <definedName name="BoundaryDesiredFlowsPS3" localSheetId="18">#REF!</definedName>
    <definedName name="BoundaryDesiredFlowsPS3" localSheetId="30">#REF!</definedName>
    <definedName name="BoundaryDesiredFlowsPS3" localSheetId="31">#REF!</definedName>
    <definedName name="BoundaryDesiredFlowsPS3" localSheetId="32">#REF!</definedName>
    <definedName name="BoundaryDesiredFlowsPS3" localSheetId="33">#REF!</definedName>
    <definedName name="BoundaryDesiredFlowsPS3" localSheetId="34">#REF!</definedName>
    <definedName name="BoundaryDesiredFlowsPS3">#REF!</definedName>
    <definedName name="BoundaryDesiredFlowsPSHeader3" localSheetId="1">#REF!</definedName>
    <definedName name="BoundaryDesiredFlowsPSHeader3" localSheetId="11">#REF!</definedName>
    <definedName name="BoundaryDesiredFlowsPSHeader3" localSheetId="14">#REF!</definedName>
    <definedName name="BoundaryDesiredFlowsPSHeader3" localSheetId="18">#REF!</definedName>
    <definedName name="BoundaryDesiredFlowsPSHeader3" localSheetId="30">#REF!</definedName>
    <definedName name="BoundaryDesiredFlowsPSHeader3" localSheetId="31">#REF!</definedName>
    <definedName name="BoundaryDesiredFlowsPSHeader3" localSheetId="32">#REF!</definedName>
    <definedName name="BoundaryDesiredFlowsPSHeader3" localSheetId="33">#REF!</definedName>
    <definedName name="BoundaryDesiredFlowsPSHeader3" localSheetId="34">#REF!</definedName>
    <definedName name="BoundaryDesiredFlowsPSHeader3">#REF!</definedName>
    <definedName name="BoundaryDesiredFlowsYR1" localSheetId="39">#REF!</definedName>
    <definedName name="BoundaryDesiredFlowsYR1" localSheetId="1">#REF!</definedName>
    <definedName name="BoundaryDesiredFlowsYR1" localSheetId="14">#REF!</definedName>
    <definedName name="BoundaryDesiredFlowsYR1" localSheetId="15">#REF!</definedName>
    <definedName name="BoundaryDesiredFlowsYR1" localSheetId="18">#REF!</definedName>
    <definedName name="BoundaryDesiredFlowsYR1" localSheetId="22">#REF!</definedName>
    <definedName name="BoundaryDesiredFlowsYR1" localSheetId="29">#REF!</definedName>
    <definedName name="BoundaryDesiredFlowsYR1" localSheetId="30">#REF!</definedName>
    <definedName name="BoundaryDesiredFlowsYR1" localSheetId="31">#REF!</definedName>
    <definedName name="BoundaryDesiredFlowsYR1" localSheetId="32">#REF!</definedName>
    <definedName name="BoundaryDesiredFlowsYR1" localSheetId="33">#REF!</definedName>
    <definedName name="BoundaryDesiredFlowsYR1" localSheetId="34">#REF!</definedName>
    <definedName name="BoundaryDesiredFlowsYR1" localSheetId="36">#REF!</definedName>
    <definedName name="BoundaryDesiredFlowsYR1" localSheetId="44">#REF!</definedName>
    <definedName name="BoundaryDesiredFlowsYR2" localSheetId="39">#REF!</definedName>
    <definedName name="BoundaryDesiredFlowsYR2" localSheetId="1">#REF!</definedName>
    <definedName name="BoundaryDesiredFlowsYR2" localSheetId="14">#REF!</definedName>
    <definedName name="BoundaryDesiredFlowsYR2" localSheetId="15">#REF!</definedName>
    <definedName name="BoundaryDesiredFlowsYR2" localSheetId="18">#REF!</definedName>
    <definedName name="BoundaryDesiredFlowsYR2" localSheetId="22">#REF!</definedName>
    <definedName name="BoundaryDesiredFlowsYR2" localSheetId="29">#REF!</definedName>
    <definedName name="BoundaryDesiredFlowsYR2" localSheetId="30">#REF!</definedName>
    <definedName name="BoundaryDesiredFlowsYR2" localSheetId="31">#REF!</definedName>
    <definedName name="BoundaryDesiredFlowsYR2" localSheetId="32">#REF!</definedName>
    <definedName name="BoundaryDesiredFlowsYR2" localSheetId="33">#REF!</definedName>
    <definedName name="BoundaryDesiredFlowsYR2" localSheetId="34">#REF!</definedName>
    <definedName name="BoundaryDesiredFlowsYR2" localSheetId="36">#REF!</definedName>
    <definedName name="BoundaryDesiredFlowsYR2" localSheetId="44">#REF!</definedName>
    <definedName name="BoundaryDesiredFlowsYR3" localSheetId="1">#REF!</definedName>
    <definedName name="BoundaryDesiredFlowsYR3" localSheetId="11">#REF!</definedName>
    <definedName name="BoundaryDesiredFlowsYR3" localSheetId="14">#REF!</definedName>
    <definedName name="BoundaryDesiredFlowsYR3" localSheetId="18">#REF!</definedName>
    <definedName name="BoundaryDesiredFlowsYR3" localSheetId="30">#REF!</definedName>
    <definedName name="BoundaryDesiredFlowsYR3" localSheetId="31">#REF!</definedName>
    <definedName name="BoundaryDesiredFlowsYR3" localSheetId="32">#REF!</definedName>
    <definedName name="BoundaryDesiredFlowsYR3" localSheetId="33">#REF!</definedName>
    <definedName name="BoundaryDesiredFlowsYR3" localSheetId="34">#REF!</definedName>
    <definedName name="BoundaryDesiredFlowsYR3">#REF!</definedName>
    <definedName name="BoundaryDesiredFlowsYRHeader3" localSheetId="1">#REF!</definedName>
    <definedName name="BoundaryDesiredFlowsYRHeader3" localSheetId="11">#REF!</definedName>
    <definedName name="BoundaryDesiredFlowsYRHeader3" localSheetId="14">#REF!</definedName>
    <definedName name="BoundaryDesiredFlowsYRHeader3" localSheetId="18">#REF!</definedName>
    <definedName name="BoundaryDesiredFlowsYRHeader3" localSheetId="30">#REF!</definedName>
    <definedName name="BoundaryDesiredFlowsYRHeader3" localSheetId="31">#REF!</definedName>
    <definedName name="BoundaryDesiredFlowsYRHeader3" localSheetId="32">#REF!</definedName>
    <definedName name="BoundaryDesiredFlowsYRHeader3" localSheetId="33">#REF!</definedName>
    <definedName name="BoundaryDesiredFlowsYRHeader3" localSheetId="34">#REF!</definedName>
    <definedName name="BoundaryDesiredFlowsYRHeader3">#REF!</definedName>
    <definedName name="BoundaryFlowTopLeft3" localSheetId="1">#REF!</definedName>
    <definedName name="BoundaryFlowTopLeft3" localSheetId="11">#REF!</definedName>
    <definedName name="BoundaryFlowTopLeft3" localSheetId="14">#REF!</definedName>
    <definedName name="BoundaryFlowTopLeft3" localSheetId="18">#REF!</definedName>
    <definedName name="BoundaryFlowTopLeft3" localSheetId="30">#REF!</definedName>
    <definedName name="BoundaryFlowTopLeft3" localSheetId="31">#REF!</definedName>
    <definedName name="BoundaryFlowTopLeft3" localSheetId="32">#REF!</definedName>
    <definedName name="BoundaryFlowTopLeft3" localSheetId="33">#REF!</definedName>
    <definedName name="BoundaryFlowTopLeft3" localSheetId="34">#REF!</definedName>
    <definedName name="BoundaryFlowTopLeft3">#REF!</definedName>
    <definedName name="BoundaryHeader1" localSheetId="39">#REF!</definedName>
    <definedName name="BoundaryHeader1" localSheetId="1">#REF!</definedName>
    <definedName name="BoundaryHeader1" localSheetId="14">#REF!</definedName>
    <definedName name="BoundaryHeader1" localSheetId="15">#REF!</definedName>
    <definedName name="BoundaryHeader1" localSheetId="18">#REF!</definedName>
    <definedName name="BoundaryHeader1" localSheetId="22">#REF!</definedName>
    <definedName name="BoundaryHeader1" localSheetId="29">#REF!</definedName>
    <definedName name="BoundaryHeader1" localSheetId="30">#REF!</definedName>
    <definedName name="BoundaryHeader1" localSheetId="31">#REF!</definedName>
    <definedName name="BoundaryHeader1" localSheetId="32">#REF!</definedName>
    <definedName name="BoundaryHeader1" localSheetId="33">#REF!</definedName>
    <definedName name="BoundaryHeader1" localSheetId="34">#REF!</definedName>
    <definedName name="BoundaryHeader1" localSheetId="36">#REF!</definedName>
    <definedName name="BoundaryHeader1" localSheetId="44">#REF!</definedName>
    <definedName name="BoundaryHeader2" localSheetId="39">#REF!</definedName>
    <definedName name="BoundaryHeader2" localSheetId="1">#REF!</definedName>
    <definedName name="BoundaryHeader2" localSheetId="14">#REF!</definedName>
    <definedName name="BoundaryHeader2" localSheetId="15">#REF!</definedName>
    <definedName name="BoundaryHeader2" localSheetId="18">#REF!</definedName>
    <definedName name="BoundaryHeader2" localSheetId="22">#REF!</definedName>
    <definedName name="BoundaryHeader2" localSheetId="29">#REF!</definedName>
    <definedName name="BoundaryHeader2" localSheetId="30">#REF!</definedName>
    <definedName name="BoundaryHeader2" localSheetId="31">#REF!</definedName>
    <definedName name="BoundaryHeader2" localSheetId="32">#REF!</definedName>
    <definedName name="BoundaryHeader2" localSheetId="33">#REF!</definedName>
    <definedName name="BoundaryHeader2" localSheetId="34">#REF!</definedName>
    <definedName name="BoundaryHeader2" localSheetId="36">#REF!</definedName>
    <definedName name="BoundaryHeader2" localSheetId="44">#REF!</definedName>
    <definedName name="BoundaryHeader3" localSheetId="1">#REF!</definedName>
    <definedName name="BoundaryHeader3" localSheetId="11">#REF!</definedName>
    <definedName name="BoundaryHeader3" localSheetId="14">#REF!</definedName>
    <definedName name="BoundaryHeader3" localSheetId="18">#REF!</definedName>
    <definedName name="BoundaryHeader3" localSheetId="30">#REF!</definedName>
    <definedName name="BoundaryHeader3" localSheetId="31">#REF!</definedName>
    <definedName name="BoundaryHeader3" localSheetId="32">#REF!</definedName>
    <definedName name="BoundaryHeader3" localSheetId="33">#REF!</definedName>
    <definedName name="BoundaryHeader3" localSheetId="34">#REF!</definedName>
    <definedName name="BoundaryHeader3">#REF!</definedName>
    <definedName name="BusNames" localSheetId="39">#REF!</definedName>
    <definedName name="BusNames" localSheetId="1">#REF!</definedName>
    <definedName name="BusNames" localSheetId="14">#REF!</definedName>
    <definedName name="BusNames" localSheetId="15">#REF!</definedName>
    <definedName name="BusNames" localSheetId="18">#REF!</definedName>
    <definedName name="BusNames" localSheetId="22">#REF!</definedName>
    <definedName name="BusNames" localSheetId="29">#REF!</definedName>
    <definedName name="BusNames" localSheetId="30">#REF!</definedName>
    <definedName name="BusNames" localSheetId="31">#REF!</definedName>
    <definedName name="BusNames" localSheetId="32">#REF!</definedName>
    <definedName name="BusNames" localSheetId="33">#REF!</definedName>
    <definedName name="BusNames" localSheetId="34">#REF!</definedName>
    <definedName name="BusNames" localSheetId="36">#REF!</definedName>
    <definedName name="BusNames" localSheetId="44">#REF!</definedName>
    <definedName name="CarbonFlag" localSheetId="39">#REF!</definedName>
    <definedName name="CarbonFlag" localSheetId="1">#REF!</definedName>
    <definedName name="CarbonFlag" localSheetId="14">#REF!</definedName>
    <definedName name="CarbonFlag" localSheetId="15">#REF!</definedName>
    <definedName name="CarbonFlag" localSheetId="18">#REF!</definedName>
    <definedName name="CarbonFlag" localSheetId="22">#REF!</definedName>
    <definedName name="CarbonFlag" localSheetId="29">#REF!</definedName>
    <definedName name="CarbonFlag" localSheetId="30">#REF!</definedName>
    <definedName name="CarbonFlag" localSheetId="31">#REF!</definedName>
    <definedName name="CarbonFlag" localSheetId="32">#REF!</definedName>
    <definedName name="CarbonFlag" localSheetId="33">#REF!</definedName>
    <definedName name="CarbonFlag" localSheetId="34">#REF!</definedName>
    <definedName name="CarbonFlag" localSheetId="36">#REF!</definedName>
    <definedName name="CarbonFlag" localSheetId="44">#REF!</definedName>
    <definedName name="CatA" localSheetId="39">#REF!</definedName>
    <definedName name="CatA" localSheetId="1">#REF!</definedName>
    <definedName name="CatA" localSheetId="14">#REF!</definedName>
    <definedName name="CatA" localSheetId="15">#REF!</definedName>
    <definedName name="CatA" localSheetId="18">#REF!</definedName>
    <definedName name="CatA" localSheetId="22">#REF!</definedName>
    <definedName name="CatA" localSheetId="29">#REF!</definedName>
    <definedName name="CatA" localSheetId="30">#REF!</definedName>
    <definedName name="CatA" localSheetId="31">#REF!</definedName>
    <definedName name="CatA" localSheetId="32">#REF!</definedName>
    <definedName name="CatA" localSheetId="33">#REF!</definedName>
    <definedName name="CatA" localSheetId="34">#REF!</definedName>
    <definedName name="CatA" localSheetId="36">#REF!</definedName>
    <definedName name="CatA" localSheetId="44">#REF!</definedName>
    <definedName name="CatB" localSheetId="39">#REF!</definedName>
    <definedName name="CatB" localSheetId="1">#REF!</definedName>
    <definedName name="CatB" localSheetId="14">#REF!</definedName>
    <definedName name="CatB" localSheetId="15">#REF!</definedName>
    <definedName name="CatB" localSheetId="18">#REF!</definedName>
    <definedName name="CatB" localSheetId="22">#REF!</definedName>
    <definedName name="CatB" localSheetId="29">#REF!</definedName>
    <definedName name="CatB" localSheetId="30">#REF!</definedName>
    <definedName name="CatB" localSheetId="31">#REF!</definedName>
    <definedName name="CatB" localSheetId="32">#REF!</definedName>
    <definedName name="CatB" localSheetId="33">#REF!</definedName>
    <definedName name="CatB" localSheetId="34">#REF!</definedName>
    <definedName name="CatB" localSheetId="36">#REF!</definedName>
    <definedName name="CatB" localSheetId="44">#REF!</definedName>
    <definedName name="CBA_ReRefQ" localSheetId="1">#REF!</definedName>
    <definedName name="CBA_ReRefQ" localSheetId="11">#REF!</definedName>
    <definedName name="CBA_ReRefQ" localSheetId="14">#REF!</definedName>
    <definedName name="CBA_ReRefQ" localSheetId="18">#REF!</definedName>
    <definedName name="CBA_ReRefQ" localSheetId="30">#REF!</definedName>
    <definedName name="CBA_ReRefQ" localSheetId="31">#REF!</definedName>
    <definedName name="CBA_ReRefQ" localSheetId="32">#REF!</definedName>
    <definedName name="CBA_ReRefQ" localSheetId="33">#REF!</definedName>
    <definedName name="CBA_ReRefQ" localSheetId="34">#REF!</definedName>
    <definedName name="CBA_ReRefQ">#REF!</definedName>
    <definedName name="CBA_Revenue" localSheetId="39">#REF!</definedName>
    <definedName name="CBA_Revenue" localSheetId="1">#REF!</definedName>
    <definedName name="CBA_Revenue" localSheetId="14">#REF!</definedName>
    <definedName name="CBA_Revenue" localSheetId="15">#REF!</definedName>
    <definedName name="CBA_Revenue" localSheetId="18">#REF!</definedName>
    <definedName name="CBA_Revenue" localSheetId="22">#REF!</definedName>
    <definedName name="CBA_Revenue" localSheetId="29">#REF!</definedName>
    <definedName name="CBA_Revenue" localSheetId="30">#REF!</definedName>
    <definedName name="CBA_Revenue" localSheetId="31">#REF!</definedName>
    <definedName name="CBA_Revenue" localSheetId="32">#REF!</definedName>
    <definedName name="CBA_Revenue" localSheetId="33">#REF!</definedName>
    <definedName name="CBA_Revenue" localSheetId="34">#REF!</definedName>
    <definedName name="CBA_Revenue" localSheetId="36">#REF!</definedName>
    <definedName name="CBA_Revenue" localSheetId="44">#REF!</definedName>
    <definedName name="CBA_Unadjusted_Revenue" localSheetId="1">#REF!</definedName>
    <definedName name="CBA_Unadjusted_Revenue" localSheetId="11">#REF!</definedName>
    <definedName name="CBA_Unadjusted_Revenue" localSheetId="14">#REF!</definedName>
    <definedName name="CBA_Unadjusted_Revenue" localSheetId="18">#REF!</definedName>
    <definedName name="CBA_Unadjusted_Revenue" localSheetId="30">#REF!</definedName>
    <definedName name="CBA_Unadjusted_Revenue" localSheetId="31">#REF!</definedName>
    <definedName name="CBA_Unadjusted_Revenue" localSheetId="32">#REF!</definedName>
    <definedName name="CBA_Unadjusted_Revenue" localSheetId="33">#REF!</definedName>
    <definedName name="CBA_Unadjusted_Revenue" localSheetId="34">#REF!</definedName>
    <definedName name="CBA_Unadjusted_Revenue">#REF!</definedName>
    <definedName name="CBADemRecovPcnt" localSheetId="1">#REF!</definedName>
    <definedName name="CBADemRecovPcnt" localSheetId="11">#REF!</definedName>
    <definedName name="CBADemRecovPcnt" localSheetId="14">#REF!</definedName>
    <definedName name="CBADemRecovPcnt" localSheetId="18">#REF!</definedName>
    <definedName name="CBADemRecovPcnt" localSheetId="30">#REF!</definedName>
    <definedName name="CBADemRecovPcnt" localSheetId="31">#REF!</definedName>
    <definedName name="CBADemRecovPcnt" localSheetId="32">#REF!</definedName>
    <definedName name="CBADemRecovPcnt" localSheetId="33">#REF!</definedName>
    <definedName name="CBADemRecovPcnt" localSheetId="34">#REF!</definedName>
    <definedName name="CBADemRecovPcnt">#REF!</definedName>
    <definedName name="CctBackground" localSheetId="39">#REF!</definedName>
    <definedName name="CctBackground" localSheetId="1">#REF!</definedName>
    <definedName name="CctBackground" localSheetId="14">#REF!</definedName>
    <definedName name="CctBackground" localSheetId="15">#REF!</definedName>
    <definedName name="CctBackground" localSheetId="18">#REF!</definedName>
    <definedName name="CctBackground" localSheetId="22">#REF!</definedName>
    <definedName name="CctBackground" localSheetId="29">#REF!</definedName>
    <definedName name="CctBackground" localSheetId="30">#REF!</definedName>
    <definedName name="CctBackground" localSheetId="31">#REF!</definedName>
    <definedName name="CctBackground" localSheetId="32">#REF!</definedName>
    <definedName name="CctBackground" localSheetId="33">#REF!</definedName>
    <definedName name="CctBackground" localSheetId="34">#REF!</definedName>
    <definedName name="CctBackground" localSheetId="36">#REF!</definedName>
    <definedName name="CctBackground" localSheetId="44">#REF!</definedName>
    <definedName name="CctFlow" localSheetId="39">#REF!</definedName>
    <definedName name="CctFlow" localSheetId="1">#REF!</definedName>
    <definedName name="CctFlow" localSheetId="14">#REF!</definedName>
    <definedName name="CctFlow" localSheetId="15">#REF!</definedName>
    <definedName name="CctFlow" localSheetId="18">#REF!</definedName>
    <definedName name="CctFlow" localSheetId="22">#REF!</definedName>
    <definedName name="CctFlow" localSheetId="29">#REF!</definedName>
    <definedName name="CctFlow" localSheetId="30">#REF!</definedName>
    <definedName name="CctFlow" localSheetId="31">#REF!</definedName>
    <definedName name="CctFlow" localSheetId="32">#REF!</definedName>
    <definedName name="CctFlow" localSheetId="33">#REF!</definedName>
    <definedName name="CctFlow" localSheetId="34">#REF!</definedName>
    <definedName name="CctFlow" localSheetId="36">#REF!</definedName>
    <definedName name="CctFlow" localSheetId="44">#REF!</definedName>
    <definedName name="CctFlow2" localSheetId="39">#REF!</definedName>
    <definedName name="CctFlow2" localSheetId="1">#REF!</definedName>
    <definedName name="CctFlow2" localSheetId="14">#REF!</definedName>
    <definedName name="CctFlow2" localSheetId="15">#REF!</definedName>
    <definedName name="CctFlow2" localSheetId="18">#REF!</definedName>
    <definedName name="CctFlow2" localSheetId="22">#REF!</definedName>
    <definedName name="CctFlow2" localSheetId="29">#REF!</definedName>
    <definedName name="CctFlow2" localSheetId="30">#REF!</definedName>
    <definedName name="CctFlow2" localSheetId="31">#REF!</definedName>
    <definedName name="CctFlow2" localSheetId="32">#REF!</definedName>
    <definedName name="CctFlow2" localSheetId="33">#REF!</definedName>
    <definedName name="CctFlow2" localSheetId="34">#REF!</definedName>
    <definedName name="CctFlow2" localSheetId="36">#REF!</definedName>
    <definedName name="CctFlow2" localSheetId="44">#REF!</definedName>
    <definedName name="Code" localSheetId="39">#REF!</definedName>
    <definedName name="Code" localSheetId="1">#REF!</definedName>
    <definedName name="Code" localSheetId="14">#REF!</definedName>
    <definedName name="Code" localSheetId="15">#REF!</definedName>
    <definedName name="Code" localSheetId="18">#REF!</definedName>
    <definedName name="Code" localSheetId="22">#REF!</definedName>
    <definedName name="Code" localSheetId="29">#REF!</definedName>
    <definedName name="Code" localSheetId="30">#REF!</definedName>
    <definedName name="Code" localSheetId="31">#REF!</definedName>
    <definedName name="Code" localSheetId="32">#REF!</definedName>
    <definedName name="Code" localSheetId="33">#REF!</definedName>
    <definedName name="Code" localSheetId="34">#REF!</definedName>
    <definedName name="Code" localSheetId="36">#REF!</definedName>
    <definedName name="Code" localSheetId="44">#REF!</definedName>
    <definedName name="ConnectivityMatrix" localSheetId="39">#REF!</definedName>
    <definedName name="ConnectivityMatrix" localSheetId="1">#REF!</definedName>
    <definedName name="ConnectivityMatrix" localSheetId="14">#REF!</definedName>
    <definedName name="ConnectivityMatrix" localSheetId="15">#REF!</definedName>
    <definedName name="ConnectivityMatrix" localSheetId="18">#REF!</definedName>
    <definedName name="ConnectivityMatrix" localSheetId="22">#REF!</definedName>
    <definedName name="ConnectivityMatrix" localSheetId="29">#REF!</definedName>
    <definedName name="ConnectivityMatrix" localSheetId="30">#REF!</definedName>
    <definedName name="ConnectivityMatrix" localSheetId="31">#REF!</definedName>
    <definedName name="ConnectivityMatrix" localSheetId="32">#REF!</definedName>
    <definedName name="ConnectivityMatrix" localSheetId="33">#REF!</definedName>
    <definedName name="ConnectivityMatrix" localSheetId="34">#REF!</definedName>
    <definedName name="ConnectivityMatrix" localSheetId="36">#REF!</definedName>
    <definedName name="ConnectivityMatrix" localSheetId="44">#REF!</definedName>
    <definedName name="CurrentForecast" localSheetId="17">#REF!</definedName>
    <definedName name="CurrentForecast" localSheetId="26">#REF!</definedName>
    <definedName name="CurrentForecast">#REF!</definedName>
    <definedName name="Demand" localSheetId="39">#REF!</definedName>
    <definedName name="Demand" localSheetId="1">#REF!</definedName>
    <definedName name="Demand" localSheetId="14">#REF!</definedName>
    <definedName name="Demand" localSheetId="15">#REF!</definedName>
    <definedName name="Demand" localSheetId="18">#REF!</definedName>
    <definedName name="Demand" localSheetId="22">#REF!</definedName>
    <definedName name="Demand" localSheetId="29">#REF!</definedName>
    <definedName name="Demand" localSheetId="30">#REF!</definedName>
    <definedName name="Demand" localSheetId="31">#REF!</definedName>
    <definedName name="Demand" localSheetId="32">#REF!</definedName>
    <definedName name="Demand" localSheetId="33">#REF!</definedName>
    <definedName name="Demand" localSheetId="34">#REF!</definedName>
    <definedName name="Demand" localSheetId="36">#REF!</definedName>
    <definedName name="Demand" localSheetId="44">#REF!</definedName>
    <definedName name="Demand_Security_ReRefQ" localSheetId="1">#REF!</definedName>
    <definedName name="Demand_Security_ReRefQ" localSheetId="11">#REF!</definedName>
    <definedName name="Demand_Security_ReRefQ" localSheetId="14">#REF!</definedName>
    <definedName name="Demand_Security_ReRefQ" localSheetId="18">#REF!</definedName>
    <definedName name="Demand_Security_ReRefQ" localSheetId="30">#REF!</definedName>
    <definedName name="Demand_Security_ReRefQ" localSheetId="31">#REF!</definedName>
    <definedName name="Demand_Security_ReRefQ" localSheetId="32">#REF!</definedName>
    <definedName name="Demand_Security_ReRefQ" localSheetId="33">#REF!</definedName>
    <definedName name="Demand_Security_ReRefQ" localSheetId="34">#REF!</definedName>
    <definedName name="Demand_Security_ReRefQ">#REF!</definedName>
    <definedName name="Demand_Security_Revenue" localSheetId="39">#REF!</definedName>
    <definedName name="Demand_Security_Revenue" localSheetId="1">#REF!</definedName>
    <definedName name="Demand_Security_Revenue" localSheetId="14">#REF!</definedName>
    <definedName name="Demand_Security_Revenue" localSheetId="15">#REF!</definedName>
    <definedName name="Demand_Security_Revenue" localSheetId="18">#REF!</definedName>
    <definedName name="Demand_Security_Revenue" localSheetId="22">#REF!</definedName>
    <definedName name="Demand_Security_Revenue" localSheetId="29">#REF!</definedName>
    <definedName name="Demand_Security_Revenue" localSheetId="30">#REF!</definedName>
    <definedName name="Demand_Security_Revenue" localSheetId="31">#REF!</definedName>
    <definedName name="Demand_Security_Revenue" localSheetId="32">#REF!</definedName>
    <definedName name="Demand_Security_Revenue" localSheetId="33">#REF!</definedName>
    <definedName name="Demand_Security_Revenue" localSheetId="34">#REF!</definedName>
    <definedName name="Demand_Security_Revenue" localSheetId="36">#REF!</definedName>
    <definedName name="Demand_Security_Revenue" localSheetId="44">#REF!</definedName>
    <definedName name="Demand_Security_Unadjusted_Revenue" localSheetId="1">#REF!</definedName>
    <definedName name="Demand_Security_Unadjusted_Revenue" localSheetId="11">#REF!</definedName>
    <definedName name="Demand_Security_Unadjusted_Revenue" localSheetId="14">#REF!</definedName>
    <definedName name="Demand_Security_Unadjusted_Revenue" localSheetId="18">#REF!</definedName>
    <definedName name="Demand_Security_Unadjusted_Revenue" localSheetId="30">#REF!</definedName>
    <definedName name="Demand_Security_Unadjusted_Revenue" localSheetId="31">#REF!</definedName>
    <definedName name="Demand_Security_Unadjusted_Revenue" localSheetId="32">#REF!</definedName>
    <definedName name="Demand_Security_Unadjusted_Revenue" localSheetId="33">#REF!</definedName>
    <definedName name="Demand_Security_Unadjusted_Revenue" localSheetId="34">#REF!</definedName>
    <definedName name="Demand_Security_Unadjusted_Revenue">#REF!</definedName>
    <definedName name="DemandSum" localSheetId="39">#REF!</definedName>
    <definedName name="DemandSum" localSheetId="1">#REF!</definedName>
    <definedName name="DemandSum" localSheetId="14">#REF!</definedName>
    <definedName name="DemandSum" localSheetId="15">#REF!</definedName>
    <definedName name="DemandSum" localSheetId="18">#REF!</definedName>
    <definedName name="DemandSum" localSheetId="22">#REF!</definedName>
    <definedName name="DemandSum" localSheetId="29">#REF!</definedName>
    <definedName name="DemandSum" localSheetId="30">#REF!</definedName>
    <definedName name="DemandSum" localSheetId="31">#REF!</definedName>
    <definedName name="DemandSum" localSheetId="32">#REF!</definedName>
    <definedName name="DemandSum" localSheetId="33">#REF!</definedName>
    <definedName name="DemandSum" localSheetId="34">#REF!</definedName>
    <definedName name="DemandSum" localSheetId="36">#REF!</definedName>
    <definedName name="DemandSum" localSheetId="44">#REF!</definedName>
    <definedName name="DemZone" localSheetId="39">#REF!</definedName>
    <definedName name="DemZone" localSheetId="1">#REF!</definedName>
    <definedName name="DemZone" localSheetId="14">#REF!</definedName>
    <definedName name="DemZone" localSheetId="15">#REF!</definedName>
    <definedName name="DemZone" localSheetId="18">#REF!</definedName>
    <definedName name="DemZone" localSheetId="22">#REF!</definedName>
    <definedName name="DemZone" localSheetId="29">#REF!</definedName>
    <definedName name="DemZone" localSheetId="30">#REF!</definedName>
    <definedName name="DemZone" localSheetId="31">#REF!</definedName>
    <definedName name="DemZone" localSheetId="32">#REF!</definedName>
    <definedName name="DemZone" localSheetId="33">#REF!</definedName>
    <definedName name="DemZone" localSheetId="34">#REF!</definedName>
    <definedName name="DemZone" localSheetId="36">#REF!</definedName>
    <definedName name="DemZone" localSheetId="44">#REF!</definedName>
    <definedName name="DivC" localSheetId="39">#REF!</definedName>
    <definedName name="DivC" localSheetId="1">#REF!</definedName>
    <definedName name="DivC" localSheetId="14">#REF!</definedName>
    <definedName name="DivC" localSheetId="15">#REF!</definedName>
    <definedName name="DivC" localSheetId="18">#REF!</definedName>
    <definedName name="DivC" localSheetId="22">#REF!</definedName>
    <definedName name="DivC" localSheetId="29">#REF!</definedName>
    <definedName name="DivC" localSheetId="30">#REF!</definedName>
    <definedName name="DivC" localSheetId="31">#REF!</definedName>
    <definedName name="DivC" localSheetId="32">#REF!</definedName>
    <definedName name="DivC" localSheetId="33">#REF!</definedName>
    <definedName name="DivC" localSheetId="34">#REF!</definedName>
    <definedName name="DivC" localSheetId="36">#REF!</definedName>
    <definedName name="DivC" localSheetId="44">#REF!</definedName>
    <definedName name="DivLC" localSheetId="39">#REF!</definedName>
    <definedName name="DivLC" localSheetId="1">#REF!</definedName>
    <definedName name="DivLC" localSheetId="14">#REF!</definedName>
    <definedName name="DivLC" localSheetId="15">#REF!</definedName>
    <definedName name="DivLC" localSheetId="18">#REF!</definedName>
    <definedName name="DivLC" localSheetId="22">#REF!</definedName>
    <definedName name="DivLC" localSheetId="29">#REF!</definedName>
    <definedName name="DivLC" localSheetId="30">#REF!</definedName>
    <definedName name="DivLC" localSheetId="31">#REF!</definedName>
    <definedName name="DivLC" localSheetId="32">#REF!</definedName>
    <definedName name="DivLC" localSheetId="33">#REF!</definedName>
    <definedName name="DivLC" localSheetId="34">#REF!</definedName>
    <definedName name="DivLC" localSheetId="36">#REF!</definedName>
    <definedName name="DivLC" localSheetId="44">#REF!</definedName>
    <definedName name="DRecovery" localSheetId="39">#REF!</definedName>
    <definedName name="DRecovery" localSheetId="1">#REF!</definedName>
    <definedName name="DRecovery" localSheetId="14">#REF!</definedName>
    <definedName name="DRecovery" localSheetId="15">#REF!</definedName>
    <definedName name="DRecovery" localSheetId="18">#REF!</definedName>
    <definedName name="DRecovery" localSheetId="22">#REF!</definedName>
    <definedName name="DRecovery" localSheetId="29">#REF!</definedName>
    <definedName name="DRecovery" localSheetId="30">#REF!</definedName>
    <definedName name="DRecovery" localSheetId="31">#REF!</definedName>
    <definedName name="DRecovery" localSheetId="32">#REF!</definedName>
    <definedName name="DRecovery" localSheetId="33">#REF!</definedName>
    <definedName name="DRecovery" localSheetId="34">#REF!</definedName>
    <definedName name="DRecovery" localSheetId="36">#REF!</definedName>
    <definedName name="DRecovery" localSheetId="44">#REF!</definedName>
    <definedName name="DSDemRecovPcnt" localSheetId="1">#REF!</definedName>
    <definedName name="DSDemRecovPcnt" localSheetId="11">#REF!</definedName>
    <definedName name="DSDemRecovPcnt" localSheetId="14">#REF!</definedName>
    <definedName name="DSDemRecovPcnt" localSheetId="18">#REF!</definedName>
    <definedName name="DSDemRecovPcnt" localSheetId="30">#REF!</definedName>
    <definedName name="DSDemRecovPcnt" localSheetId="31">#REF!</definedName>
    <definedName name="DSDemRecovPcnt" localSheetId="32">#REF!</definedName>
    <definedName name="DSDemRecovPcnt" localSheetId="33">#REF!</definedName>
    <definedName name="DSDemRecovPcnt" localSheetId="34">#REF!</definedName>
    <definedName name="DSDemRecovPcnt">#REF!</definedName>
    <definedName name="EET_AGIC" localSheetId="39">#REF!</definedName>
    <definedName name="EET_AGIC" localSheetId="1">#REF!</definedName>
    <definedName name="EET_AGIC" localSheetId="14">#REF!</definedName>
    <definedName name="EET_AGIC" localSheetId="15">#REF!</definedName>
    <definedName name="EET_AGIC" localSheetId="18">#REF!</definedName>
    <definedName name="EET_AGIC" localSheetId="22">#REF!</definedName>
    <definedName name="EET_AGIC" localSheetId="29">#REF!</definedName>
    <definedName name="EET_AGIC" localSheetId="30">#REF!</definedName>
    <definedName name="EET_AGIC" localSheetId="31">#REF!</definedName>
    <definedName name="EET_AGIC" localSheetId="32">#REF!</definedName>
    <definedName name="EET_AGIC" localSheetId="33">#REF!</definedName>
    <definedName name="EET_AGIC" localSheetId="34">#REF!</definedName>
    <definedName name="EET_AGIC" localSheetId="36">#REF!</definedName>
    <definedName name="EET_AGIC" localSheetId="44">#REF!</definedName>
    <definedName name="EET_PhasedResidual" localSheetId="39">#REF!</definedName>
    <definedName name="EET_PhasedResidual" localSheetId="1">#REF!</definedName>
    <definedName name="EET_PhasedResidual" localSheetId="14">#REF!</definedName>
    <definedName name="EET_PhasedResidual" localSheetId="15">#REF!</definedName>
    <definedName name="EET_PhasedResidual" localSheetId="18">#REF!</definedName>
    <definedName name="EET_PhasedResidual" localSheetId="22">#REF!</definedName>
    <definedName name="EET_PhasedResidual" localSheetId="29">#REF!</definedName>
    <definedName name="EET_PhasedResidual" localSheetId="30">#REF!</definedName>
    <definedName name="EET_PhasedResidual" localSheetId="31">#REF!</definedName>
    <definedName name="EET_PhasedResidual" localSheetId="32">#REF!</definedName>
    <definedName name="EET_PhasedResidual" localSheetId="33">#REF!</definedName>
    <definedName name="EET_PhasedResidual" localSheetId="34">#REF!</definedName>
    <definedName name="EET_PhasedResidual" localSheetId="36">#REF!</definedName>
    <definedName name="EET_PhasedResidual" localSheetId="44">#REF!</definedName>
    <definedName name="ETYSBoundaries" localSheetId="39">#REF!</definedName>
    <definedName name="ETYSBoundaries" localSheetId="1">#REF!</definedName>
    <definedName name="ETYSBoundaries" localSheetId="14">#REF!</definedName>
    <definedName name="ETYSBoundaries" localSheetId="15">#REF!</definedName>
    <definedName name="ETYSBoundaries" localSheetId="18">#REF!</definedName>
    <definedName name="ETYSBoundaries" localSheetId="22">#REF!</definedName>
    <definedName name="ETYSBoundaries" localSheetId="29">#REF!</definedName>
    <definedName name="ETYSBoundaries" localSheetId="30">#REF!</definedName>
    <definedName name="ETYSBoundaries" localSheetId="31">#REF!</definedName>
    <definedName name="ETYSBoundaries" localSheetId="32">#REF!</definedName>
    <definedName name="ETYSBoundaries" localSheetId="33">#REF!</definedName>
    <definedName name="ETYSBoundaries" localSheetId="34">#REF!</definedName>
    <definedName name="ETYSBoundaries" localSheetId="36">#REF!</definedName>
    <definedName name="ETYSBoundaries" localSheetId="44">#REF!</definedName>
    <definedName name="ETYSBoundariesHeader" localSheetId="39">#REF!</definedName>
    <definedName name="ETYSBoundariesHeader" localSheetId="1">#REF!</definedName>
    <definedName name="ETYSBoundariesHeader" localSheetId="14">#REF!</definedName>
    <definedName name="ETYSBoundariesHeader" localSheetId="15">#REF!</definedName>
    <definedName name="ETYSBoundariesHeader" localSheetId="18">#REF!</definedName>
    <definedName name="ETYSBoundariesHeader" localSheetId="22">#REF!</definedName>
    <definedName name="ETYSBoundariesHeader" localSheetId="29">#REF!</definedName>
    <definedName name="ETYSBoundariesHeader" localSheetId="30">#REF!</definedName>
    <definedName name="ETYSBoundariesHeader" localSheetId="31">#REF!</definedName>
    <definedName name="ETYSBoundariesHeader" localSheetId="32">#REF!</definedName>
    <definedName name="ETYSBoundariesHeader" localSheetId="33">#REF!</definedName>
    <definedName name="ETYSBoundariesHeader" localSheetId="34">#REF!</definedName>
    <definedName name="ETYSBoundariesHeader" localSheetId="36">#REF!</definedName>
    <definedName name="ETYSBoundariesHeader" localSheetId="44">#REF!</definedName>
    <definedName name="ETYSZone" localSheetId="39">#REF!</definedName>
    <definedName name="ETYSZone" localSheetId="1">#REF!</definedName>
    <definedName name="ETYSZone" localSheetId="14">#REF!</definedName>
    <definedName name="ETYSZone" localSheetId="15">#REF!</definedName>
    <definedName name="ETYSZone" localSheetId="18">#REF!</definedName>
    <definedName name="ETYSZone" localSheetId="22">#REF!</definedName>
    <definedName name="ETYSZone" localSheetId="29">#REF!</definedName>
    <definedName name="ETYSZone" localSheetId="30">#REF!</definedName>
    <definedName name="ETYSZone" localSheetId="31">#REF!</definedName>
    <definedName name="ETYSZone" localSheetId="32">#REF!</definedName>
    <definedName name="ETYSZone" localSheetId="33">#REF!</definedName>
    <definedName name="ETYSZone" localSheetId="34">#REF!</definedName>
    <definedName name="ETYSZone" localSheetId="36">#REF!</definedName>
    <definedName name="ETYSZone" localSheetId="44">#REF!</definedName>
    <definedName name="ETYSZonesNames" localSheetId="39">#REF!</definedName>
    <definedName name="ETYSZonesNames" localSheetId="1">#REF!</definedName>
    <definedName name="ETYSZonesNames" localSheetId="14">#REF!</definedName>
    <definedName name="ETYSZonesNames" localSheetId="15">#REF!</definedName>
    <definedName name="ETYSZonesNames" localSheetId="18">#REF!</definedName>
    <definedName name="ETYSZonesNames" localSheetId="22">#REF!</definedName>
    <definedName name="ETYSZonesNames" localSheetId="29">#REF!</definedName>
    <definedName name="ETYSZonesNames" localSheetId="30">#REF!</definedName>
    <definedName name="ETYSZonesNames" localSheetId="31">#REF!</definedName>
    <definedName name="ETYSZonesNames" localSheetId="32">#REF!</definedName>
    <definedName name="ETYSZonesNames" localSheetId="33">#REF!</definedName>
    <definedName name="ETYSZonesNames" localSheetId="34">#REF!</definedName>
    <definedName name="ETYSZonesNames" localSheetId="36">#REF!</definedName>
    <definedName name="ETYSZonesNames" localSheetId="44">#REF!</definedName>
    <definedName name="FinYr1" localSheetId="46">#REF!</definedName>
    <definedName name="FinYr1" localSheetId="41">#REF!</definedName>
    <definedName name="FinYr1" localSheetId="39">#REF!</definedName>
    <definedName name="FinYr1" localSheetId="40">#REF!</definedName>
    <definedName name="FinYr1" localSheetId="10">#REF!</definedName>
    <definedName name="FinYr1" localSheetId="11">#REF!</definedName>
    <definedName name="FinYr1" localSheetId="12">#REF!</definedName>
    <definedName name="FinYr1" localSheetId="13">#REF!</definedName>
    <definedName name="FinYr1" localSheetId="14">#REF!</definedName>
    <definedName name="FinYr1" localSheetId="15">#REF!</definedName>
    <definedName name="FinYr1" localSheetId="16">#REF!</definedName>
    <definedName name="FinYr1" localSheetId="17">#REF!</definedName>
    <definedName name="FinYr1" localSheetId="18">#REF!</definedName>
    <definedName name="FinYr1" localSheetId="19">#REF!</definedName>
    <definedName name="FinYr1" localSheetId="2">#REF!</definedName>
    <definedName name="FinYr1" localSheetId="20">#REF!</definedName>
    <definedName name="FinYr1" localSheetId="21">#REF!</definedName>
    <definedName name="FinYr1" localSheetId="22">#REF!</definedName>
    <definedName name="FinYr1" localSheetId="23">#REF!</definedName>
    <definedName name="FinYr1" localSheetId="24">#REF!</definedName>
    <definedName name="FinYr1" localSheetId="25">#REF!</definedName>
    <definedName name="FinYr1" localSheetId="26">#REF!</definedName>
    <definedName name="FinYr1" localSheetId="27">#REF!</definedName>
    <definedName name="FinYr1" localSheetId="28">#REF!</definedName>
    <definedName name="FinYr1" localSheetId="3">#REF!</definedName>
    <definedName name="FinYr1" localSheetId="29">#REF!</definedName>
    <definedName name="FinYr1" localSheetId="30">#REF!</definedName>
    <definedName name="FinYr1" localSheetId="31">#REF!</definedName>
    <definedName name="FinYr1" localSheetId="32">#REF!</definedName>
    <definedName name="FinYr1" localSheetId="33">#REF!</definedName>
    <definedName name="FinYr1" localSheetId="34">#REF!</definedName>
    <definedName name="FinYr1" localSheetId="35">#REF!</definedName>
    <definedName name="FinYr1" localSheetId="36">#REF!</definedName>
    <definedName name="FinYr1" localSheetId="37">#REF!</definedName>
    <definedName name="FinYr1" localSheetId="38">#REF!</definedName>
    <definedName name="FinYr1" localSheetId="4">#REF!</definedName>
    <definedName name="FinYr1" localSheetId="5">#REF!</definedName>
    <definedName name="FinYr1" localSheetId="6">#REF!</definedName>
    <definedName name="FinYr1" localSheetId="7">#REF!</definedName>
    <definedName name="FinYr1" localSheetId="8">#REF!</definedName>
    <definedName name="FinYr1" localSheetId="9">#REF!</definedName>
    <definedName name="FinYr1" localSheetId="42">#REF!</definedName>
    <definedName name="FinYr1" localSheetId="43">#REF!</definedName>
    <definedName name="FinYr1" localSheetId="44">#REF!</definedName>
    <definedName name="FinYr1" localSheetId="45">#REF!</definedName>
    <definedName name="FinYr1">'T1'!$C$3</definedName>
    <definedName name="FinYr2" localSheetId="46">#REF!</definedName>
    <definedName name="FinYr2" localSheetId="41">#REF!</definedName>
    <definedName name="FinYr2" localSheetId="39">#REF!</definedName>
    <definedName name="FinYr2" localSheetId="40">#REF!</definedName>
    <definedName name="FinYr2" localSheetId="10">#REF!</definedName>
    <definedName name="FinYr2" localSheetId="11">#REF!</definedName>
    <definedName name="FinYr2" localSheetId="12">#REF!</definedName>
    <definedName name="FinYr2" localSheetId="13">#REF!</definedName>
    <definedName name="FinYr2" localSheetId="14">#REF!</definedName>
    <definedName name="FinYr2" localSheetId="15">#REF!</definedName>
    <definedName name="FinYr2" localSheetId="16">#REF!</definedName>
    <definedName name="FinYr2" localSheetId="17">#REF!</definedName>
    <definedName name="FinYr2" localSheetId="18">#REF!</definedName>
    <definedName name="FinYr2" localSheetId="19">#REF!</definedName>
    <definedName name="FinYr2" localSheetId="2">#REF!</definedName>
    <definedName name="FinYr2" localSheetId="20">#REF!</definedName>
    <definedName name="FinYr2" localSheetId="21">#REF!</definedName>
    <definedName name="FinYr2" localSheetId="22">#REF!</definedName>
    <definedName name="FinYr2" localSheetId="23">#REF!</definedName>
    <definedName name="FinYr2" localSheetId="24">#REF!</definedName>
    <definedName name="FinYr2" localSheetId="25">#REF!</definedName>
    <definedName name="FinYr2" localSheetId="26">#REF!</definedName>
    <definedName name="FinYr2" localSheetId="27">#REF!</definedName>
    <definedName name="FinYr2" localSheetId="28">#REF!</definedName>
    <definedName name="FinYr2" localSheetId="3">#REF!</definedName>
    <definedName name="FinYr2" localSheetId="29">#REF!</definedName>
    <definedName name="FinYr2" localSheetId="30">#REF!</definedName>
    <definedName name="FinYr2" localSheetId="31">#REF!</definedName>
    <definedName name="FinYr2" localSheetId="32">#REF!</definedName>
    <definedName name="FinYr2" localSheetId="33">#REF!</definedName>
    <definedName name="FinYr2" localSheetId="34">#REF!</definedName>
    <definedName name="FinYr2" localSheetId="35">#REF!</definedName>
    <definedName name="FinYr2" localSheetId="36">#REF!</definedName>
    <definedName name="FinYr2" localSheetId="37">#REF!</definedName>
    <definedName name="FinYr2" localSheetId="38">#REF!</definedName>
    <definedName name="FinYr2" localSheetId="4">#REF!</definedName>
    <definedName name="FinYr2" localSheetId="5">#REF!</definedName>
    <definedName name="FinYr2" localSheetId="6">#REF!</definedName>
    <definedName name="FinYr2" localSheetId="7">#REF!</definedName>
    <definedName name="FinYr2" localSheetId="8">#REF!</definedName>
    <definedName name="FinYr2" localSheetId="9">#REF!</definedName>
    <definedName name="FinYr2" localSheetId="42">#REF!</definedName>
    <definedName name="FinYr2" localSheetId="43">#REF!</definedName>
    <definedName name="FinYr2" localSheetId="44">#REF!</definedName>
    <definedName name="FinYr2" localSheetId="45">#REF!</definedName>
    <definedName name="FinYr2">'T1'!$D$3</definedName>
    <definedName name="FinYr3" localSheetId="46">#REF!</definedName>
    <definedName name="FinYr3" localSheetId="41">#REF!</definedName>
    <definedName name="FinYr3" localSheetId="39">#REF!</definedName>
    <definedName name="FinYr3" localSheetId="40">#REF!</definedName>
    <definedName name="FinYr3" localSheetId="10">#REF!</definedName>
    <definedName name="FinYr3" localSheetId="11">#REF!</definedName>
    <definedName name="FinYr3" localSheetId="12">#REF!</definedName>
    <definedName name="FinYr3" localSheetId="13">#REF!</definedName>
    <definedName name="FinYr3" localSheetId="14">#REF!</definedName>
    <definedName name="FinYr3" localSheetId="15">#REF!</definedName>
    <definedName name="FinYr3" localSheetId="16">#REF!</definedName>
    <definedName name="FinYr3" localSheetId="17">#REF!</definedName>
    <definedName name="FinYr3" localSheetId="18">#REF!</definedName>
    <definedName name="FinYr3" localSheetId="19">#REF!</definedName>
    <definedName name="FinYr3" localSheetId="2">#REF!</definedName>
    <definedName name="FinYr3" localSheetId="20">#REF!</definedName>
    <definedName name="FinYr3" localSheetId="21">#REF!</definedName>
    <definedName name="FinYr3" localSheetId="22">#REF!</definedName>
    <definedName name="FinYr3" localSheetId="23">#REF!</definedName>
    <definedName name="FinYr3" localSheetId="24">#REF!</definedName>
    <definedName name="FinYr3" localSheetId="25">#REF!</definedName>
    <definedName name="FinYr3" localSheetId="26">#REF!</definedName>
    <definedName name="FinYr3" localSheetId="27">#REF!</definedName>
    <definedName name="FinYr3" localSheetId="28">#REF!</definedName>
    <definedName name="FinYr3" localSheetId="3">#REF!</definedName>
    <definedName name="FinYr3" localSheetId="29">#REF!</definedName>
    <definedName name="FinYr3" localSheetId="30">#REF!</definedName>
    <definedName name="FinYr3" localSheetId="31">#REF!</definedName>
    <definedName name="FinYr3" localSheetId="32">#REF!</definedName>
    <definedName name="FinYr3" localSheetId="33">#REF!</definedName>
    <definedName name="FinYr3" localSheetId="34">#REF!</definedName>
    <definedName name="FinYr3" localSheetId="35">#REF!</definedName>
    <definedName name="FinYr3" localSheetId="36">#REF!</definedName>
    <definedName name="FinYr3" localSheetId="37">#REF!</definedName>
    <definedName name="FinYr3" localSheetId="38">#REF!</definedName>
    <definedName name="FinYr3" localSheetId="4">#REF!</definedName>
    <definedName name="FinYr3" localSheetId="5">#REF!</definedName>
    <definedName name="FinYr3" localSheetId="6">#REF!</definedName>
    <definedName name="FinYr3" localSheetId="7">#REF!</definedName>
    <definedName name="FinYr3" localSheetId="8">#REF!</definedName>
    <definedName name="FinYr3" localSheetId="9">#REF!</definedName>
    <definedName name="FinYr3" localSheetId="42">#REF!</definedName>
    <definedName name="FinYr3" localSheetId="43">#REF!</definedName>
    <definedName name="FinYr3" localSheetId="44">#REF!</definedName>
    <definedName name="FinYr3" localSheetId="45">#REF!</definedName>
    <definedName name="FinYr3">'T1'!$E$3</definedName>
    <definedName name="FinYr4" localSheetId="46">#REF!</definedName>
    <definedName name="FinYr4" localSheetId="41">#REF!</definedName>
    <definedName name="FinYr4" localSheetId="39">#REF!</definedName>
    <definedName name="FinYr4" localSheetId="40">#REF!</definedName>
    <definedName name="FinYr4" localSheetId="10">#REF!</definedName>
    <definedName name="FinYr4" localSheetId="11">#REF!</definedName>
    <definedName name="FinYr4" localSheetId="12">#REF!</definedName>
    <definedName name="FinYr4" localSheetId="13">#REF!</definedName>
    <definedName name="FinYr4" localSheetId="14">#REF!</definedName>
    <definedName name="FinYr4" localSheetId="15">#REF!</definedName>
    <definedName name="FinYr4" localSheetId="16">#REF!</definedName>
    <definedName name="FinYr4" localSheetId="17">#REF!</definedName>
    <definedName name="FinYr4" localSheetId="18">#REF!</definedName>
    <definedName name="FinYr4" localSheetId="19">#REF!</definedName>
    <definedName name="FinYr4" localSheetId="2">#REF!</definedName>
    <definedName name="FinYr4" localSheetId="20">#REF!</definedName>
    <definedName name="FinYr4" localSheetId="21">#REF!</definedName>
    <definedName name="FinYr4" localSheetId="22">#REF!</definedName>
    <definedName name="FinYr4" localSheetId="23">#REF!</definedName>
    <definedName name="FinYr4" localSheetId="24">#REF!</definedName>
    <definedName name="FinYr4" localSheetId="25">#REF!</definedName>
    <definedName name="FinYr4" localSheetId="26">#REF!</definedName>
    <definedName name="FinYr4" localSheetId="27">#REF!</definedName>
    <definedName name="FinYr4" localSheetId="28">#REF!</definedName>
    <definedName name="FinYr4" localSheetId="3">#REF!</definedName>
    <definedName name="FinYr4" localSheetId="29">#REF!</definedName>
    <definedName name="FinYr4" localSheetId="30">#REF!</definedName>
    <definedName name="FinYr4" localSheetId="31">#REF!</definedName>
    <definedName name="FinYr4" localSheetId="32">#REF!</definedName>
    <definedName name="FinYr4" localSheetId="33">#REF!</definedName>
    <definedName name="FinYr4" localSheetId="34">#REF!</definedName>
    <definedName name="FinYr4" localSheetId="35">#REF!</definedName>
    <definedName name="FinYr4" localSheetId="36">#REF!</definedName>
    <definedName name="FinYr4" localSheetId="37">#REF!</definedName>
    <definedName name="FinYr4" localSheetId="38">#REF!</definedName>
    <definedName name="FinYr4" localSheetId="4">#REF!</definedName>
    <definedName name="FinYr4" localSheetId="5">#REF!</definedName>
    <definedName name="FinYr4" localSheetId="6">#REF!</definedName>
    <definedName name="FinYr4" localSheetId="7">#REF!</definedName>
    <definedName name="FinYr4" localSheetId="8">#REF!</definedName>
    <definedName name="FinYr4" localSheetId="9">#REF!</definedName>
    <definedName name="FinYr4" localSheetId="42">#REF!</definedName>
    <definedName name="FinYr4" localSheetId="43">#REF!</definedName>
    <definedName name="FinYr4" localSheetId="44">#REF!</definedName>
    <definedName name="FinYr4" localSheetId="45">#REF!</definedName>
    <definedName name="FinYr4">'T1'!$F$3</definedName>
    <definedName name="FinYr5" localSheetId="46">#REF!</definedName>
    <definedName name="FinYr5" localSheetId="41">#REF!</definedName>
    <definedName name="FinYr5" localSheetId="39">#REF!</definedName>
    <definedName name="FinYr5" localSheetId="40">#REF!</definedName>
    <definedName name="FinYr5" localSheetId="10">#REF!</definedName>
    <definedName name="FinYr5" localSheetId="11">#REF!</definedName>
    <definedName name="FinYr5" localSheetId="12">#REF!</definedName>
    <definedName name="FinYr5" localSheetId="13">#REF!</definedName>
    <definedName name="FinYr5" localSheetId="14">#REF!</definedName>
    <definedName name="FinYr5" localSheetId="15">#REF!</definedName>
    <definedName name="FinYr5" localSheetId="16">#REF!</definedName>
    <definedName name="FinYr5" localSheetId="17">#REF!</definedName>
    <definedName name="FinYr5" localSheetId="18">#REF!</definedName>
    <definedName name="FinYr5" localSheetId="19">#REF!</definedName>
    <definedName name="FinYr5" localSheetId="2">#REF!</definedName>
    <definedName name="FinYr5" localSheetId="20">#REF!</definedName>
    <definedName name="FinYr5" localSheetId="21">#REF!</definedName>
    <definedName name="FinYr5" localSheetId="22">#REF!</definedName>
    <definedName name="FinYr5" localSheetId="23">#REF!</definedName>
    <definedName name="FinYr5" localSheetId="24">#REF!</definedName>
    <definedName name="FinYr5" localSheetId="25">#REF!</definedName>
    <definedName name="FinYr5" localSheetId="26">#REF!</definedName>
    <definedName name="FinYr5" localSheetId="27">#REF!</definedName>
    <definedName name="FinYr5" localSheetId="28">#REF!</definedName>
    <definedName name="FinYr5" localSheetId="3">#REF!</definedName>
    <definedName name="FinYr5" localSheetId="29">#REF!</definedName>
    <definedName name="FinYr5" localSheetId="30">#REF!</definedName>
    <definedName name="FinYr5" localSheetId="31">#REF!</definedName>
    <definedName name="FinYr5" localSheetId="32">#REF!</definedName>
    <definedName name="FinYr5" localSheetId="33">#REF!</definedName>
    <definedName name="FinYr5" localSheetId="34">#REF!</definedName>
    <definedName name="FinYr5" localSheetId="35">#REF!</definedName>
    <definedName name="FinYr5" localSheetId="36">#REF!</definedName>
    <definedName name="FinYr5" localSheetId="37">#REF!</definedName>
    <definedName name="FinYr5" localSheetId="38">#REF!</definedName>
    <definedName name="FinYr5" localSheetId="4">#REF!</definedName>
    <definedName name="FinYr5" localSheetId="5">#REF!</definedName>
    <definedName name="FinYr5" localSheetId="6">#REF!</definedName>
    <definedName name="FinYr5" localSheetId="7">#REF!</definedName>
    <definedName name="FinYr5" localSheetId="8">#REF!</definedName>
    <definedName name="FinYr5" localSheetId="9">#REF!</definedName>
    <definedName name="FinYr5" localSheetId="42">#REF!</definedName>
    <definedName name="FinYr5" localSheetId="43">#REF!</definedName>
    <definedName name="FinYr5" localSheetId="44">#REF!</definedName>
    <definedName name="FinYr5" localSheetId="45">#REF!</definedName>
    <definedName name="FinYr5">'T1'!$G$3</definedName>
    <definedName name="GDSplitYears" localSheetId="39">#REF!</definedName>
    <definedName name="GDSplitYears" localSheetId="1">#REF!</definedName>
    <definedName name="GDSplitYears" localSheetId="14">#REF!</definedName>
    <definedName name="GDSplitYears" localSheetId="15">#REF!</definedName>
    <definedName name="GDSplitYears" localSheetId="18">#REF!</definedName>
    <definedName name="GDSplitYears" localSheetId="22">#REF!</definedName>
    <definedName name="GDSplitYears" localSheetId="29">#REF!</definedName>
    <definedName name="GDSplitYears" localSheetId="30">#REF!</definedName>
    <definedName name="GDSplitYears" localSheetId="31">#REF!</definedName>
    <definedName name="GDSplitYears" localSheetId="32">#REF!</definedName>
    <definedName name="GDSplitYears" localSheetId="33">#REF!</definedName>
    <definedName name="GDSplitYears" localSheetId="34">#REF!</definedName>
    <definedName name="GDSplitYears" localSheetId="36">#REF!</definedName>
    <definedName name="GDSplitYears" localSheetId="44">#REF!</definedName>
    <definedName name="Gen_Max_TEC" localSheetId="1">#REF!</definedName>
    <definedName name="Gen_Max_TEC" localSheetId="11">#REF!</definedName>
    <definedName name="Gen_Max_TEC" localSheetId="14">#REF!</definedName>
    <definedName name="Gen_Max_TEC" localSheetId="18">#REF!</definedName>
    <definedName name="Gen_Max_TEC" localSheetId="30">#REF!</definedName>
    <definedName name="Gen_Max_TEC" localSheetId="31">#REF!</definedName>
    <definedName name="Gen_Max_TEC" localSheetId="32">#REF!</definedName>
    <definedName name="Gen_Max_TEC" localSheetId="33">#REF!</definedName>
    <definedName name="Gen_Max_TEC" localSheetId="34">#REF!</definedName>
    <definedName name="Gen_Max_TEC">#REF!</definedName>
    <definedName name="GenChgeBaseMaxTECSum" localSheetId="39">#REF!</definedName>
    <definedName name="GenChgeBaseMaxTECSum" localSheetId="1">#REF!</definedName>
    <definedName name="GenChgeBaseMaxTECSum" localSheetId="14">#REF!</definedName>
    <definedName name="GenChgeBaseMaxTECSum" localSheetId="15">#REF!</definedName>
    <definedName name="GenChgeBaseMaxTECSum" localSheetId="18">#REF!</definedName>
    <definedName name="GenChgeBaseMaxTECSum" localSheetId="22">#REF!</definedName>
    <definedName name="GenChgeBaseMaxTECSum" localSheetId="29">#REF!</definedName>
    <definedName name="GenChgeBaseMaxTECSum" localSheetId="30">#REF!</definedName>
    <definedName name="GenChgeBaseMaxTECSum" localSheetId="31">#REF!</definedName>
    <definedName name="GenChgeBaseMaxTECSum" localSheetId="32">#REF!</definedName>
    <definedName name="GenChgeBaseMaxTECSum" localSheetId="33">#REF!</definedName>
    <definedName name="GenChgeBaseMaxTECSum" localSheetId="34">#REF!</definedName>
    <definedName name="GenChgeBaseMaxTECSum" localSheetId="36">#REF!</definedName>
    <definedName name="GenChgeBaseMaxTECSum" localSheetId="44">#REF!</definedName>
    <definedName name="Generation_Residual_Revenue" localSheetId="39">#REF!</definedName>
    <definedName name="Generation_Residual_Revenue" localSheetId="1">#REF!</definedName>
    <definedName name="Generation_Residual_Revenue" localSheetId="14">#REF!</definedName>
    <definedName name="Generation_Residual_Revenue" localSheetId="15">#REF!</definedName>
    <definedName name="Generation_Residual_Revenue" localSheetId="18">#REF!</definedName>
    <definedName name="Generation_Residual_Revenue" localSheetId="22">#REF!</definedName>
    <definedName name="Generation_Residual_Revenue" localSheetId="29">#REF!</definedName>
    <definedName name="Generation_Residual_Revenue" localSheetId="30">#REF!</definedName>
    <definedName name="Generation_Residual_Revenue" localSheetId="31">#REF!</definedName>
    <definedName name="Generation_Residual_Revenue" localSheetId="32">#REF!</definedName>
    <definedName name="Generation_Residual_Revenue" localSheetId="33">#REF!</definedName>
    <definedName name="Generation_Residual_Revenue" localSheetId="34">#REF!</definedName>
    <definedName name="Generation_Residual_Revenue" localSheetId="36">#REF!</definedName>
    <definedName name="Generation_Residual_Revenue" localSheetId="44">#REF!</definedName>
    <definedName name="GenInputGenZone" localSheetId="39">#REF!</definedName>
    <definedName name="GenInputGenZone" localSheetId="1">#REF!</definedName>
    <definedName name="GenInputGenZone" localSheetId="14">#REF!</definedName>
    <definedName name="GenInputGenZone" localSheetId="15">#REF!</definedName>
    <definedName name="GenInputGenZone" localSheetId="18">#REF!</definedName>
    <definedName name="GenInputGenZone" localSheetId="22">#REF!</definedName>
    <definedName name="GenInputGenZone" localSheetId="29">#REF!</definedName>
    <definedName name="GenInputGenZone" localSheetId="30">#REF!</definedName>
    <definedName name="GenInputGenZone" localSheetId="31">#REF!</definedName>
    <definedName name="GenInputGenZone" localSheetId="32">#REF!</definedName>
    <definedName name="GenInputGenZone" localSheetId="33">#REF!</definedName>
    <definedName name="GenInputGenZone" localSheetId="34">#REF!</definedName>
    <definedName name="GenInputGenZone" localSheetId="36">#REF!</definedName>
    <definedName name="GenInputGenZone" localSheetId="44">#REF!</definedName>
    <definedName name="GenPSMW" localSheetId="39">#REF!</definedName>
    <definedName name="GenPSMW" localSheetId="1">#REF!</definedName>
    <definedName name="GenPSMW" localSheetId="14">#REF!</definedName>
    <definedName name="GenPSMW" localSheetId="15">#REF!</definedName>
    <definedName name="GenPSMW" localSheetId="18">#REF!</definedName>
    <definedName name="GenPSMW" localSheetId="22">#REF!</definedName>
    <definedName name="GenPSMW" localSheetId="29">#REF!</definedName>
    <definedName name="GenPSMW" localSheetId="30">#REF!</definedName>
    <definedName name="GenPSMW" localSheetId="31">#REF!</definedName>
    <definedName name="GenPSMW" localSheetId="32">#REF!</definedName>
    <definedName name="GenPSMW" localSheetId="33">#REF!</definedName>
    <definedName name="GenPSMW" localSheetId="34">#REF!</definedName>
    <definedName name="GenPSMW" localSheetId="36">#REF!</definedName>
    <definedName name="GenPSMW" localSheetId="44">#REF!</definedName>
    <definedName name="GenType" localSheetId="39">#REF!</definedName>
    <definedName name="GenType" localSheetId="1">#REF!</definedName>
    <definedName name="GenType" localSheetId="14">#REF!</definedName>
    <definedName name="GenType" localSheetId="15">#REF!</definedName>
    <definedName name="GenType" localSheetId="18">#REF!</definedName>
    <definedName name="GenType" localSheetId="22">#REF!</definedName>
    <definedName name="GenType" localSheetId="29">#REF!</definedName>
    <definedName name="GenType" localSheetId="30">#REF!</definedName>
    <definedName name="GenType" localSheetId="31">#REF!</definedName>
    <definedName name="GenType" localSheetId="32">#REF!</definedName>
    <definedName name="GenType" localSheetId="33">#REF!</definedName>
    <definedName name="GenType" localSheetId="34">#REF!</definedName>
    <definedName name="GenType" localSheetId="36">#REF!</definedName>
    <definedName name="GenType" localSheetId="44">#REF!</definedName>
    <definedName name="GenYRMW" localSheetId="39">#REF!</definedName>
    <definedName name="GenYRMW" localSheetId="1">#REF!</definedName>
    <definedName name="GenYRMW" localSheetId="14">#REF!</definedName>
    <definedName name="GenYRMW" localSheetId="15">#REF!</definedName>
    <definedName name="GenYRMW" localSheetId="18">#REF!</definedName>
    <definedName name="GenYRMW" localSheetId="22">#REF!</definedName>
    <definedName name="GenYRMW" localSheetId="29">#REF!</definedName>
    <definedName name="GenYRMW" localSheetId="30">#REF!</definedName>
    <definedName name="GenYRMW" localSheetId="31">#REF!</definedName>
    <definedName name="GenYRMW" localSheetId="32">#REF!</definedName>
    <definedName name="GenYRMW" localSheetId="33">#REF!</definedName>
    <definedName name="GenYRMW" localSheetId="34">#REF!</definedName>
    <definedName name="GenYRMW" localSheetId="36">#REF!</definedName>
    <definedName name="GenYRMW" localSheetId="44">#REF!</definedName>
    <definedName name="GenZone" localSheetId="39">#REF!</definedName>
    <definedName name="GenZone" localSheetId="1">#REF!</definedName>
    <definedName name="GenZone" localSheetId="14">#REF!</definedName>
    <definedName name="GenZone" localSheetId="15">#REF!</definedName>
    <definedName name="GenZone" localSheetId="18">#REF!</definedName>
    <definedName name="GenZone" localSheetId="22">#REF!</definedName>
    <definedName name="GenZone" localSheetId="29">#REF!</definedName>
    <definedName name="GenZone" localSheetId="30">#REF!</definedName>
    <definedName name="GenZone" localSheetId="31">#REF!</definedName>
    <definedName name="GenZone" localSheetId="32">#REF!</definedName>
    <definedName name="GenZone" localSheetId="33">#REF!</definedName>
    <definedName name="GenZone" localSheetId="34">#REF!</definedName>
    <definedName name="GenZone" localSheetId="36">#REF!</definedName>
    <definedName name="GenZone" localSheetId="44">#REF!</definedName>
    <definedName name="HVDC_Boundary_Header" localSheetId="39">#REF!</definedName>
    <definedName name="HVDC_Boundary_Header" localSheetId="1">#REF!</definedName>
    <definedName name="HVDC_Boundary_Header" localSheetId="14">#REF!</definedName>
    <definedName name="HVDC_Boundary_Header" localSheetId="15">#REF!</definedName>
    <definedName name="HVDC_Boundary_Header" localSheetId="18">#REF!</definedName>
    <definedName name="HVDC_Boundary_Header" localSheetId="22">#REF!</definedName>
    <definedName name="HVDC_Boundary_Header" localSheetId="29">#REF!</definedName>
    <definedName name="HVDC_Boundary_Header" localSheetId="30">#REF!</definedName>
    <definedName name="HVDC_Boundary_Header" localSheetId="31">#REF!</definedName>
    <definedName name="HVDC_Boundary_Header" localSheetId="32">#REF!</definedName>
    <definedName name="HVDC_Boundary_Header" localSheetId="33">#REF!</definedName>
    <definedName name="HVDC_Boundary_Header" localSheetId="34">#REF!</definedName>
    <definedName name="HVDC_Boundary_Header" localSheetId="36">#REF!</definedName>
    <definedName name="HVDC_Boundary_Header" localSheetId="44">#REF!</definedName>
    <definedName name="HVDC_Boundary_Sum" localSheetId="39">#REF!</definedName>
    <definedName name="HVDC_Boundary_Sum" localSheetId="1">#REF!</definedName>
    <definedName name="HVDC_Boundary_Sum" localSheetId="14">#REF!</definedName>
    <definedName name="HVDC_Boundary_Sum" localSheetId="15">#REF!</definedName>
    <definedName name="HVDC_Boundary_Sum" localSheetId="18">#REF!</definedName>
    <definedName name="HVDC_Boundary_Sum" localSheetId="22">#REF!</definedName>
    <definedName name="HVDC_Boundary_Sum" localSheetId="29">#REF!</definedName>
    <definedName name="HVDC_Boundary_Sum" localSheetId="30">#REF!</definedName>
    <definedName name="HVDC_Boundary_Sum" localSheetId="31">#REF!</definedName>
    <definedName name="HVDC_Boundary_Sum" localSheetId="32">#REF!</definedName>
    <definedName name="HVDC_Boundary_Sum" localSheetId="33">#REF!</definedName>
    <definedName name="HVDC_Boundary_Sum" localSheetId="34">#REF!</definedName>
    <definedName name="HVDC_Boundary_Sum" localSheetId="36">#REF!</definedName>
    <definedName name="HVDC_Boundary_Sum" localSheetId="44">#REF!</definedName>
    <definedName name="HVDCCode" localSheetId="39">#REF!</definedName>
    <definedName name="HVDCCode" localSheetId="1">#REF!</definedName>
    <definedName name="HVDCCode" localSheetId="14">#REF!</definedName>
    <definedName name="HVDCCode" localSheetId="15">#REF!</definedName>
    <definedName name="HVDCCode" localSheetId="18">#REF!</definedName>
    <definedName name="HVDCCode" localSheetId="22">#REF!</definedName>
    <definedName name="HVDCCode" localSheetId="29">#REF!</definedName>
    <definedName name="HVDCCode" localSheetId="30">#REF!</definedName>
    <definedName name="HVDCCode" localSheetId="31">#REF!</definedName>
    <definedName name="HVDCCode" localSheetId="32">#REF!</definedName>
    <definedName name="HVDCCode" localSheetId="33">#REF!</definedName>
    <definedName name="HVDCCode" localSheetId="34">#REF!</definedName>
    <definedName name="HVDCCode" localSheetId="36">#REF!</definedName>
    <definedName name="HVDCCode" localSheetId="44">#REF!</definedName>
    <definedName name="HVDCDesiredFlowPS3" localSheetId="1">#REF!</definedName>
    <definedName name="HVDCDesiredFlowPS3" localSheetId="11">#REF!</definedName>
    <definedName name="HVDCDesiredFlowPS3" localSheetId="14">#REF!</definedName>
    <definedName name="HVDCDesiredFlowPS3" localSheetId="18">#REF!</definedName>
    <definedName name="HVDCDesiredFlowPS3" localSheetId="30">#REF!</definedName>
    <definedName name="HVDCDesiredFlowPS3" localSheetId="31">#REF!</definedName>
    <definedName name="HVDCDesiredFlowPS3" localSheetId="32">#REF!</definedName>
    <definedName name="HVDCDesiredFlowPS3" localSheetId="33">#REF!</definedName>
    <definedName name="HVDCDesiredFlowPS3" localSheetId="34">#REF!</definedName>
    <definedName name="HVDCDesiredFlowPS3">#REF!</definedName>
    <definedName name="HVDCDesiredFlowYR3" localSheetId="1">#REF!</definedName>
    <definedName name="HVDCDesiredFlowYR3" localSheetId="11">#REF!</definedName>
    <definedName name="HVDCDesiredFlowYR3" localSheetId="14">#REF!</definedName>
    <definedName name="HVDCDesiredFlowYR3" localSheetId="18">#REF!</definedName>
    <definedName name="HVDCDesiredFlowYR3" localSheetId="30">#REF!</definedName>
    <definedName name="HVDCDesiredFlowYR3" localSheetId="31">#REF!</definedName>
    <definedName name="HVDCDesiredFlowYR3" localSheetId="32">#REF!</definedName>
    <definedName name="HVDCDesiredFlowYR3" localSheetId="33">#REF!</definedName>
    <definedName name="HVDCDesiredFlowYR3" localSheetId="34">#REF!</definedName>
    <definedName name="HVDCDesiredFlowYR3">#REF!</definedName>
    <definedName name="Interconnectorimport15_16">#REF!</definedName>
    <definedName name="Interconnectornode">#REF!</definedName>
    <definedName name="LACSubStation" localSheetId="39">#REF!</definedName>
    <definedName name="LACSubStation" localSheetId="1">#REF!</definedName>
    <definedName name="LACSubStation" localSheetId="14">#REF!</definedName>
    <definedName name="LACSubStation" localSheetId="15">#REF!</definedName>
    <definedName name="LACSubStation" localSheetId="18">#REF!</definedName>
    <definedName name="LACSubStation" localSheetId="22">#REF!</definedName>
    <definedName name="LACSubStation" localSheetId="29">#REF!</definedName>
    <definedName name="LACSubStation" localSheetId="30">#REF!</definedName>
    <definedName name="LACSubStation" localSheetId="31">#REF!</definedName>
    <definedName name="LACSubStation" localSheetId="32">#REF!</definedName>
    <definedName name="LACSubStation" localSheetId="33">#REF!</definedName>
    <definedName name="LACSubStation" localSheetId="34">#REF!</definedName>
    <definedName name="LACSubStation" localSheetId="36">#REF!</definedName>
    <definedName name="LACSubStation" localSheetId="44">#REF!</definedName>
    <definedName name="LACTariffTECBase" localSheetId="39">#REF!</definedName>
    <definedName name="LACTariffTECBase" localSheetId="1">#REF!</definedName>
    <definedName name="LACTariffTECBase" localSheetId="14">#REF!</definedName>
    <definedName name="LACTariffTECBase" localSheetId="15">#REF!</definedName>
    <definedName name="LACTariffTECBase" localSheetId="18">#REF!</definedName>
    <definedName name="LACTariffTECBase" localSheetId="22">#REF!</definedName>
    <definedName name="LACTariffTECBase" localSheetId="29">#REF!</definedName>
    <definedName name="LACTariffTECBase" localSheetId="30">#REF!</definedName>
    <definedName name="LACTariffTECBase" localSheetId="31">#REF!</definedName>
    <definedName name="LACTariffTECBase" localSheetId="32">#REF!</definedName>
    <definedName name="LACTariffTECBase" localSheetId="33">#REF!</definedName>
    <definedName name="LACTariffTECBase" localSheetId="34">#REF!</definedName>
    <definedName name="LACTariffTECBase" localSheetId="36">#REF!</definedName>
    <definedName name="LACTariffTECBase" localSheetId="44">#REF!</definedName>
    <definedName name="LastForecast" localSheetId="46">#REF!</definedName>
    <definedName name="LastForecast" localSheetId="41">#REF!</definedName>
    <definedName name="LastForecast" localSheetId="39">#REF!</definedName>
    <definedName name="LastForecast" localSheetId="40">#REF!</definedName>
    <definedName name="LastForecast" localSheetId="10">#REF!</definedName>
    <definedName name="LastForecast" localSheetId="11">#REF!</definedName>
    <definedName name="LastForecast" localSheetId="12">#REF!</definedName>
    <definedName name="LastForecast" localSheetId="13">#REF!</definedName>
    <definedName name="LastForecast" localSheetId="14">#REF!</definedName>
    <definedName name="LastForecast" localSheetId="15">#REF!</definedName>
    <definedName name="LastForecast" localSheetId="16">#REF!</definedName>
    <definedName name="LastForecast" localSheetId="17">#REF!</definedName>
    <definedName name="LastForecast" localSheetId="18">#REF!</definedName>
    <definedName name="LastForecast" localSheetId="19">#REF!</definedName>
    <definedName name="LastForecast" localSheetId="2">#REF!</definedName>
    <definedName name="LastForecast" localSheetId="20">#REF!</definedName>
    <definedName name="LastForecast" localSheetId="21">#REF!</definedName>
    <definedName name="LastForecast" localSheetId="22">#REF!</definedName>
    <definedName name="LastForecast" localSheetId="23">#REF!</definedName>
    <definedName name="LastForecast" localSheetId="24">#REF!</definedName>
    <definedName name="LastForecast" localSheetId="25">#REF!</definedName>
    <definedName name="LastForecast" localSheetId="26">#REF!</definedName>
    <definedName name="LastForecast" localSheetId="27">#REF!</definedName>
    <definedName name="LastForecast" localSheetId="28">#REF!</definedName>
    <definedName name="LastForecast" localSheetId="3">#REF!</definedName>
    <definedName name="LastForecast" localSheetId="29">#REF!</definedName>
    <definedName name="LastForecast" localSheetId="30">#REF!</definedName>
    <definedName name="LastForecast" localSheetId="31">#REF!</definedName>
    <definedName name="LastForecast" localSheetId="32">#REF!</definedName>
    <definedName name="LastForecast" localSheetId="33">#REF!</definedName>
    <definedName name="LastForecast" localSheetId="34">#REF!</definedName>
    <definedName name="LastForecast" localSheetId="35">#REF!</definedName>
    <definedName name="LastForecast" localSheetId="36">#REF!</definedName>
    <definedName name="LastForecast" localSheetId="37">#REF!</definedName>
    <definedName name="LastForecast" localSheetId="38">#REF!</definedName>
    <definedName name="LastForecast" localSheetId="4">#REF!</definedName>
    <definedName name="LastForecast" localSheetId="5">#REF!</definedName>
    <definedName name="LastForecast" localSheetId="6">#REF!</definedName>
    <definedName name="LastForecast" localSheetId="7">#REF!</definedName>
    <definedName name="LastForecast" localSheetId="8">#REF!</definedName>
    <definedName name="LastForecast" localSheetId="9">#REF!</definedName>
    <definedName name="LastForecast" localSheetId="42">#REF!</definedName>
    <definedName name="LastForecast" localSheetId="43">#REF!</definedName>
    <definedName name="LastForecast" localSheetId="44">#REF!</definedName>
    <definedName name="LastForecast" localSheetId="45">#REF!</definedName>
    <definedName name="LastForecast">'T1'!#REF!</definedName>
    <definedName name="LastTimeCalcTrans" localSheetId="39">#REF!</definedName>
    <definedName name="LastTimeCalcTrans" localSheetId="1">#REF!</definedName>
    <definedName name="LastTimeCalcTrans" localSheetId="14">#REF!</definedName>
    <definedName name="LastTimeCalcTrans" localSheetId="15">#REF!</definedName>
    <definedName name="LastTimeCalcTrans" localSheetId="18">#REF!</definedName>
    <definedName name="LastTimeCalcTrans" localSheetId="22">#REF!</definedName>
    <definedName name="LastTimeCalcTrans" localSheetId="29">#REF!</definedName>
    <definedName name="LastTimeCalcTrans" localSheetId="30">#REF!</definedName>
    <definedName name="LastTimeCalcTrans" localSheetId="31">#REF!</definedName>
    <definedName name="LastTimeCalcTrans" localSheetId="32">#REF!</definedName>
    <definedName name="LastTimeCalcTrans" localSheetId="33">#REF!</definedName>
    <definedName name="LastTimeCalcTrans" localSheetId="34">#REF!</definedName>
    <definedName name="LastTimeCalcTrans" localSheetId="36">#REF!</definedName>
    <definedName name="LastTimeCalcTrans" localSheetId="44">#REF!</definedName>
    <definedName name="LastTimeHVDCImpCalc" localSheetId="39">#REF!</definedName>
    <definedName name="LastTimeHVDCImpCalc" localSheetId="1">#REF!</definedName>
    <definedName name="LastTimeHVDCImpCalc" localSheetId="14">#REF!</definedName>
    <definedName name="LastTimeHVDCImpCalc" localSheetId="15">#REF!</definedName>
    <definedName name="LastTimeHVDCImpCalc" localSheetId="18">#REF!</definedName>
    <definedName name="LastTimeHVDCImpCalc" localSheetId="22">#REF!</definedName>
    <definedName name="LastTimeHVDCImpCalc" localSheetId="29">#REF!</definedName>
    <definedName name="LastTimeHVDCImpCalc" localSheetId="30">#REF!</definedName>
    <definedName name="LastTimeHVDCImpCalc" localSheetId="31">#REF!</definedName>
    <definedName name="LastTimeHVDCImpCalc" localSheetId="32">#REF!</definedName>
    <definedName name="LastTimeHVDCImpCalc" localSheetId="33">#REF!</definedName>
    <definedName name="LastTimeHVDCImpCalc" localSheetId="34">#REF!</definedName>
    <definedName name="LastTimeHVDCImpCalc" localSheetId="36">#REF!</definedName>
    <definedName name="LastTimeHVDCImpCalc" localSheetId="44">#REF!</definedName>
    <definedName name="LastTimeHVDCInit" localSheetId="39">#REF!</definedName>
    <definedName name="LastTimeHVDCInit" localSheetId="1">#REF!</definedName>
    <definedName name="LastTimeHVDCInit" localSheetId="14">#REF!</definedName>
    <definedName name="LastTimeHVDCInit" localSheetId="15">#REF!</definedName>
    <definedName name="LastTimeHVDCInit" localSheetId="18">#REF!</definedName>
    <definedName name="LastTimeHVDCInit" localSheetId="22">#REF!</definedName>
    <definedName name="LastTimeHVDCInit" localSheetId="29">#REF!</definedName>
    <definedName name="LastTimeHVDCInit" localSheetId="30">#REF!</definedName>
    <definedName name="LastTimeHVDCInit" localSheetId="31">#REF!</definedName>
    <definedName name="LastTimeHVDCInit" localSheetId="32">#REF!</definedName>
    <definedName name="LastTimeHVDCInit" localSheetId="33">#REF!</definedName>
    <definedName name="LastTimeHVDCInit" localSheetId="34">#REF!</definedName>
    <definedName name="LastTimeHVDCInit" localSheetId="36">#REF!</definedName>
    <definedName name="LastTimeHVDCInit" localSheetId="44">#REF!</definedName>
    <definedName name="LastTimeVal" localSheetId="39">#REF!</definedName>
    <definedName name="LastTimeVal" localSheetId="1">#REF!</definedName>
    <definedName name="LastTimeVal" localSheetId="14">#REF!</definedName>
    <definedName name="LastTimeVal" localSheetId="15">#REF!</definedName>
    <definedName name="LastTimeVal" localSheetId="18">#REF!</definedName>
    <definedName name="LastTimeVal" localSheetId="22">#REF!</definedName>
    <definedName name="LastTimeVal" localSheetId="29">#REF!</definedName>
    <definedName name="LastTimeVal" localSheetId="30">#REF!</definedName>
    <definedName name="LastTimeVal" localSheetId="31">#REF!</definedName>
    <definedName name="LastTimeVal" localSheetId="32">#REF!</definedName>
    <definedName name="LastTimeVal" localSheetId="33">#REF!</definedName>
    <definedName name="LastTimeVal" localSheetId="34">#REF!</definedName>
    <definedName name="LastTimeVal" localSheetId="36">#REF!</definedName>
    <definedName name="LastTimeVal" localSheetId="44">#REF!</definedName>
    <definedName name="Limit" localSheetId="39">#REF!</definedName>
    <definedName name="Limit" localSheetId="1">#REF!</definedName>
    <definedName name="Limit" localSheetId="14">#REF!</definedName>
    <definedName name="Limit" localSheetId="15">#REF!</definedName>
    <definedName name="Limit" localSheetId="18">#REF!</definedName>
    <definedName name="Limit" localSheetId="22">#REF!</definedName>
    <definedName name="Limit" localSheetId="29">#REF!</definedName>
    <definedName name="Limit" localSheetId="30">#REF!</definedName>
    <definedName name="Limit" localSheetId="31">#REF!</definedName>
    <definedName name="Limit" localSheetId="32">#REF!</definedName>
    <definedName name="Limit" localSheetId="33">#REF!</definedName>
    <definedName name="Limit" localSheetId="34">#REF!</definedName>
    <definedName name="Limit" localSheetId="36">#REF!</definedName>
    <definedName name="Limit" localSheetId="44">#REF!</definedName>
    <definedName name="LineLoss" localSheetId="39">#REF!</definedName>
    <definedName name="LineLoss" localSheetId="1">#REF!</definedName>
    <definedName name="LineLoss" localSheetId="14">#REF!</definedName>
    <definedName name="LineLoss" localSheetId="15">#REF!</definedName>
    <definedName name="LineLoss" localSheetId="18">#REF!</definedName>
    <definedName name="LineLoss" localSheetId="22">#REF!</definedName>
    <definedName name="LineLoss" localSheetId="29">#REF!</definedName>
    <definedName name="LineLoss" localSheetId="30">#REF!</definedName>
    <definedName name="LineLoss" localSheetId="31">#REF!</definedName>
    <definedName name="LineLoss" localSheetId="32">#REF!</definedName>
    <definedName name="LineLoss" localSheetId="33">#REF!</definedName>
    <definedName name="LineLoss" localSheetId="34">#REF!</definedName>
    <definedName name="LineLoss" localSheetId="36">#REF!</definedName>
    <definedName name="LineLoss" localSheetId="44">#REF!</definedName>
    <definedName name="LineLoss2" localSheetId="39">#REF!</definedName>
    <definedName name="LineLoss2" localSheetId="1">#REF!</definedName>
    <definedName name="LineLoss2" localSheetId="14">#REF!</definedName>
    <definedName name="LineLoss2" localSheetId="15">#REF!</definedName>
    <definedName name="LineLoss2" localSheetId="18">#REF!</definedName>
    <definedName name="LineLoss2" localSheetId="22">#REF!</definedName>
    <definedName name="LineLoss2" localSheetId="29">#REF!</definedName>
    <definedName name="LineLoss2" localSheetId="30">#REF!</definedName>
    <definedName name="LineLoss2" localSheetId="31">#REF!</definedName>
    <definedName name="LineLoss2" localSheetId="32">#REF!</definedName>
    <definedName name="LineLoss2" localSheetId="33">#REF!</definedName>
    <definedName name="LineLoss2" localSheetId="34">#REF!</definedName>
    <definedName name="LineLoss2" localSheetId="36">#REF!</definedName>
    <definedName name="LineLoss2" localSheetId="44">#REF!</definedName>
    <definedName name="Local_Cct_LU">#REF!</definedName>
    <definedName name="MaxTEC" localSheetId="1">#REF!</definedName>
    <definedName name="MaxTEC" localSheetId="11">#REF!</definedName>
    <definedName name="MaxTEC" localSheetId="14">#REF!</definedName>
    <definedName name="MaxTEC" localSheetId="18">#REF!</definedName>
    <definedName name="MaxTEC" localSheetId="30">#REF!</definedName>
    <definedName name="MaxTEC" localSheetId="31">#REF!</definedName>
    <definedName name="MaxTEC" localSheetId="32">#REF!</definedName>
    <definedName name="MaxTEC" localSheetId="33">#REF!</definedName>
    <definedName name="MaxTEC" localSheetId="34">#REF!</definedName>
    <definedName name="MaxTEC">#REF!</definedName>
    <definedName name="MaxTECHeader" localSheetId="1">#REF!</definedName>
    <definedName name="MaxTECHeader" localSheetId="11">#REF!</definedName>
    <definedName name="MaxTECHeader" localSheetId="14">#REF!</definedName>
    <definedName name="MaxTECHeader" localSheetId="18">#REF!</definedName>
    <definedName name="MaxTECHeader" localSheetId="30">#REF!</definedName>
    <definedName name="MaxTECHeader" localSheetId="31">#REF!</definedName>
    <definedName name="MaxTECHeader" localSheetId="32">#REF!</definedName>
    <definedName name="MaxTECHeader" localSheetId="33">#REF!</definedName>
    <definedName name="MaxTECHeader" localSheetId="34">#REF!</definedName>
    <definedName name="MaxTECHeader">#REF!</definedName>
    <definedName name="Month" localSheetId="17">#REF!</definedName>
    <definedName name="Month" localSheetId="26">#REF!</definedName>
    <definedName name="NodalTransportTEC" localSheetId="1">#REF!</definedName>
    <definedName name="NodalTransportTEC" localSheetId="11">#REF!</definedName>
    <definedName name="NodalTransportTEC" localSheetId="14">#REF!</definedName>
    <definedName name="NodalTransportTEC" localSheetId="18">#REF!</definedName>
    <definedName name="NodalTransportTEC" localSheetId="30">#REF!</definedName>
    <definedName name="NodalTransportTEC" localSheetId="31">#REF!</definedName>
    <definedName name="NodalTransportTEC" localSheetId="32">#REF!</definedName>
    <definedName name="NodalTransportTEC" localSheetId="33">#REF!</definedName>
    <definedName name="NodalTransportTEC" localSheetId="34">#REF!</definedName>
    <definedName name="NodalTransportTEC">#REF!</definedName>
    <definedName name="NodalTransportTECHeader" localSheetId="1">#REF!</definedName>
    <definedName name="NodalTransportTECHeader" localSheetId="11">#REF!</definedName>
    <definedName name="NodalTransportTECHeader" localSheetId="14">#REF!</definedName>
    <definedName name="NodalTransportTECHeader" localSheetId="18">#REF!</definedName>
    <definedName name="NodalTransportTECHeader" localSheetId="30">#REF!</definedName>
    <definedName name="NodalTransportTECHeader" localSheetId="31">#REF!</definedName>
    <definedName name="NodalTransportTECHeader" localSheetId="32">#REF!</definedName>
    <definedName name="NodalTransportTECHeader" localSheetId="33">#REF!</definedName>
    <definedName name="NodalTransportTECHeader" localSheetId="34">#REF!</definedName>
    <definedName name="NodalTransportTECHeader">#REF!</definedName>
    <definedName name="node1" localSheetId="39">#REF!</definedName>
    <definedName name="Node1" localSheetId="1">#REF!</definedName>
    <definedName name="Node1" localSheetId="14">#REF!</definedName>
    <definedName name="node1" localSheetId="15">#REF!</definedName>
    <definedName name="node1" localSheetId="18">#REF!</definedName>
    <definedName name="node1" localSheetId="22">#REF!</definedName>
    <definedName name="node1" localSheetId="29">#REF!</definedName>
    <definedName name="Node1" localSheetId="30">#REF!</definedName>
    <definedName name="Node1" localSheetId="31">#REF!</definedName>
    <definedName name="Node1" localSheetId="32">#REF!</definedName>
    <definedName name="Node1" localSheetId="33">#REF!</definedName>
    <definedName name="Node1" localSheetId="34">#REF!</definedName>
    <definedName name="node1" localSheetId="36">#REF!</definedName>
    <definedName name="node1" localSheetId="44">#REF!</definedName>
    <definedName name="Node2" localSheetId="39">#REF!</definedName>
    <definedName name="Node2" localSheetId="1">#REF!</definedName>
    <definedName name="Node2" localSheetId="14">#REF!</definedName>
    <definedName name="Node2" localSheetId="15">#REF!</definedName>
    <definedName name="Node2" localSheetId="18">#REF!</definedName>
    <definedName name="Node2" localSheetId="22">#REF!</definedName>
    <definedName name="Node2" localSheetId="29">#REF!</definedName>
    <definedName name="Node2" localSheetId="30">#REF!</definedName>
    <definedName name="Node2" localSheetId="31">#REF!</definedName>
    <definedName name="Node2" localSheetId="32">#REF!</definedName>
    <definedName name="Node2" localSheetId="33">#REF!</definedName>
    <definedName name="Node2" localSheetId="34">#REF!</definedName>
    <definedName name="Node2" localSheetId="36">#REF!</definedName>
    <definedName name="Node2" localSheetId="44">#REF!</definedName>
    <definedName name="Node3" localSheetId="39">#REF!</definedName>
    <definedName name="Node3" localSheetId="1">#REF!</definedName>
    <definedName name="Node3" localSheetId="14">#REF!</definedName>
    <definedName name="Node3" localSheetId="15">#REF!</definedName>
    <definedName name="Node3" localSheetId="18">#REF!</definedName>
    <definedName name="Node3" localSheetId="22">#REF!</definedName>
    <definedName name="Node3" localSheetId="29">#REF!</definedName>
    <definedName name="Node3" localSheetId="30">#REF!</definedName>
    <definedName name="Node3" localSheetId="31">#REF!</definedName>
    <definedName name="Node3" localSheetId="32">#REF!</definedName>
    <definedName name="Node3" localSheetId="33">#REF!</definedName>
    <definedName name="Node3" localSheetId="34">#REF!</definedName>
    <definedName name="Node3" localSheetId="36">#REF!</definedName>
    <definedName name="Node3" localSheetId="44">#REF!</definedName>
    <definedName name="NodeDemand1516">#REF!</definedName>
    <definedName name="NumNodes" localSheetId="39">#REF!</definedName>
    <definedName name="NumNodes" localSheetId="1">#REF!</definedName>
    <definedName name="NumNodes" localSheetId="14">#REF!</definedName>
    <definedName name="NumNodes" localSheetId="15">#REF!</definedName>
    <definedName name="NumNodes" localSheetId="18">#REF!</definedName>
    <definedName name="NumNodes" localSheetId="22">#REF!</definedName>
    <definedName name="NumNodes" localSheetId="29">#REF!</definedName>
    <definedName name="NumNodes" localSheetId="30">#REF!</definedName>
    <definedName name="NumNodes" localSheetId="31">#REF!</definedName>
    <definedName name="NumNodes" localSheetId="32">#REF!</definedName>
    <definedName name="NumNodes" localSheetId="33">#REF!</definedName>
    <definedName name="NumNodes" localSheetId="34">#REF!</definedName>
    <definedName name="NumNodes" localSheetId="36">#REF!</definedName>
    <definedName name="NumNodes" localSheetId="44">#REF!</definedName>
    <definedName name="Outaged" localSheetId="39">#REF!</definedName>
    <definedName name="Outaged" localSheetId="1">#REF!</definedName>
    <definedName name="Outaged" localSheetId="14">#REF!</definedName>
    <definedName name="Outaged" localSheetId="15">#REF!</definedName>
    <definedName name="Outaged" localSheetId="18">#REF!</definedName>
    <definedName name="Outaged" localSheetId="22">#REF!</definedName>
    <definedName name="Outaged" localSheetId="29">#REF!</definedName>
    <definedName name="Outaged" localSheetId="30">#REF!</definedName>
    <definedName name="Outaged" localSheetId="31">#REF!</definedName>
    <definedName name="Outaged" localSheetId="32">#REF!</definedName>
    <definedName name="Outaged" localSheetId="33">#REF!</definedName>
    <definedName name="Outaged" localSheetId="34">#REF!</definedName>
    <definedName name="Outaged" localSheetId="36">#REF!</definedName>
    <definedName name="Outaged" localSheetId="44">#REF!</definedName>
    <definedName name="OutputGenSubHeader" localSheetId="39">#REF!</definedName>
    <definedName name="OutputGenSubHeader" localSheetId="1">#REF!</definedName>
    <definedName name="OutputGenSubHeader" localSheetId="11">'T11'!#REF!</definedName>
    <definedName name="OutputGenSubHeader" localSheetId="12">#REF!</definedName>
    <definedName name="OutputGenSubHeader" localSheetId="14">#REF!</definedName>
    <definedName name="OutputGenSubHeader" localSheetId="15">#REF!</definedName>
    <definedName name="OutputGenSubHeader" localSheetId="16">#REF!</definedName>
    <definedName name="OutputGenSubHeader" localSheetId="17">#REF!</definedName>
    <definedName name="OutputGenSubHeader" localSheetId="18">#REF!</definedName>
    <definedName name="OutputGenSubHeader" localSheetId="19">#REF!</definedName>
    <definedName name="OutputGenSubHeader" localSheetId="22">#REF!</definedName>
    <definedName name="OutputGenSubHeader" localSheetId="25">#REF!</definedName>
    <definedName name="OutputGenSubHeader" localSheetId="26">#REF!</definedName>
    <definedName name="OutputGenSubHeader" localSheetId="29">#REF!</definedName>
    <definedName name="OutputGenSubHeader" localSheetId="30">#REF!</definedName>
    <definedName name="OutputGenSubHeader" localSheetId="31">#REF!</definedName>
    <definedName name="OutputGenSubHeader" localSheetId="32">#REF!</definedName>
    <definedName name="OutputGenSubHeader" localSheetId="33">#REF!</definedName>
    <definedName name="OutputGenSubHeader" localSheetId="34">#REF!</definedName>
    <definedName name="OutputGenSubHeader" localSheetId="36">#REF!</definedName>
    <definedName name="OutputGenSubHeader" localSheetId="37">#REF!</definedName>
    <definedName name="OutputGenSubHeader" localSheetId="38">#REF!</definedName>
    <definedName name="OutputGenSubHeader" localSheetId="7">#REF!</definedName>
    <definedName name="OutputGenSubHeader" localSheetId="8">#REF!</definedName>
    <definedName name="OutputGenSubHeader" localSheetId="9">#REF!</definedName>
    <definedName name="OutputGenSubHeader" localSheetId="44">#REF!</definedName>
    <definedName name="PreviousForecast" localSheetId="46">#REF!</definedName>
    <definedName name="PreviousForecast" localSheetId="17">#REF!</definedName>
    <definedName name="PreviousForecast" localSheetId="25">#REF!</definedName>
    <definedName name="PreviousForecast" localSheetId="26">#REF!</definedName>
    <definedName name="PreviousForecast">#REF!</definedName>
    <definedName name="RiskExcelReportsGoInNewWorkbook">FALSE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10000</definedName>
    <definedName name="RiskNumSimulations">2</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ScalingCarbon" localSheetId="39">#REF!</definedName>
    <definedName name="ScalingCarbon" localSheetId="1">#REF!</definedName>
    <definedName name="ScalingCarbon" localSheetId="14">#REF!</definedName>
    <definedName name="ScalingCarbon" localSheetId="15">#REF!</definedName>
    <definedName name="ScalingCarbon" localSheetId="18">#REF!</definedName>
    <definedName name="ScalingCarbon" localSheetId="22">#REF!</definedName>
    <definedName name="ScalingCarbon" localSheetId="29">#REF!</definedName>
    <definedName name="ScalingCarbon" localSheetId="30">#REF!</definedName>
    <definedName name="ScalingCarbon" localSheetId="31">#REF!</definedName>
    <definedName name="ScalingCarbon" localSheetId="32">#REF!</definedName>
    <definedName name="ScalingCarbon" localSheetId="33">#REF!</definedName>
    <definedName name="ScalingCarbon" localSheetId="34">#REF!</definedName>
    <definedName name="ScalingCarbon" localSheetId="36">#REF!</definedName>
    <definedName name="ScalingCarbon" localSheetId="44">#REF!</definedName>
    <definedName name="ScalingFuelClass" localSheetId="39">#REF!</definedName>
    <definedName name="ScalingFuelClass" localSheetId="1">#REF!</definedName>
    <definedName name="ScalingFuelClass" localSheetId="14">#REF!</definedName>
    <definedName name="ScalingFuelClass" localSheetId="15">#REF!</definedName>
    <definedName name="ScalingFuelClass" localSheetId="18">#REF!</definedName>
    <definedName name="ScalingFuelClass" localSheetId="22">#REF!</definedName>
    <definedName name="ScalingFuelClass" localSheetId="29">#REF!</definedName>
    <definedName name="ScalingFuelClass" localSheetId="30">#REF!</definedName>
    <definedName name="ScalingFuelClass" localSheetId="31">#REF!</definedName>
    <definedName name="ScalingFuelClass" localSheetId="32">#REF!</definedName>
    <definedName name="ScalingFuelClass" localSheetId="33">#REF!</definedName>
    <definedName name="ScalingFuelClass" localSheetId="34">#REF!</definedName>
    <definedName name="ScalingFuelClass" localSheetId="36">#REF!</definedName>
    <definedName name="ScalingFuelClass" localSheetId="44">#REF!</definedName>
    <definedName name="ScalingGenType" localSheetId="39">#REF!</definedName>
    <definedName name="ScalingGenType" localSheetId="1">#REF!</definedName>
    <definedName name="ScalingGenType" localSheetId="14">#REF!</definedName>
    <definedName name="ScalingGenType" localSheetId="15">#REF!</definedName>
    <definedName name="ScalingGenType" localSheetId="18">#REF!</definedName>
    <definedName name="ScalingGenType" localSheetId="22">#REF!</definedName>
    <definedName name="ScalingGenType" localSheetId="29">#REF!</definedName>
    <definedName name="ScalingGenType" localSheetId="30">#REF!</definedName>
    <definedName name="ScalingGenType" localSheetId="31">#REF!</definedName>
    <definedName name="ScalingGenType" localSheetId="32">#REF!</definedName>
    <definedName name="ScalingGenType" localSheetId="33">#REF!</definedName>
    <definedName name="ScalingGenType" localSheetId="34">#REF!</definedName>
    <definedName name="ScalingGenType" localSheetId="36">#REF!</definedName>
    <definedName name="ScalingGenType" localSheetId="44">#REF!</definedName>
    <definedName name="ScalingPSLiable" localSheetId="39">#REF!</definedName>
    <definedName name="ScalingPSLiable" localSheetId="1">#REF!</definedName>
    <definedName name="ScalingPSLiable" localSheetId="14">#REF!</definedName>
    <definedName name="ScalingPSLiable" localSheetId="15">#REF!</definedName>
    <definedName name="ScalingPSLiable" localSheetId="18">#REF!</definedName>
    <definedName name="ScalingPSLiable" localSheetId="22">#REF!</definedName>
    <definedName name="ScalingPSLiable" localSheetId="29">#REF!</definedName>
    <definedName name="ScalingPSLiable" localSheetId="30">#REF!</definedName>
    <definedName name="ScalingPSLiable" localSheetId="31">#REF!</definedName>
    <definedName name="ScalingPSLiable" localSheetId="32">#REF!</definedName>
    <definedName name="ScalingPSLiable" localSheetId="33">#REF!</definedName>
    <definedName name="ScalingPSLiable" localSheetId="34">#REF!</definedName>
    <definedName name="ScalingPSLiable" localSheetId="36">#REF!</definedName>
    <definedName name="ScalingPSLiable" localSheetId="44">#REF!</definedName>
    <definedName name="ScalingPSScaling" localSheetId="39">#REF!</definedName>
    <definedName name="ScalingPSScaling" localSheetId="1">#REF!</definedName>
    <definedName name="ScalingPSScaling" localSheetId="14">#REF!</definedName>
    <definedName name="ScalingPSScaling" localSheetId="15">#REF!</definedName>
    <definedName name="ScalingPSScaling" localSheetId="18">#REF!</definedName>
    <definedName name="ScalingPSScaling" localSheetId="22">#REF!</definedName>
    <definedName name="ScalingPSScaling" localSheetId="29">#REF!</definedName>
    <definedName name="ScalingPSScaling" localSheetId="30">#REF!</definedName>
    <definedName name="ScalingPSScaling" localSheetId="31">#REF!</definedName>
    <definedName name="ScalingPSScaling" localSheetId="32">#REF!</definedName>
    <definedName name="ScalingPSScaling" localSheetId="33">#REF!</definedName>
    <definedName name="ScalingPSScaling" localSheetId="34">#REF!</definedName>
    <definedName name="ScalingPSScaling" localSheetId="36">#REF!</definedName>
    <definedName name="ScalingPSScaling" localSheetId="44">#REF!</definedName>
    <definedName name="ScalingTransportTEC" localSheetId="39">#REF!</definedName>
    <definedName name="ScalingTransportTEC" localSheetId="1">#REF!</definedName>
    <definedName name="ScalingTransportTEC" localSheetId="14">#REF!</definedName>
    <definedName name="ScalingTransportTEC" localSheetId="15">#REF!</definedName>
    <definedName name="ScalingTransportTEC" localSheetId="18">#REF!</definedName>
    <definedName name="ScalingTransportTEC" localSheetId="22">#REF!</definedName>
    <definedName name="ScalingTransportTEC" localSheetId="29">#REF!</definedName>
    <definedName name="ScalingTransportTEC" localSheetId="30">#REF!</definedName>
    <definedName name="ScalingTransportTEC" localSheetId="31">#REF!</definedName>
    <definedName name="ScalingTransportTEC" localSheetId="32">#REF!</definedName>
    <definedName name="ScalingTransportTEC" localSheetId="33">#REF!</definedName>
    <definedName name="ScalingTransportTEC" localSheetId="34">#REF!</definedName>
    <definedName name="ScalingTransportTEC" localSheetId="36">#REF!</definedName>
    <definedName name="ScalingTransportTEC" localSheetId="44">#REF!</definedName>
    <definedName name="ScalingYRNSliable" localSheetId="39">#REF!</definedName>
    <definedName name="ScalingYRNSliable" localSheetId="1">#REF!</definedName>
    <definedName name="ScalingYRNSliable" localSheetId="14">#REF!</definedName>
    <definedName name="ScalingYRNSliable" localSheetId="15">#REF!</definedName>
    <definedName name="ScalingYRNSliable" localSheetId="18">#REF!</definedName>
    <definedName name="ScalingYRNSliable" localSheetId="22">#REF!</definedName>
    <definedName name="ScalingYRNSliable" localSheetId="29">#REF!</definedName>
    <definedName name="ScalingYRNSliable" localSheetId="30">#REF!</definedName>
    <definedName name="ScalingYRNSliable" localSheetId="31">#REF!</definedName>
    <definedName name="ScalingYRNSliable" localSheetId="32">#REF!</definedName>
    <definedName name="ScalingYRNSliable" localSheetId="33">#REF!</definedName>
    <definedName name="ScalingYRNSliable" localSheetId="34">#REF!</definedName>
    <definedName name="ScalingYRNSliable" localSheetId="36">#REF!</definedName>
    <definedName name="ScalingYRNSliable" localSheetId="44">#REF!</definedName>
    <definedName name="ScalingYRScaling" localSheetId="39">#REF!</definedName>
    <definedName name="ScalingYRScaling" localSheetId="1">#REF!</definedName>
    <definedName name="ScalingYRScaling" localSheetId="14">#REF!</definedName>
    <definedName name="ScalingYRScaling" localSheetId="15">#REF!</definedName>
    <definedName name="ScalingYRScaling" localSheetId="18">#REF!</definedName>
    <definedName name="ScalingYRScaling" localSheetId="22">#REF!</definedName>
    <definedName name="ScalingYRScaling" localSheetId="29">#REF!</definedName>
    <definedName name="ScalingYRScaling" localSheetId="30">#REF!</definedName>
    <definedName name="ScalingYRScaling" localSheetId="31">#REF!</definedName>
    <definedName name="ScalingYRScaling" localSheetId="32">#REF!</definedName>
    <definedName name="ScalingYRScaling" localSheetId="33">#REF!</definedName>
    <definedName name="ScalingYRScaling" localSheetId="34">#REF!</definedName>
    <definedName name="ScalingYRScaling" localSheetId="36">#REF!</definedName>
    <definedName name="ScalingYRScaling" localSheetId="44">#REF!</definedName>
    <definedName name="Scenario10DemandPS" localSheetId="39">#REF!</definedName>
    <definedName name="Scenario10DemandPS" localSheetId="11">#REF!</definedName>
    <definedName name="Scenario10DemandPS" localSheetId="15">#REF!</definedName>
    <definedName name="Scenario10DemandPS" localSheetId="18">#REF!</definedName>
    <definedName name="Scenario10DemandPS" localSheetId="22">#REF!</definedName>
    <definedName name="Scenario10DemandPS" localSheetId="29">#REF!</definedName>
    <definedName name="Scenario10DemandPS" localSheetId="30">#REF!</definedName>
    <definedName name="Scenario10DemandPS" localSheetId="31">#REF!</definedName>
    <definedName name="Scenario10DemandPS" localSheetId="32">#REF!</definedName>
    <definedName name="Scenario10DemandPS" localSheetId="33">#REF!</definedName>
    <definedName name="Scenario10DemandPS" localSheetId="34">#REF!</definedName>
    <definedName name="Scenario10DemandPS" localSheetId="36">#REF!</definedName>
    <definedName name="Scenario10DemandPS" localSheetId="44">#REF!</definedName>
    <definedName name="Scenario10DemandYR" localSheetId="39">#REF!</definedName>
    <definedName name="Scenario10DemandYR" localSheetId="11">#REF!</definedName>
    <definedName name="Scenario10DemandYR" localSheetId="15">#REF!</definedName>
    <definedName name="Scenario10DemandYR" localSheetId="18">#REF!</definedName>
    <definedName name="Scenario10DemandYR" localSheetId="22">#REF!</definedName>
    <definedName name="Scenario10DemandYR" localSheetId="29">#REF!</definedName>
    <definedName name="Scenario10DemandYR" localSheetId="30">#REF!</definedName>
    <definedName name="Scenario10DemandYR" localSheetId="31">#REF!</definedName>
    <definedName name="Scenario10DemandYR" localSheetId="32">#REF!</definedName>
    <definedName name="Scenario10DemandYR" localSheetId="33">#REF!</definedName>
    <definedName name="Scenario10DemandYR" localSheetId="34">#REF!</definedName>
    <definedName name="Scenario10DemandYR" localSheetId="36">#REF!</definedName>
    <definedName name="Scenario10DemandYR" localSheetId="44">#REF!</definedName>
    <definedName name="Scenario10Local" localSheetId="39">#REF!</definedName>
    <definedName name="Scenario10Local" localSheetId="11">#REF!</definedName>
    <definedName name="Scenario10Local" localSheetId="15">#REF!</definedName>
    <definedName name="Scenario10Local" localSheetId="18">#REF!</definedName>
    <definedName name="Scenario10Local" localSheetId="22">#REF!</definedName>
    <definedName name="Scenario10Local" localSheetId="29">#REF!</definedName>
    <definedName name="Scenario10Local" localSheetId="30">#REF!</definedName>
    <definedName name="Scenario10Local" localSheetId="31">#REF!</definedName>
    <definedName name="Scenario10Local" localSheetId="32">#REF!</definedName>
    <definedName name="Scenario10Local" localSheetId="33">#REF!</definedName>
    <definedName name="Scenario10Local" localSheetId="34">#REF!</definedName>
    <definedName name="Scenario10Local" localSheetId="36">#REF!</definedName>
    <definedName name="Scenario10Local" localSheetId="44">#REF!</definedName>
    <definedName name="Scenario10WiderGenPS" localSheetId="39">#REF!</definedName>
    <definedName name="Scenario10WiderGenPS" localSheetId="11">#REF!</definedName>
    <definedName name="Scenario10WiderGenPS" localSheetId="15">#REF!</definedName>
    <definedName name="Scenario10WiderGenPS" localSheetId="18">#REF!</definedName>
    <definedName name="Scenario10WiderGenPS" localSheetId="22">#REF!</definedName>
    <definedName name="Scenario10WiderGenPS" localSheetId="29">#REF!</definedName>
    <definedName name="Scenario10WiderGenPS" localSheetId="30">#REF!</definedName>
    <definedName name="Scenario10WiderGenPS" localSheetId="31">#REF!</definedName>
    <definedName name="Scenario10WiderGenPS" localSheetId="32">#REF!</definedName>
    <definedName name="Scenario10WiderGenPS" localSheetId="33">#REF!</definedName>
    <definedName name="Scenario10WiderGenPS" localSheetId="34">#REF!</definedName>
    <definedName name="Scenario10WiderGenPS" localSheetId="36">#REF!</definedName>
    <definedName name="Scenario10WiderGenPS" localSheetId="44">#REF!</definedName>
    <definedName name="Scenario10WiderGenYR" localSheetId="39">#REF!</definedName>
    <definedName name="Scenario10WiderGenYR" localSheetId="11">#REF!</definedName>
    <definedName name="Scenario10WiderGenYR" localSheetId="15">#REF!</definedName>
    <definedName name="Scenario10WiderGenYR" localSheetId="18">#REF!</definedName>
    <definedName name="Scenario10WiderGenYR" localSheetId="22">#REF!</definedName>
    <definedName name="Scenario10WiderGenYR" localSheetId="29">#REF!</definedName>
    <definedName name="Scenario10WiderGenYR" localSheetId="30">#REF!</definedName>
    <definedName name="Scenario10WiderGenYR" localSheetId="31">#REF!</definedName>
    <definedName name="Scenario10WiderGenYR" localSheetId="32">#REF!</definedName>
    <definedName name="Scenario10WiderGenYR" localSheetId="33">#REF!</definedName>
    <definedName name="Scenario10WiderGenYR" localSheetId="34">#REF!</definedName>
    <definedName name="Scenario10WiderGenYR" localSheetId="36">#REF!</definedName>
    <definedName name="Scenario10WiderGenYR" localSheetId="44">#REF!</definedName>
    <definedName name="Scenario11DemandPS" localSheetId="39">#REF!</definedName>
    <definedName name="Scenario11DemandPS" localSheetId="11">#REF!</definedName>
    <definedName name="Scenario11DemandPS" localSheetId="15">#REF!</definedName>
    <definedName name="Scenario11DemandPS" localSheetId="18">#REF!</definedName>
    <definedName name="Scenario11DemandPS" localSheetId="22">#REF!</definedName>
    <definedName name="Scenario11DemandPS" localSheetId="29">#REF!</definedName>
    <definedName name="Scenario11DemandPS" localSheetId="30">#REF!</definedName>
    <definedName name="Scenario11DemandPS" localSheetId="31">#REF!</definedName>
    <definedName name="Scenario11DemandPS" localSheetId="32">#REF!</definedName>
    <definedName name="Scenario11DemandPS" localSheetId="33">#REF!</definedName>
    <definedName name="Scenario11DemandPS" localSheetId="34">#REF!</definedName>
    <definedName name="Scenario11DemandPS" localSheetId="36">#REF!</definedName>
    <definedName name="Scenario11DemandPS" localSheetId="44">#REF!</definedName>
    <definedName name="Scenario11DemandYR" localSheetId="39">#REF!</definedName>
    <definedName name="Scenario11DemandYR" localSheetId="11">#REF!</definedName>
    <definedName name="Scenario11DemandYR" localSheetId="15">#REF!</definedName>
    <definedName name="Scenario11DemandYR" localSheetId="18">#REF!</definedName>
    <definedName name="Scenario11DemandYR" localSheetId="22">#REF!</definedName>
    <definedName name="Scenario11DemandYR" localSheetId="29">#REF!</definedName>
    <definedName name="Scenario11DemandYR" localSheetId="30">#REF!</definedName>
    <definedName name="Scenario11DemandYR" localSheetId="31">#REF!</definedName>
    <definedName name="Scenario11DemandYR" localSheetId="32">#REF!</definedName>
    <definedName name="Scenario11DemandYR" localSheetId="33">#REF!</definedName>
    <definedName name="Scenario11DemandYR" localSheetId="34">#REF!</definedName>
    <definedName name="Scenario11DemandYR" localSheetId="36">#REF!</definedName>
    <definedName name="Scenario11DemandYR" localSheetId="44">#REF!</definedName>
    <definedName name="Scenario11Local" localSheetId="39">#REF!</definedName>
    <definedName name="Scenario11Local" localSheetId="11">#REF!</definedName>
    <definedName name="Scenario11Local" localSheetId="15">#REF!</definedName>
    <definedName name="Scenario11Local" localSheetId="18">#REF!</definedName>
    <definedName name="Scenario11Local" localSheetId="22">#REF!</definedName>
    <definedName name="Scenario11Local" localSheetId="29">#REF!</definedName>
    <definedName name="Scenario11Local" localSheetId="30">#REF!</definedName>
    <definedName name="Scenario11Local" localSheetId="31">#REF!</definedName>
    <definedName name="Scenario11Local" localSheetId="32">#REF!</definedName>
    <definedName name="Scenario11Local" localSheetId="33">#REF!</definedName>
    <definedName name="Scenario11Local" localSheetId="34">#REF!</definedName>
    <definedName name="Scenario11Local" localSheetId="36">#REF!</definedName>
    <definedName name="Scenario11Local" localSheetId="44">#REF!</definedName>
    <definedName name="Scenario11WiderGenPS" localSheetId="39">#REF!</definedName>
    <definedName name="Scenario11WiderGenPS" localSheetId="11">#REF!</definedName>
    <definedName name="Scenario11WiderGenPS" localSheetId="15">#REF!</definedName>
    <definedName name="Scenario11WiderGenPS" localSheetId="18">#REF!</definedName>
    <definedName name="Scenario11WiderGenPS" localSheetId="22">#REF!</definedName>
    <definedName name="Scenario11WiderGenPS" localSheetId="29">#REF!</definedName>
    <definedName name="Scenario11WiderGenPS" localSheetId="30">#REF!</definedName>
    <definedName name="Scenario11WiderGenPS" localSheetId="31">#REF!</definedName>
    <definedName name="Scenario11WiderGenPS" localSheetId="32">#REF!</definedName>
    <definedName name="Scenario11WiderGenPS" localSheetId="33">#REF!</definedName>
    <definedName name="Scenario11WiderGenPS" localSheetId="34">#REF!</definedName>
    <definedName name="Scenario11WiderGenPS" localSheetId="36">#REF!</definedName>
    <definedName name="Scenario11WiderGenPS" localSheetId="44">#REF!</definedName>
    <definedName name="Scenario11WiderGenYR" localSheetId="39">#REF!</definedName>
    <definedName name="Scenario11WiderGenYR" localSheetId="11">#REF!</definedName>
    <definedName name="Scenario11WiderGenYR" localSheetId="15">#REF!</definedName>
    <definedName name="Scenario11WiderGenYR" localSheetId="18">#REF!</definedName>
    <definedName name="Scenario11WiderGenYR" localSheetId="22">#REF!</definedName>
    <definedName name="Scenario11WiderGenYR" localSheetId="29">#REF!</definedName>
    <definedName name="Scenario11WiderGenYR" localSheetId="30">#REF!</definedName>
    <definedName name="Scenario11WiderGenYR" localSheetId="31">#REF!</definedName>
    <definedName name="Scenario11WiderGenYR" localSheetId="32">#REF!</definedName>
    <definedName name="Scenario11WiderGenYR" localSheetId="33">#REF!</definedName>
    <definedName name="Scenario11WiderGenYR" localSheetId="34">#REF!</definedName>
    <definedName name="Scenario11WiderGenYR" localSheetId="36">#REF!</definedName>
    <definedName name="Scenario11WiderGenYR" localSheetId="44">#REF!</definedName>
    <definedName name="Scenario2" localSheetId="1">#REF!</definedName>
    <definedName name="Scenario2" localSheetId="11">#REF!</definedName>
    <definedName name="Scenario2" localSheetId="14">#REF!</definedName>
    <definedName name="Scenario2" localSheetId="18">#REF!</definedName>
    <definedName name="Scenario2" localSheetId="30">#REF!</definedName>
    <definedName name="Scenario2" localSheetId="31">#REF!</definedName>
    <definedName name="Scenario2" localSheetId="32">#REF!</definedName>
    <definedName name="Scenario2" localSheetId="33">#REF!</definedName>
    <definedName name="Scenario2" localSheetId="34">#REF!</definedName>
    <definedName name="Scenario2">#REF!</definedName>
    <definedName name="Scenario2DemandPS" localSheetId="39">#REF!</definedName>
    <definedName name="Scenario2DemandPS" localSheetId="11">#REF!</definedName>
    <definedName name="Scenario2DemandPS" localSheetId="15">#REF!</definedName>
    <definedName name="Scenario2DemandPS" localSheetId="18">#REF!</definedName>
    <definedName name="Scenario2DemandPS" localSheetId="22">#REF!</definedName>
    <definedName name="Scenario2DemandPS" localSheetId="29">#REF!</definedName>
    <definedName name="Scenario2DemandPS" localSheetId="30">#REF!</definedName>
    <definedName name="Scenario2DemandPS" localSheetId="31">#REF!</definedName>
    <definedName name="Scenario2DemandPS" localSheetId="32">#REF!</definedName>
    <definedName name="Scenario2DemandPS" localSheetId="33">#REF!</definedName>
    <definedName name="Scenario2DemandPS" localSheetId="34">#REF!</definedName>
    <definedName name="Scenario2DemandPS" localSheetId="36">#REF!</definedName>
    <definedName name="Scenario2DemandPS" localSheetId="44">#REF!</definedName>
    <definedName name="Scenario2DemandYR" localSheetId="39">#REF!</definedName>
    <definedName name="Scenario2DemandYR" localSheetId="11">#REF!</definedName>
    <definedName name="Scenario2DemandYR" localSheetId="15">#REF!</definedName>
    <definedName name="Scenario2DemandYR" localSheetId="18">#REF!</definedName>
    <definedName name="Scenario2DemandYR" localSheetId="22">#REF!</definedName>
    <definedName name="Scenario2DemandYR" localSheetId="29">#REF!</definedName>
    <definedName name="Scenario2DemandYR" localSheetId="30">#REF!</definedName>
    <definedName name="Scenario2DemandYR" localSheetId="31">#REF!</definedName>
    <definedName name="Scenario2DemandYR" localSheetId="32">#REF!</definedName>
    <definedName name="Scenario2DemandYR" localSheetId="33">#REF!</definedName>
    <definedName name="Scenario2DemandYR" localSheetId="34">#REF!</definedName>
    <definedName name="Scenario2DemandYR" localSheetId="36">#REF!</definedName>
    <definedName name="Scenario2DemandYR" localSheetId="44">#REF!</definedName>
    <definedName name="Scenario2Local" localSheetId="39">#REF!</definedName>
    <definedName name="Scenario2Local" localSheetId="11">#REF!</definedName>
    <definedName name="Scenario2Local" localSheetId="15">#REF!</definedName>
    <definedName name="Scenario2Local" localSheetId="18">#REF!</definedName>
    <definedName name="Scenario2Local" localSheetId="22">#REF!</definedName>
    <definedName name="Scenario2Local" localSheetId="29">#REF!</definedName>
    <definedName name="Scenario2Local" localSheetId="30">#REF!</definedName>
    <definedName name="Scenario2Local" localSheetId="31">#REF!</definedName>
    <definedName name="Scenario2Local" localSheetId="32">#REF!</definedName>
    <definedName name="Scenario2Local" localSheetId="33">#REF!</definedName>
    <definedName name="Scenario2Local" localSheetId="34">#REF!</definedName>
    <definedName name="Scenario2Local" localSheetId="36">#REF!</definedName>
    <definedName name="Scenario2Local" localSheetId="44">#REF!</definedName>
    <definedName name="Scenario2WiderGenPS" localSheetId="39">#REF!</definedName>
    <definedName name="Scenario2WiderGenPS" localSheetId="11">#REF!</definedName>
    <definedName name="Scenario2WiderGenPS" localSheetId="15">#REF!</definedName>
    <definedName name="Scenario2WiderGenPS" localSheetId="18">#REF!</definedName>
    <definedName name="Scenario2WiderGenPS" localSheetId="22">#REF!</definedName>
    <definedName name="Scenario2WiderGenPS" localSheetId="29">#REF!</definedName>
    <definedName name="Scenario2WiderGenPS" localSheetId="30">#REF!</definedName>
    <definedName name="Scenario2WiderGenPS" localSheetId="31">#REF!</definedName>
    <definedName name="Scenario2WiderGenPS" localSheetId="32">#REF!</definedName>
    <definedName name="Scenario2WiderGenPS" localSheetId="33">#REF!</definedName>
    <definedName name="Scenario2WiderGenPS" localSheetId="34">#REF!</definedName>
    <definedName name="Scenario2WiderGenPS" localSheetId="36">#REF!</definedName>
    <definedName name="Scenario2WiderGenPS" localSheetId="44">#REF!</definedName>
    <definedName name="Scenario2WiderGenYR" localSheetId="39">#REF!</definedName>
    <definedName name="Scenario2WiderGenYR" localSheetId="11">#REF!</definedName>
    <definedName name="Scenario2WiderGenYR" localSheetId="15">#REF!</definedName>
    <definedName name="Scenario2WiderGenYR" localSheetId="18">#REF!</definedName>
    <definedName name="Scenario2WiderGenYR" localSheetId="22">#REF!</definedName>
    <definedName name="Scenario2WiderGenYR" localSheetId="29">#REF!</definedName>
    <definedName name="Scenario2WiderGenYR" localSheetId="30">#REF!</definedName>
    <definedName name="Scenario2WiderGenYR" localSheetId="31">#REF!</definedName>
    <definedName name="Scenario2WiderGenYR" localSheetId="32">#REF!</definedName>
    <definedName name="Scenario2WiderGenYR" localSheetId="33">#REF!</definedName>
    <definedName name="Scenario2WiderGenYR" localSheetId="34">#REF!</definedName>
    <definedName name="Scenario2WiderGenYR" localSheetId="36">#REF!</definedName>
    <definedName name="Scenario2WiderGenYR" localSheetId="44">#REF!</definedName>
    <definedName name="Scenario3DemandPS" localSheetId="39">#REF!</definedName>
    <definedName name="Scenario3DemandPS" localSheetId="11">#REF!</definedName>
    <definedName name="Scenario3DemandPS" localSheetId="15">#REF!</definedName>
    <definedName name="Scenario3DemandPS" localSheetId="18">#REF!</definedName>
    <definedName name="Scenario3DemandPS" localSheetId="22">#REF!</definedName>
    <definedName name="Scenario3DemandPS" localSheetId="29">#REF!</definedName>
    <definedName name="Scenario3DemandPS" localSheetId="30">#REF!</definedName>
    <definedName name="Scenario3DemandPS" localSheetId="31">#REF!</definedName>
    <definedName name="Scenario3DemandPS" localSheetId="32">#REF!</definedName>
    <definedName name="Scenario3DemandPS" localSheetId="33">#REF!</definedName>
    <definedName name="Scenario3DemandPS" localSheetId="34">#REF!</definedName>
    <definedName name="Scenario3DemandPS" localSheetId="36">#REF!</definedName>
    <definedName name="Scenario3DemandPS" localSheetId="44">#REF!</definedName>
    <definedName name="Scenario3DemandYR" localSheetId="39">#REF!</definedName>
    <definedName name="Scenario3DemandYR" localSheetId="11">#REF!</definedName>
    <definedName name="Scenario3DemandYR" localSheetId="15">#REF!</definedName>
    <definedName name="Scenario3DemandYR" localSheetId="18">#REF!</definedName>
    <definedName name="Scenario3DemandYR" localSheetId="22">#REF!</definedName>
    <definedName name="Scenario3DemandYR" localSheetId="29">#REF!</definedName>
    <definedName name="Scenario3DemandYR" localSheetId="30">#REF!</definedName>
    <definedName name="Scenario3DemandYR" localSheetId="31">#REF!</definedName>
    <definedName name="Scenario3DemandYR" localSheetId="32">#REF!</definedName>
    <definedName name="Scenario3DemandYR" localSheetId="33">#REF!</definedName>
    <definedName name="Scenario3DemandYR" localSheetId="34">#REF!</definedName>
    <definedName name="Scenario3DemandYR" localSheetId="36">#REF!</definedName>
    <definedName name="Scenario3DemandYR" localSheetId="44">#REF!</definedName>
    <definedName name="Scenario3Local" localSheetId="39">#REF!</definedName>
    <definedName name="Scenario3Local" localSheetId="11">#REF!</definedName>
    <definedName name="Scenario3Local" localSheetId="15">#REF!</definedName>
    <definedName name="Scenario3Local" localSheetId="18">#REF!</definedName>
    <definedName name="Scenario3Local" localSheetId="22">#REF!</definedName>
    <definedName name="Scenario3Local" localSheetId="29">#REF!</definedName>
    <definedName name="Scenario3Local" localSheetId="30">#REF!</definedName>
    <definedName name="Scenario3Local" localSheetId="31">#REF!</definedName>
    <definedName name="Scenario3Local" localSheetId="32">#REF!</definedName>
    <definedName name="Scenario3Local" localSheetId="33">#REF!</definedName>
    <definedName name="Scenario3Local" localSheetId="34">#REF!</definedName>
    <definedName name="Scenario3Local" localSheetId="36">#REF!</definedName>
    <definedName name="Scenario3Local" localSheetId="44">#REF!</definedName>
    <definedName name="Scenario3WiderGenPS" localSheetId="39">#REF!</definedName>
    <definedName name="Scenario3WiderGenPS" localSheetId="11">#REF!</definedName>
    <definedName name="Scenario3WiderGenPS" localSheetId="15">#REF!</definedName>
    <definedName name="Scenario3WiderGenPS" localSheetId="18">#REF!</definedName>
    <definedName name="Scenario3WiderGenPS" localSheetId="22">#REF!</definedName>
    <definedName name="Scenario3WiderGenPS" localSheetId="29">#REF!</definedName>
    <definedName name="Scenario3WiderGenPS" localSheetId="30">#REF!</definedName>
    <definedName name="Scenario3WiderGenPS" localSheetId="31">#REF!</definedName>
    <definedName name="Scenario3WiderGenPS" localSheetId="32">#REF!</definedName>
    <definedName name="Scenario3WiderGenPS" localSheetId="33">#REF!</definedName>
    <definedName name="Scenario3WiderGenPS" localSheetId="34">#REF!</definedName>
    <definedName name="Scenario3WiderGenPS" localSheetId="36">#REF!</definedName>
    <definedName name="Scenario3WiderGenPS" localSheetId="44">#REF!</definedName>
    <definedName name="Scenario3WiderGenYR" localSheetId="39">#REF!</definedName>
    <definedName name="Scenario3WiderGenYR" localSheetId="11">#REF!</definedName>
    <definedName name="Scenario3WiderGenYR" localSheetId="15">#REF!</definedName>
    <definedName name="Scenario3WiderGenYR" localSheetId="18">#REF!</definedName>
    <definedName name="Scenario3WiderGenYR" localSheetId="22">#REF!</definedName>
    <definedName name="Scenario3WiderGenYR" localSheetId="29">#REF!</definedName>
    <definedName name="Scenario3WiderGenYR" localSheetId="30">#REF!</definedName>
    <definedName name="Scenario3WiderGenYR" localSheetId="31">#REF!</definedName>
    <definedName name="Scenario3WiderGenYR" localSheetId="32">#REF!</definedName>
    <definedName name="Scenario3WiderGenYR" localSheetId="33">#REF!</definedName>
    <definedName name="Scenario3WiderGenYR" localSheetId="34">#REF!</definedName>
    <definedName name="Scenario3WiderGenYR" localSheetId="36">#REF!</definedName>
    <definedName name="Scenario3WiderGenYR" localSheetId="44">#REF!</definedName>
    <definedName name="Scenario4DemandPS" localSheetId="39">#REF!</definedName>
    <definedName name="Scenario4DemandPS" localSheetId="11">#REF!</definedName>
    <definedName name="Scenario4DemandPS" localSheetId="15">#REF!</definedName>
    <definedName name="Scenario4DemandPS" localSheetId="18">#REF!</definedName>
    <definedName name="Scenario4DemandPS" localSheetId="22">#REF!</definedName>
    <definedName name="Scenario4DemandPS" localSheetId="29">#REF!</definedName>
    <definedName name="Scenario4DemandPS" localSheetId="30">#REF!</definedName>
    <definedName name="Scenario4DemandPS" localSheetId="31">#REF!</definedName>
    <definedName name="Scenario4DemandPS" localSheetId="32">#REF!</definedName>
    <definedName name="Scenario4DemandPS" localSheetId="33">#REF!</definedName>
    <definedName name="Scenario4DemandPS" localSheetId="34">#REF!</definedName>
    <definedName name="Scenario4DemandPS" localSheetId="36">#REF!</definedName>
    <definedName name="Scenario4DemandPS" localSheetId="44">#REF!</definedName>
    <definedName name="Scenario4DemandYR" localSheetId="39">#REF!</definedName>
    <definedName name="Scenario4DemandYR" localSheetId="11">#REF!</definedName>
    <definedName name="Scenario4DemandYR" localSheetId="15">#REF!</definedName>
    <definedName name="Scenario4DemandYR" localSheetId="18">#REF!</definedName>
    <definedName name="Scenario4DemandYR" localSheetId="22">#REF!</definedName>
    <definedName name="Scenario4DemandYR" localSheetId="29">#REF!</definedName>
    <definedName name="Scenario4DemandYR" localSheetId="30">#REF!</definedName>
    <definedName name="Scenario4DemandYR" localSheetId="31">#REF!</definedName>
    <definedName name="Scenario4DemandYR" localSheetId="32">#REF!</definedName>
    <definedName name="Scenario4DemandYR" localSheetId="33">#REF!</definedName>
    <definedName name="Scenario4DemandYR" localSheetId="34">#REF!</definedName>
    <definedName name="Scenario4DemandYR" localSheetId="36">#REF!</definedName>
    <definedName name="Scenario4DemandYR" localSheetId="44">#REF!</definedName>
    <definedName name="Scenario4Local" localSheetId="39">#REF!</definedName>
    <definedName name="Scenario4Local" localSheetId="11">#REF!</definedName>
    <definedName name="Scenario4Local" localSheetId="15">#REF!</definedName>
    <definedName name="Scenario4Local" localSheetId="18">#REF!</definedName>
    <definedName name="Scenario4Local" localSheetId="22">#REF!</definedName>
    <definedName name="Scenario4Local" localSheetId="29">#REF!</definedName>
    <definedName name="Scenario4Local" localSheetId="30">#REF!</definedName>
    <definedName name="Scenario4Local" localSheetId="31">#REF!</definedName>
    <definedName name="Scenario4Local" localSheetId="32">#REF!</definedName>
    <definedName name="Scenario4Local" localSheetId="33">#REF!</definedName>
    <definedName name="Scenario4Local" localSheetId="34">#REF!</definedName>
    <definedName name="Scenario4Local" localSheetId="36">#REF!</definedName>
    <definedName name="Scenario4Local" localSheetId="44">#REF!</definedName>
    <definedName name="Scenario4WiderGenPS" localSheetId="39">#REF!</definedName>
    <definedName name="Scenario4WiderGenPS" localSheetId="11">#REF!</definedName>
    <definedName name="Scenario4WiderGenPS" localSheetId="15">#REF!</definedName>
    <definedName name="Scenario4WiderGenPS" localSheetId="18">#REF!</definedName>
    <definedName name="Scenario4WiderGenPS" localSheetId="22">#REF!</definedName>
    <definedName name="Scenario4WiderGenPS" localSheetId="29">#REF!</definedName>
    <definedName name="Scenario4WiderGenPS" localSheetId="30">#REF!</definedName>
    <definedName name="Scenario4WiderGenPS" localSheetId="31">#REF!</definedName>
    <definedName name="Scenario4WiderGenPS" localSheetId="32">#REF!</definedName>
    <definedName name="Scenario4WiderGenPS" localSheetId="33">#REF!</definedName>
    <definedName name="Scenario4WiderGenPS" localSheetId="34">#REF!</definedName>
    <definedName name="Scenario4WiderGenPS" localSheetId="36">#REF!</definedName>
    <definedName name="Scenario4WiderGenPS" localSheetId="44">#REF!</definedName>
    <definedName name="Scenario4WiderGenYR" localSheetId="39">#REF!</definedName>
    <definedName name="Scenario4WiderGenYR" localSheetId="11">#REF!</definedName>
    <definedName name="Scenario4WiderGenYR" localSheetId="15">#REF!</definedName>
    <definedName name="Scenario4WiderGenYR" localSheetId="18">#REF!</definedName>
    <definedName name="Scenario4WiderGenYR" localSheetId="22">#REF!</definedName>
    <definedName name="Scenario4WiderGenYR" localSheetId="29">#REF!</definedName>
    <definedName name="Scenario4WiderGenYR" localSheetId="30">#REF!</definedName>
    <definedName name="Scenario4WiderGenYR" localSheetId="31">#REF!</definedName>
    <definedName name="Scenario4WiderGenYR" localSheetId="32">#REF!</definedName>
    <definedName name="Scenario4WiderGenYR" localSheetId="33">#REF!</definedName>
    <definedName name="Scenario4WiderGenYR" localSheetId="34">#REF!</definedName>
    <definedName name="Scenario4WiderGenYR" localSheetId="36">#REF!</definedName>
    <definedName name="Scenario4WiderGenYR" localSheetId="44">#REF!</definedName>
    <definedName name="Scenario5DemandPS" localSheetId="39">#REF!</definedName>
    <definedName name="Scenario5DemandPS" localSheetId="11">#REF!</definedName>
    <definedName name="Scenario5DemandPS" localSheetId="15">#REF!</definedName>
    <definedName name="Scenario5DemandPS" localSheetId="18">#REF!</definedName>
    <definedName name="Scenario5DemandPS" localSheetId="22">#REF!</definedName>
    <definedName name="Scenario5DemandPS" localSheetId="29">#REF!</definedName>
    <definedName name="Scenario5DemandPS" localSheetId="30">#REF!</definedName>
    <definedName name="Scenario5DemandPS" localSheetId="31">#REF!</definedName>
    <definedName name="Scenario5DemandPS" localSheetId="32">#REF!</definedName>
    <definedName name="Scenario5DemandPS" localSheetId="33">#REF!</definedName>
    <definedName name="Scenario5DemandPS" localSheetId="34">#REF!</definedName>
    <definedName name="Scenario5DemandPS" localSheetId="36">#REF!</definedName>
    <definedName name="Scenario5DemandPS" localSheetId="44">#REF!</definedName>
    <definedName name="Scenario5DemandYR" localSheetId="39">#REF!</definedName>
    <definedName name="Scenario5DemandYR" localSheetId="11">#REF!</definedName>
    <definedName name="Scenario5DemandYR" localSheetId="15">#REF!</definedName>
    <definedName name="Scenario5DemandYR" localSheetId="18">#REF!</definedName>
    <definedName name="Scenario5DemandYR" localSheetId="22">#REF!</definedName>
    <definedName name="Scenario5DemandYR" localSheetId="29">#REF!</definedName>
    <definedName name="Scenario5DemandYR" localSheetId="30">#REF!</definedName>
    <definedName name="Scenario5DemandYR" localSheetId="31">#REF!</definedName>
    <definedName name="Scenario5DemandYR" localSheetId="32">#REF!</definedName>
    <definedName name="Scenario5DemandYR" localSheetId="33">#REF!</definedName>
    <definedName name="Scenario5DemandYR" localSheetId="34">#REF!</definedName>
    <definedName name="Scenario5DemandYR" localSheetId="36">#REF!</definedName>
    <definedName name="Scenario5DemandYR" localSheetId="44">#REF!</definedName>
    <definedName name="Scenario5Local" localSheetId="39">#REF!</definedName>
    <definedName name="Scenario5Local" localSheetId="11">#REF!</definedName>
    <definedName name="Scenario5Local" localSheetId="15">#REF!</definedName>
    <definedName name="Scenario5Local" localSheetId="18">#REF!</definedName>
    <definedName name="Scenario5Local" localSheetId="22">#REF!</definedName>
    <definedName name="Scenario5Local" localSheetId="29">#REF!</definedName>
    <definedName name="Scenario5Local" localSheetId="30">#REF!</definedName>
    <definedName name="Scenario5Local" localSheetId="31">#REF!</definedName>
    <definedName name="Scenario5Local" localSheetId="32">#REF!</definedName>
    <definedName name="Scenario5Local" localSheetId="33">#REF!</definedName>
    <definedName name="Scenario5Local" localSheetId="34">#REF!</definedName>
    <definedName name="Scenario5Local" localSheetId="36">#REF!</definedName>
    <definedName name="Scenario5Local" localSheetId="44">#REF!</definedName>
    <definedName name="Scenario5WiderGenPS" localSheetId="39">#REF!</definedName>
    <definedName name="Scenario5WiderGenPS" localSheetId="11">#REF!</definedName>
    <definedName name="Scenario5WiderGenPS" localSheetId="15">#REF!</definedName>
    <definedName name="Scenario5WiderGenPS" localSheetId="18">#REF!</definedName>
    <definedName name="Scenario5WiderGenPS" localSheetId="22">#REF!</definedName>
    <definedName name="Scenario5WiderGenPS" localSheetId="29">#REF!</definedName>
    <definedName name="Scenario5WiderGenPS" localSheetId="30">#REF!</definedName>
    <definedName name="Scenario5WiderGenPS" localSheetId="31">#REF!</definedName>
    <definedName name="Scenario5WiderGenPS" localSheetId="32">#REF!</definedName>
    <definedName name="Scenario5WiderGenPS" localSheetId="33">#REF!</definedName>
    <definedName name="Scenario5WiderGenPS" localSheetId="34">#REF!</definedName>
    <definedName name="Scenario5WiderGenPS" localSheetId="36">#REF!</definedName>
    <definedName name="Scenario5WiderGenPS" localSheetId="44">#REF!</definedName>
    <definedName name="Scenario5WiderGenYR" localSheetId="39">#REF!</definedName>
    <definedName name="Scenario5WiderGenYR" localSheetId="11">#REF!</definedName>
    <definedName name="Scenario5WiderGenYR" localSheetId="15">#REF!</definedName>
    <definedName name="Scenario5WiderGenYR" localSheetId="18">#REF!</definedName>
    <definedName name="Scenario5WiderGenYR" localSheetId="22">#REF!</definedName>
    <definedName name="Scenario5WiderGenYR" localSheetId="29">#REF!</definedName>
    <definedName name="Scenario5WiderGenYR" localSheetId="30">#REF!</definedName>
    <definedName name="Scenario5WiderGenYR" localSheetId="31">#REF!</definedName>
    <definedName name="Scenario5WiderGenYR" localSheetId="32">#REF!</definedName>
    <definedName name="Scenario5WiderGenYR" localSheetId="33">#REF!</definedName>
    <definedName name="Scenario5WiderGenYR" localSheetId="34">#REF!</definedName>
    <definedName name="Scenario5WiderGenYR" localSheetId="36">#REF!</definedName>
    <definedName name="Scenario5WiderGenYR" localSheetId="44">#REF!</definedName>
    <definedName name="Scenario6DemandPS" localSheetId="39">#REF!</definedName>
    <definedName name="Scenario6DemandPS" localSheetId="11">#REF!</definedName>
    <definedName name="Scenario6DemandPS" localSheetId="15">#REF!</definedName>
    <definedName name="Scenario6DemandPS" localSheetId="18">#REF!</definedName>
    <definedName name="Scenario6DemandPS" localSheetId="22">#REF!</definedName>
    <definedName name="Scenario6DemandPS" localSheetId="29">#REF!</definedName>
    <definedName name="Scenario6DemandPS" localSheetId="30">#REF!</definedName>
    <definedName name="Scenario6DemandPS" localSheetId="31">#REF!</definedName>
    <definedName name="Scenario6DemandPS" localSheetId="32">#REF!</definedName>
    <definedName name="Scenario6DemandPS" localSheetId="33">#REF!</definedName>
    <definedName name="Scenario6DemandPS" localSheetId="34">#REF!</definedName>
    <definedName name="Scenario6DemandPS" localSheetId="36">#REF!</definedName>
    <definedName name="Scenario6DemandPS" localSheetId="44">#REF!</definedName>
    <definedName name="Scenario6DemandYR" localSheetId="39">#REF!</definedName>
    <definedName name="Scenario6DemandYR" localSheetId="11">#REF!</definedName>
    <definedName name="Scenario6DemandYR" localSheetId="15">#REF!</definedName>
    <definedName name="Scenario6DemandYR" localSheetId="18">#REF!</definedName>
    <definedName name="Scenario6DemandYR" localSheetId="22">#REF!</definedName>
    <definedName name="Scenario6DemandYR" localSheetId="29">#REF!</definedName>
    <definedName name="Scenario6DemandYR" localSheetId="30">#REF!</definedName>
    <definedName name="Scenario6DemandYR" localSheetId="31">#REF!</definedName>
    <definedName name="Scenario6DemandYR" localSheetId="32">#REF!</definedName>
    <definedName name="Scenario6DemandYR" localSheetId="33">#REF!</definedName>
    <definedName name="Scenario6DemandYR" localSheetId="34">#REF!</definedName>
    <definedName name="Scenario6DemandYR" localSheetId="36">#REF!</definedName>
    <definedName name="Scenario6DemandYR" localSheetId="44">#REF!</definedName>
    <definedName name="Scenario6Local" localSheetId="39">#REF!</definedName>
    <definedName name="Scenario6Local" localSheetId="11">#REF!</definedName>
    <definedName name="Scenario6Local" localSheetId="15">#REF!</definedName>
    <definedName name="Scenario6Local" localSheetId="18">#REF!</definedName>
    <definedName name="Scenario6Local" localSheetId="22">#REF!</definedName>
    <definedName name="Scenario6Local" localSheetId="29">#REF!</definedName>
    <definedName name="Scenario6Local" localSheetId="30">#REF!</definedName>
    <definedName name="Scenario6Local" localSheetId="31">#REF!</definedName>
    <definedName name="Scenario6Local" localSheetId="32">#REF!</definedName>
    <definedName name="Scenario6Local" localSheetId="33">#REF!</definedName>
    <definedName name="Scenario6Local" localSheetId="34">#REF!</definedName>
    <definedName name="Scenario6Local" localSheetId="36">#REF!</definedName>
    <definedName name="Scenario6Local" localSheetId="44">#REF!</definedName>
    <definedName name="Scenario6WiderGenPS" localSheetId="39">#REF!</definedName>
    <definedName name="Scenario6WiderGenPS" localSheetId="11">#REF!</definedName>
    <definedName name="Scenario6WiderGenPS" localSheetId="15">#REF!</definedName>
    <definedName name="Scenario6WiderGenPS" localSheetId="18">#REF!</definedName>
    <definedName name="Scenario6WiderGenPS" localSheetId="22">#REF!</definedName>
    <definedName name="Scenario6WiderGenPS" localSheetId="29">#REF!</definedName>
    <definedName name="Scenario6WiderGenPS" localSheetId="30">#REF!</definedName>
    <definedName name="Scenario6WiderGenPS" localSheetId="31">#REF!</definedName>
    <definedName name="Scenario6WiderGenPS" localSheetId="32">#REF!</definedName>
    <definedName name="Scenario6WiderGenPS" localSheetId="33">#REF!</definedName>
    <definedName name="Scenario6WiderGenPS" localSheetId="34">#REF!</definedName>
    <definedName name="Scenario6WiderGenPS" localSheetId="36">#REF!</definedName>
    <definedName name="Scenario6WiderGenPS" localSheetId="44">#REF!</definedName>
    <definedName name="Scenario6WiderGenYR" localSheetId="39">#REF!</definedName>
    <definedName name="Scenario6WiderGenYR" localSheetId="11">#REF!</definedName>
    <definedName name="Scenario6WiderGenYR" localSheetId="15">#REF!</definedName>
    <definedName name="Scenario6WiderGenYR" localSheetId="18">#REF!</definedName>
    <definedName name="Scenario6WiderGenYR" localSheetId="22">#REF!</definedName>
    <definedName name="Scenario6WiderGenYR" localSheetId="29">#REF!</definedName>
    <definedName name="Scenario6WiderGenYR" localSheetId="30">#REF!</definedName>
    <definedName name="Scenario6WiderGenYR" localSheetId="31">#REF!</definedName>
    <definedName name="Scenario6WiderGenYR" localSheetId="32">#REF!</definedName>
    <definedName name="Scenario6WiderGenYR" localSheetId="33">#REF!</definedName>
    <definedName name="Scenario6WiderGenYR" localSheetId="34">#REF!</definedName>
    <definedName name="Scenario6WiderGenYR" localSheetId="36">#REF!</definedName>
    <definedName name="Scenario6WiderGenYR" localSheetId="44">#REF!</definedName>
    <definedName name="Scenario7DemandPS" localSheetId="39">#REF!</definedName>
    <definedName name="Scenario7DemandPS" localSheetId="11">#REF!</definedName>
    <definedName name="Scenario7DemandPS" localSheetId="15">#REF!</definedName>
    <definedName name="Scenario7DemandPS" localSheetId="18">#REF!</definedName>
    <definedName name="Scenario7DemandPS" localSheetId="22">#REF!</definedName>
    <definedName name="Scenario7DemandPS" localSheetId="29">#REF!</definedName>
    <definedName name="Scenario7DemandPS" localSheetId="30">#REF!</definedName>
    <definedName name="Scenario7DemandPS" localSheetId="31">#REF!</definedName>
    <definedName name="Scenario7DemandPS" localSheetId="32">#REF!</definedName>
    <definedName name="Scenario7DemandPS" localSheetId="33">#REF!</definedName>
    <definedName name="Scenario7DemandPS" localSheetId="34">#REF!</definedName>
    <definedName name="Scenario7DemandPS" localSheetId="36">#REF!</definedName>
    <definedName name="Scenario7DemandPS" localSheetId="44">#REF!</definedName>
    <definedName name="Scenario7DemandYR" localSheetId="39">#REF!</definedName>
    <definedName name="Scenario7DemandYR" localSheetId="11">#REF!</definedName>
    <definedName name="Scenario7DemandYR" localSheetId="15">#REF!</definedName>
    <definedName name="Scenario7DemandYR" localSheetId="18">#REF!</definedName>
    <definedName name="Scenario7DemandYR" localSheetId="22">#REF!</definedName>
    <definedName name="Scenario7DemandYR" localSheetId="29">#REF!</definedName>
    <definedName name="Scenario7DemandYR" localSheetId="30">#REF!</definedName>
    <definedName name="Scenario7DemandYR" localSheetId="31">#REF!</definedName>
    <definedName name="Scenario7DemandYR" localSheetId="32">#REF!</definedName>
    <definedName name="Scenario7DemandYR" localSheetId="33">#REF!</definedName>
    <definedName name="Scenario7DemandYR" localSheetId="34">#REF!</definedName>
    <definedName name="Scenario7DemandYR" localSheetId="36">#REF!</definedName>
    <definedName name="Scenario7DemandYR" localSheetId="44">#REF!</definedName>
    <definedName name="Scenario7Local" localSheetId="39">#REF!</definedName>
    <definedName name="Scenario7Local" localSheetId="11">#REF!</definedName>
    <definedName name="Scenario7Local" localSheetId="15">#REF!</definedName>
    <definedName name="Scenario7Local" localSheetId="18">#REF!</definedName>
    <definedName name="Scenario7Local" localSheetId="22">#REF!</definedName>
    <definedName name="Scenario7Local" localSheetId="29">#REF!</definedName>
    <definedName name="Scenario7Local" localSheetId="30">#REF!</definedName>
    <definedName name="Scenario7Local" localSheetId="31">#REF!</definedName>
    <definedName name="Scenario7Local" localSheetId="32">#REF!</definedName>
    <definedName name="Scenario7Local" localSheetId="33">#REF!</definedName>
    <definedName name="Scenario7Local" localSheetId="34">#REF!</definedName>
    <definedName name="Scenario7Local" localSheetId="36">#REF!</definedName>
    <definedName name="Scenario7Local" localSheetId="44">#REF!</definedName>
    <definedName name="Scenario7WiderGenPS" localSheetId="39">#REF!</definedName>
    <definedName name="Scenario7WiderGenPS" localSheetId="11">#REF!</definedName>
    <definedName name="Scenario7WiderGenPS" localSheetId="15">#REF!</definedName>
    <definedName name="Scenario7WiderGenPS" localSheetId="18">#REF!</definedName>
    <definedName name="Scenario7WiderGenPS" localSheetId="22">#REF!</definedName>
    <definedName name="Scenario7WiderGenPS" localSheetId="29">#REF!</definedName>
    <definedName name="Scenario7WiderGenPS" localSheetId="30">#REF!</definedName>
    <definedName name="Scenario7WiderGenPS" localSheetId="31">#REF!</definedName>
    <definedName name="Scenario7WiderGenPS" localSheetId="32">#REF!</definedName>
    <definedName name="Scenario7WiderGenPS" localSheetId="33">#REF!</definedName>
    <definedName name="Scenario7WiderGenPS" localSheetId="34">#REF!</definedName>
    <definedName name="Scenario7WiderGenPS" localSheetId="36">#REF!</definedName>
    <definedName name="Scenario7WiderGenPS" localSheetId="44">#REF!</definedName>
    <definedName name="Scenario7WiderGenYR" localSheetId="39">#REF!</definedName>
    <definedName name="Scenario7WiderGenYR" localSheetId="11">#REF!</definedName>
    <definedName name="Scenario7WiderGenYR" localSheetId="15">#REF!</definedName>
    <definedName name="Scenario7WiderGenYR" localSheetId="18">#REF!</definedName>
    <definedName name="Scenario7WiderGenYR" localSheetId="22">#REF!</definedName>
    <definedName name="Scenario7WiderGenYR" localSheetId="29">#REF!</definedName>
    <definedName name="Scenario7WiderGenYR" localSheetId="30">#REF!</definedName>
    <definedName name="Scenario7WiderGenYR" localSheetId="31">#REF!</definedName>
    <definedName name="Scenario7WiderGenYR" localSheetId="32">#REF!</definedName>
    <definedName name="Scenario7WiderGenYR" localSheetId="33">#REF!</definedName>
    <definedName name="Scenario7WiderGenYR" localSheetId="34">#REF!</definedName>
    <definedName name="Scenario7WiderGenYR" localSheetId="36">#REF!</definedName>
    <definedName name="Scenario7WiderGenYR" localSheetId="44">#REF!</definedName>
    <definedName name="Scenario8DemandPS" localSheetId="39">#REF!</definedName>
    <definedName name="Scenario8DemandPS" localSheetId="11">#REF!</definedName>
    <definedName name="Scenario8DemandPS" localSheetId="15">#REF!</definedName>
    <definedName name="Scenario8DemandPS" localSheetId="18">#REF!</definedName>
    <definedName name="Scenario8DemandPS" localSheetId="22">#REF!</definedName>
    <definedName name="Scenario8DemandPS" localSheetId="29">#REF!</definedName>
    <definedName name="Scenario8DemandPS" localSheetId="30">#REF!</definedName>
    <definedName name="Scenario8DemandPS" localSheetId="31">#REF!</definedName>
    <definedName name="Scenario8DemandPS" localSheetId="32">#REF!</definedName>
    <definedName name="Scenario8DemandPS" localSheetId="33">#REF!</definedName>
    <definedName name="Scenario8DemandPS" localSheetId="34">#REF!</definedName>
    <definedName name="Scenario8DemandPS" localSheetId="36">#REF!</definedName>
    <definedName name="Scenario8DemandPS" localSheetId="44">#REF!</definedName>
    <definedName name="Scenario8DemandYR" localSheetId="39">#REF!</definedName>
    <definedName name="Scenario8DemandYR" localSheetId="11">#REF!</definedName>
    <definedName name="Scenario8DemandYR" localSheetId="15">#REF!</definedName>
    <definedName name="Scenario8DemandYR" localSheetId="18">#REF!</definedName>
    <definedName name="Scenario8DemandYR" localSheetId="22">#REF!</definedName>
    <definedName name="Scenario8DemandYR" localSheetId="29">#REF!</definedName>
    <definedName name="Scenario8DemandYR" localSheetId="30">#REF!</definedName>
    <definedName name="Scenario8DemandYR" localSheetId="31">#REF!</definedName>
    <definedName name="Scenario8DemandYR" localSheetId="32">#REF!</definedName>
    <definedName name="Scenario8DemandYR" localSheetId="33">#REF!</definedName>
    <definedName name="Scenario8DemandYR" localSheetId="34">#REF!</definedName>
    <definedName name="Scenario8DemandYR" localSheetId="36">#REF!</definedName>
    <definedName name="Scenario8DemandYR" localSheetId="44">#REF!</definedName>
    <definedName name="Scenario8Local" localSheetId="39">#REF!</definedName>
    <definedName name="Scenario8Local" localSheetId="11">#REF!</definedName>
    <definedName name="Scenario8Local" localSheetId="15">#REF!</definedName>
    <definedName name="Scenario8Local" localSheetId="18">#REF!</definedName>
    <definedName name="Scenario8Local" localSheetId="22">#REF!</definedName>
    <definedName name="Scenario8Local" localSheetId="29">#REF!</definedName>
    <definedName name="Scenario8Local" localSheetId="30">#REF!</definedName>
    <definedName name="Scenario8Local" localSheetId="31">#REF!</definedName>
    <definedName name="Scenario8Local" localSheetId="32">#REF!</definedName>
    <definedName name="Scenario8Local" localSheetId="33">#REF!</definedName>
    <definedName name="Scenario8Local" localSheetId="34">#REF!</definedName>
    <definedName name="Scenario8Local" localSheetId="36">#REF!</definedName>
    <definedName name="Scenario8Local" localSheetId="44">#REF!</definedName>
    <definedName name="Scenario8WiderGenPS" localSheetId="39">#REF!</definedName>
    <definedName name="Scenario8WiderGenPS" localSheetId="11">#REF!</definedName>
    <definedName name="Scenario8WiderGenPS" localSheetId="15">#REF!</definedName>
    <definedName name="Scenario8WiderGenPS" localSheetId="18">#REF!</definedName>
    <definedName name="Scenario8WiderGenPS" localSheetId="22">#REF!</definedName>
    <definedName name="Scenario8WiderGenPS" localSheetId="29">#REF!</definedName>
    <definedName name="Scenario8WiderGenPS" localSheetId="30">#REF!</definedName>
    <definedName name="Scenario8WiderGenPS" localSheetId="31">#REF!</definedName>
    <definedName name="Scenario8WiderGenPS" localSheetId="32">#REF!</definedName>
    <definedName name="Scenario8WiderGenPS" localSheetId="33">#REF!</definedName>
    <definedName name="Scenario8WiderGenPS" localSheetId="34">#REF!</definedName>
    <definedName name="Scenario8WiderGenPS" localSheetId="36">#REF!</definedName>
    <definedName name="Scenario8WiderGenPS" localSheetId="44">#REF!</definedName>
    <definedName name="Scenario8WiderGenYR" localSheetId="39">#REF!</definedName>
    <definedName name="Scenario8WiderGenYR" localSheetId="11">#REF!</definedName>
    <definedName name="Scenario8WiderGenYR" localSheetId="15">#REF!</definedName>
    <definedName name="Scenario8WiderGenYR" localSheetId="18">#REF!</definedName>
    <definedName name="Scenario8WiderGenYR" localSheetId="22">#REF!</definedName>
    <definedName name="Scenario8WiderGenYR" localSheetId="29">#REF!</definedName>
    <definedName name="Scenario8WiderGenYR" localSheetId="30">#REF!</definedName>
    <definedName name="Scenario8WiderGenYR" localSheetId="31">#REF!</definedName>
    <definedName name="Scenario8WiderGenYR" localSheetId="32">#REF!</definedName>
    <definedName name="Scenario8WiderGenYR" localSheetId="33">#REF!</definedName>
    <definedName name="Scenario8WiderGenYR" localSheetId="34">#REF!</definedName>
    <definedName name="Scenario8WiderGenYR" localSheetId="36">#REF!</definedName>
    <definedName name="Scenario8WiderGenYR" localSheetId="44">#REF!</definedName>
    <definedName name="Scenario9DemandPS" localSheetId="39">#REF!</definedName>
    <definedName name="Scenario9DemandPS" localSheetId="11">#REF!</definedName>
    <definedName name="Scenario9DemandPS" localSheetId="15">#REF!</definedName>
    <definedName name="Scenario9DemandPS" localSheetId="18">#REF!</definedName>
    <definedName name="Scenario9DemandPS" localSheetId="22">#REF!</definedName>
    <definedName name="Scenario9DemandPS" localSheetId="29">#REF!</definedName>
    <definedName name="Scenario9DemandPS" localSheetId="30">#REF!</definedName>
    <definedName name="Scenario9DemandPS" localSheetId="31">#REF!</definedName>
    <definedName name="Scenario9DemandPS" localSheetId="32">#REF!</definedName>
    <definedName name="Scenario9DemandPS" localSheetId="33">#REF!</definedName>
    <definedName name="Scenario9DemandPS" localSheetId="34">#REF!</definedName>
    <definedName name="Scenario9DemandPS" localSheetId="36">#REF!</definedName>
    <definedName name="Scenario9DemandPS" localSheetId="44">#REF!</definedName>
    <definedName name="Scenario9DemandYR" localSheetId="39">#REF!</definedName>
    <definedName name="Scenario9DemandYR" localSheetId="11">#REF!</definedName>
    <definedName name="Scenario9DemandYR" localSheetId="15">#REF!</definedName>
    <definedName name="Scenario9DemandYR" localSheetId="18">#REF!</definedName>
    <definedName name="Scenario9DemandYR" localSheetId="22">#REF!</definedName>
    <definedName name="Scenario9DemandYR" localSheetId="29">#REF!</definedName>
    <definedName name="Scenario9DemandYR" localSheetId="30">#REF!</definedName>
    <definedName name="Scenario9DemandYR" localSheetId="31">#REF!</definedName>
    <definedName name="Scenario9DemandYR" localSheetId="32">#REF!</definedName>
    <definedName name="Scenario9DemandYR" localSheetId="33">#REF!</definedName>
    <definedName name="Scenario9DemandYR" localSheetId="34">#REF!</definedName>
    <definedName name="Scenario9DemandYR" localSheetId="36">#REF!</definedName>
    <definedName name="Scenario9DemandYR" localSheetId="44">#REF!</definedName>
    <definedName name="Scenario9Local" localSheetId="39">#REF!</definedName>
    <definedName name="Scenario9Local" localSheetId="11">#REF!</definedName>
    <definedName name="Scenario9Local" localSheetId="15">#REF!</definedName>
    <definedName name="Scenario9Local" localSheetId="18">#REF!</definedName>
    <definedName name="Scenario9Local" localSheetId="22">#REF!</definedName>
    <definedName name="Scenario9Local" localSheetId="29">#REF!</definedName>
    <definedName name="Scenario9Local" localSheetId="30">#REF!</definedName>
    <definedName name="Scenario9Local" localSheetId="31">#REF!</definedName>
    <definedName name="Scenario9Local" localSheetId="32">#REF!</definedName>
    <definedName name="Scenario9Local" localSheetId="33">#REF!</definedName>
    <definedName name="Scenario9Local" localSheetId="34">#REF!</definedName>
    <definedName name="Scenario9Local" localSheetId="36">#REF!</definedName>
    <definedName name="Scenario9Local" localSheetId="44">#REF!</definedName>
    <definedName name="Scenario9WiderGenPS" localSheetId="39">#REF!</definedName>
    <definedName name="Scenario9WiderGenPS" localSheetId="11">#REF!</definedName>
    <definedName name="Scenario9WiderGenPS" localSheetId="15">#REF!</definedName>
    <definedName name="Scenario9WiderGenPS" localSheetId="18">#REF!</definedName>
    <definedName name="Scenario9WiderGenPS" localSheetId="22">#REF!</definedName>
    <definedName name="Scenario9WiderGenPS" localSheetId="29">#REF!</definedName>
    <definedName name="Scenario9WiderGenPS" localSheetId="30">#REF!</definedName>
    <definedName name="Scenario9WiderGenPS" localSheetId="31">#REF!</definedName>
    <definedName name="Scenario9WiderGenPS" localSheetId="32">#REF!</definedName>
    <definedName name="Scenario9WiderGenPS" localSheetId="33">#REF!</definedName>
    <definedName name="Scenario9WiderGenPS" localSheetId="34">#REF!</definedName>
    <definedName name="Scenario9WiderGenPS" localSheetId="36">#REF!</definedName>
    <definedName name="Scenario9WiderGenPS" localSheetId="44">#REF!</definedName>
    <definedName name="Scenario9WiderGenYR" localSheetId="39">#REF!</definedName>
    <definedName name="Scenario9WiderGenYR" localSheetId="11">#REF!</definedName>
    <definedName name="Scenario9WiderGenYR" localSheetId="15">#REF!</definedName>
    <definedName name="Scenario9WiderGenYR" localSheetId="18">#REF!</definedName>
    <definedName name="Scenario9WiderGenYR" localSheetId="22">#REF!</definedName>
    <definedName name="Scenario9WiderGenYR" localSheetId="29">#REF!</definedName>
    <definedName name="Scenario9WiderGenYR" localSheetId="30">#REF!</definedName>
    <definedName name="Scenario9WiderGenYR" localSheetId="31">#REF!</definedName>
    <definedName name="Scenario9WiderGenYR" localSheetId="32">#REF!</definedName>
    <definedName name="Scenario9WiderGenYR" localSheetId="33">#REF!</definedName>
    <definedName name="Scenario9WiderGenYR" localSheetId="34">#REF!</definedName>
    <definedName name="Scenario9WiderGenYR" localSheetId="36">#REF!</definedName>
    <definedName name="Scenario9WiderGenYR" localSheetId="44">#REF!</definedName>
    <definedName name="SFactor2" localSheetId="39">#REF!</definedName>
    <definedName name="SFactor2" localSheetId="1">#REF!</definedName>
    <definedName name="SFactor2" localSheetId="14">#REF!</definedName>
    <definedName name="SFactor2" localSheetId="15">#REF!</definedName>
    <definedName name="SFactor2" localSheetId="18">#REF!</definedName>
    <definedName name="SFactor2" localSheetId="22">#REF!</definedName>
    <definedName name="SFactor2" localSheetId="29">#REF!</definedName>
    <definedName name="SFactor2" localSheetId="30">#REF!</definedName>
    <definedName name="SFactor2" localSheetId="31">#REF!</definedName>
    <definedName name="SFactor2" localSheetId="32">#REF!</definedName>
    <definedName name="SFactor2" localSheetId="33">#REF!</definedName>
    <definedName name="SFactor2" localSheetId="34">#REF!</definedName>
    <definedName name="SFactor2" localSheetId="36">#REF!</definedName>
    <definedName name="SFactor2" localSheetId="44">#REF!</definedName>
    <definedName name="SFactor3" localSheetId="39">#REF!</definedName>
    <definedName name="SFactor3" localSheetId="1">#REF!</definedName>
    <definedName name="SFactor3" localSheetId="14">#REF!</definedName>
    <definedName name="SFactor3" localSheetId="15">#REF!</definedName>
    <definedName name="SFactor3" localSheetId="18">#REF!</definedName>
    <definedName name="SFactor3" localSheetId="22">#REF!</definedName>
    <definedName name="SFactor3" localSheetId="29">#REF!</definedName>
    <definedName name="SFactor3" localSheetId="30">#REF!</definedName>
    <definedName name="SFactor3" localSheetId="31">#REF!</definedName>
    <definedName name="SFactor3" localSheetId="32">#REF!</definedName>
    <definedName name="SFactor3" localSheetId="33">#REF!</definedName>
    <definedName name="SFactor3" localSheetId="34">#REF!</definedName>
    <definedName name="SFactor3" localSheetId="36">#REF!</definedName>
    <definedName name="SFactor3" localSheetId="44">#REF!</definedName>
    <definedName name="Small_Gens_LU">#REF!</definedName>
    <definedName name="Table_2___Demand_Tariffs">Index!$A$11</definedName>
    <definedName name="Table_6___Generation_Wider_Tariffs">Index!$A$4</definedName>
    <definedName name="TariffLocalGen" localSheetId="39">#REF!</definedName>
    <definedName name="TariffLocalGen" localSheetId="1">#REF!</definedName>
    <definedName name="TariffLocalGen" localSheetId="14">#REF!</definedName>
    <definedName name="TariffLocalGen" localSheetId="15">#REF!</definedName>
    <definedName name="TariffLocalGen" localSheetId="18">#REF!</definedName>
    <definedName name="TariffLocalGen" localSheetId="22">#REF!</definedName>
    <definedName name="TariffLocalGen" localSheetId="29">#REF!</definedName>
    <definedName name="TariffLocalGen" localSheetId="30">#REF!</definedName>
    <definedName name="TariffLocalGen" localSheetId="31">#REF!</definedName>
    <definedName name="TariffLocalGen" localSheetId="32">#REF!</definedName>
    <definedName name="TariffLocalGen" localSheetId="33">#REF!</definedName>
    <definedName name="TariffLocalGen" localSheetId="34">#REF!</definedName>
    <definedName name="TariffLocalGen" localSheetId="36">#REF!</definedName>
    <definedName name="TariffLocalGen" localSheetId="44">#REF!</definedName>
    <definedName name="TariffPSGen" localSheetId="39">#REF!</definedName>
    <definedName name="TariffPSGen" localSheetId="1">#REF!</definedName>
    <definedName name="TariffPSGen" localSheetId="14">#REF!</definedName>
    <definedName name="TariffPSGen" localSheetId="15">#REF!</definedName>
    <definedName name="TariffPSGen" localSheetId="18">#REF!</definedName>
    <definedName name="TariffPSGen" localSheetId="22">#REF!</definedName>
    <definedName name="TariffPSGen" localSheetId="29">#REF!</definedName>
    <definedName name="TariffPSGen" localSheetId="30">#REF!</definedName>
    <definedName name="TariffPSGen" localSheetId="31">#REF!</definedName>
    <definedName name="TariffPSGen" localSheetId="32">#REF!</definedName>
    <definedName name="TariffPSGen" localSheetId="33">#REF!</definedName>
    <definedName name="TariffPSGen" localSheetId="34">#REF!</definedName>
    <definedName name="TariffPSGen" localSheetId="36">#REF!</definedName>
    <definedName name="TariffPSGen" localSheetId="44">#REF!</definedName>
    <definedName name="TariffSubStation" localSheetId="1">#REF!</definedName>
    <definedName name="TariffSubStation" localSheetId="12">#REF!</definedName>
    <definedName name="TariffSubStation" localSheetId="14">#REF!</definedName>
    <definedName name="TariffSubStation" localSheetId="16">#REF!</definedName>
    <definedName name="TariffSubStation" localSheetId="19">#REF!</definedName>
    <definedName name="TariffSubStation" localSheetId="30">#REF!</definedName>
    <definedName name="TariffSubStation" localSheetId="31">#REF!</definedName>
    <definedName name="TariffSubStation" localSheetId="32">#REF!</definedName>
    <definedName name="TariffSubStation" localSheetId="33">#REF!</definedName>
    <definedName name="TariffSubStation" localSheetId="34">#REF!</definedName>
    <definedName name="TariffSubStation" localSheetId="37">#REF!</definedName>
    <definedName name="TariffSubStation" localSheetId="38">#REF!</definedName>
    <definedName name="TariffSubStation" localSheetId="7">#REF!</definedName>
    <definedName name="TariffSubStation" localSheetId="8">#REF!</definedName>
    <definedName name="TariffSubStation" localSheetId="9">#REF!</definedName>
    <definedName name="TariffSubStation">#REF!</definedName>
    <definedName name="TariffTEC" localSheetId="39">#REF!</definedName>
    <definedName name="TariffTEC" localSheetId="1">#REF!</definedName>
    <definedName name="TariffTEC" localSheetId="14">#REF!</definedName>
    <definedName name="TariffTEC" localSheetId="15">#REF!</definedName>
    <definedName name="TariffTEC" localSheetId="18">#REF!</definedName>
    <definedName name="TariffTEC" localSheetId="22">#REF!</definedName>
    <definedName name="TariffTEC" localSheetId="29">#REF!</definedName>
    <definedName name="TariffTEC" localSheetId="30">#REF!</definedName>
    <definedName name="TariffTEC" localSheetId="31">#REF!</definedName>
    <definedName name="TariffTEC" localSheetId="32">#REF!</definedName>
    <definedName name="TariffTEC" localSheetId="33">#REF!</definedName>
    <definedName name="TariffTEC" localSheetId="34">#REF!</definedName>
    <definedName name="TariffTEC" localSheetId="36">#REF!</definedName>
    <definedName name="TariffTEC" localSheetId="44">#REF!</definedName>
    <definedName name="TariffYRGen" localSheetId="39">#REF!</definedName>
    <definedName name="TariffYRGen" localSheetId="1">#REF!</definedName>
    <definedName name="TariffYRGen" localSheetId="14">#REF!</definedName>
    <definedName name="TariffYRGen" localSheetId="15">#REF!</definedName>
    <definedName name="TariffYRGen" localSheetId="18">#REF!</definedName>
    <definedName name="TariffYRGen" localSheetId="22">#REF!</definedName>
    <definedName name="TariffYRGen" localSheetId="29">#REF!</definedName>
    <definedName name="TariffYRGen" localSheetId="30">#REF!</definedName>
    <definedName name="TariffYRGen" localSheetId="31">#REF!</definedName>
    <definedName name="TariffYRGen" localSheetId="32">#REF!</definedName>
    <definedName name="TariffYRGen" localSheetId="33">#REF!</definedName>
    <definedName name="TariffYRGen" localSheetId="34">#REF!</definedName>
    <definedName name="TariffYRGen" localSheetId="36">#REF!</definedName>
    <definedName name="TariffYRGen" localSheetId="44">#REF!</definedName>
    <definedName name="TariffYRNSGen" localSheetId="39">#REF!</definedName>
    <definedName name="TariffYRNSGen" localSheetId="1">#REF!</definedName>
    <definedName name="TariffYRNSGen" localSheetId="14">#REF!</definedName>
    <definedName name="TariffYRNSGen" localSheetId="15">#REF!</definedName>
    <definedName name="TariffYRNSGen" localSheetId="18">#REF!</definedName>
    <definedName name="TariffYRNSGen" localSheetId="22">#REF!</definedName>
    <definedName name="TariffYRNSGen" localSheetId="29">#REF!</definedName>
    <definedName name="TariffYRNSGen" localSheetId="30">#REF!</definedName>
    <definedName name="TariffYRNSGen" localSheetId="31">#REF!</definedName>
    <definedName name="TariffYRNSGen" localSheetId="32">#REF!</definedName>
    <definedName name="TariffYRNSGen" localSheetId="33">#REF!</definedName>
    <definedName name="TariffYRNSGen" localSheetId="34">#REF!</definedName>
    <definedName name="TariffYRNSGen" localSheetId="36">#REF!</definedName>
    <definedName name="TariffYRNSGen" localSheetId="44">#REF!</definedName>
    <definedName name="TEC_Log">#REF!</definedName>
    <definedName name="TECConventional" localSheetId="1">#REF!</definedName>
    <definedName name="TECConventional" localSheetId="11">#REF!</definedName>
    <definedName name="TECConventional" localSheetId="14">#REF!</definedName>
    <definedName name="TECConventional" localSheetId="18">#REF!</definedName>
    <definedName name="TECConventional" localSheetId="30">#REF!</definedName>
    <definedName name="TECConventional" localSheetId="31">#REF!</definedName>
    <definedName name="TECConventional" localSheetId="32">#REF!</definedName>
    <definedName name="TECConventional" localSheetId="33">#REF!</definedName>
    <definedName name="TECConventional" localSheetId="34">#REF!</definedName>
    <definedName name="TECConventional">#REF!</definedName>
    <definedName name="TECConventionalHeader" localSheetId="1">#REF!</definedName>
    <definedName name="TECConventionalHeader" localSheetId="11">#REF!</definedName>
    <definedName name="TECConventionalHeader" localSheetId="14">#REF!</definedName>
    <definedName name="TECConventionalHeader" localSheetId="18">#REF!</definedName>
    <definedName name="TECConventionalHeader" localSheetId="30">#REF!</definedName>
    <definedName name="TECConventionalHeader" localSheetId="31">#REF!</definedName>
    <definedName name="TECConventionalHeader" localSheetId="32">#REF!</definedName>
    <definedName name="TECConventionalHeader" localSheetId="33">#REF!</definedName>
    <definedName name="TECConventionalHeader" localSheetId="34">#REF!</definedName>
    <definedName name="TECConventionalHeader">#REF!</definedName>
    <definedName name="TECWind" localSheetId="1">#REF!</definedName>
    <definedName name="TECWind" localSheetId="11">#REF!</definedName>
    <definedName name="TECWind" localSheetId="14">#REF!</definedName>
    <definedName name="TECWind" localSheetId="18">#REF!</definedName>
    <definedName name="TECWind" localSheetId="30">#REF!</definedName>
    <definedName name="TECWind" localSheetId="31">#REF!</definedName>
    <definedName name="TECWind" localSheetId="32">#REF!</definedName>
    <definedName name="TECWind" localSheetId="33">#REF!</definedName>
    <definedName name="TECWind" localSheetId="34">#REF!</definedName>
    <definedName name="TECWind">#REF!</definedName>
    <definedName name="TECWindHeader" localSheetId="1">#REF!</definedName>
    <definedName name="TECWindHeader" localSheetId="11">#REF!</definedName>
    <definedName name="TECWindHeader" localSheetId="14">#REF!</definedName>
    <definedName name="TECWindHeader" localSheetId="18">#REF!</definedName>
    <definedName name="TECWindHeader" localSheetId="30">#REF!</definedName>
    <definedName name="TECWindHeader" localSheetId="31">#REF!</definedName>
    <definedName name="TECWindHeader" localSheetId="32">#REF!</definedName>
    <definedName name="TECWindHeader" localSheetId="33">#REF!</definedName>
    <definedName name="TECWindHeader" localSheetId="34">#REF!</definedName>
    <definedName name="TECWindHeader">#REF!</definedName>
    <definedName name="TotalCost" localSheetId="39">#REF!</definedName>
    <definedName name="TotalCost" localSheetId="1">#REF!</definedName>
    <definedName name="TotalCost" localSheetId="14">#REF!</definedName>
    <definedName name="TotalCost" localSheetId="15">#REF!</definedName>
    <definedName name="TotalCost" localSheetId="18">#REF!</definedName>
    <definedName name="TotalCost" localSheetId="22">#REF!</definedName>
    <definedName name="TotalCost" localSheetId="29">#REF!</definedName>
    <definedName name="TotalCost" localSheetId="30">#REF!</definedName>
    <definedName name="TotalCost" localSheetId="31">#REF!</definedName>
    <definedName name="TotalCost" localSheetId="32">#REF!</definedName>
    <definedName name="TotalCost" localSheetId="33">#REF!</definedName>
    <definedName name="TotalCost" localSheetId="34">#REF!</definedName>
    <definedName name="TotalCost" localSheetId="36">#REF!</definedName>
    <definedName name="TotalCost" localSheetId="44">#REF!</definedName>
    <definedName name="TotalCost2" localSheetId="39">#REF!</definedName>
    <definedName name="TotalCost2" localSheetId="1">#REF!</definedName>
    <definedName name="TotalCost2" localSheetId="14">#REF!</definedName>
    <definedName name="TotalCost2" localSheetId="15">#REF!</definedName>
    <definedName name="TotalCost2" localSheetId="18">#REF!</definedName>
    <definedName name="TotalCost2" localSheetId="22">#REF!</definedName>
    <definedName name="TotalCost2" localSheetId="29">#REF!</definedName>
    <definedName name="TotalCost2" localSheetId="30">#REF!</definedName>
    <definedName name="TotalCost2" localSheetId="31">#REF!</definedName>
    <definedName name="TotalCost2" localSheetId="32">#REF!</definedName>
    <definedName name="TotalCost2" localSheetId="33">#REF!</definedName>
    <definedName name="TotalCost2" localSheetId="34">#REF!</definedName>
    <definedName name="TotalCost2" localSheetId="36">#REF!</definedName>
    <definedName name="TotalCost2" localSheetId="44">#REF!</definedName>
    <definedName name="TransportPSGen" localSheetId="39">#REF!</definedName>
    <definedName name="TransportPSGen" localSheetId="1">#REF!</definedName>
    <definedName name="TransportPSGen" localSheetId="14">#REF!</definedName>
    <definedName name="TransportPSGen" localSheetId="15">#REF!</definedName>
    <definedName name="TransportPSGen" localSheetId="18">#REF!</definedName>
    <definedName name="TransportPSGen" localSheetId="22">#REF!</definedName>
    <definedName name="TransportPSGen" localSheetId="29">#REF!</definedName>
    <definedName name="TransportPSGen" localSheetId="30">#REF!</definedName>
    <definedName name="TransportPSGen" localSheetId="31">#REF!</definedName>
    <definedName name="TransportPSGen" localSheetId="32">#REF!</definedName>
    <definedName name="TransportPSGen" localSheetId="33">#REF!</definedName>
    <definedName name="TransportPSGen" localSheetId="34">#REF!</definedName>
    <definedName name="TransportPSGen" localSheetId="36">#REF!</definedName>
    <definedName name="TransportPSGen" localSheetId="44">#REF!</definedName>
    <definedName name="TransportTEC" localSheetId="39">#REF!</definedName>
    <definedName name="TransportTEC" localSheetId="1">#REF!</definedName>
    <definedName name="TransportTEC" localSheetId="14">#REF!</definedName>
    <definedName name="TransportTEC" localSheetId="15">#REF!</definedName>
    <definedName name="TransportTEC" localSheetId="18">#REF!</definedName>
    <definedName name="TransportTEC" localSheetId="22">#REF!</definedName>
    <definedName name="TransportTEC" localSheetId="29">#REF!</definedName>
    <definedName name="TransportTEC" localSheetId="30">#REF!</definedName>
    <definedName name="TransportTEC" localSheetId="31">#REF!</definedName>
    <definedName name="TransportTEC" localSheetId="32">#REF!</definedName>
    <definedName name="TransportTEC" localSheetId="33">#REF!</definedName>
    <definedName name="TransportTEC" localSheetId="34">#REF!</definedName>
    <definedName name="TransportTEC" localSheetId="36">#REF!</definedName>
    <definedName name="TransportTEC" localSheetId="44">#REF!</definedName>
    <definedName name="TransportYRGen" localSheetId="39">#REF!</definedName>
    <definedName name="TransportYRGen" localSheetId="1">#REF!</definedName>
    <definedName name="TransportYRGen" localSheetId="14">#REF!</definedName>
    <definedName name="TransportYRGen" localSheetId="15">#REF!</definedName>
    <definedName name="TransportYRGen" localSheetId="18">#REF!</definedName>
    <definedName name="TransportYRGen" localSheetId="22">#REF!</definedName>
    <definedName name="TransportYRGen" localSheetId="29">#REF!</definedName>
    <definedName name="TransportYRGen" localSheetId="30">#REF!</definedName>
    <definedName name="TransportYRGen" localSheetId="31">#REF!</definedName>
    <definedName name="TransportYRGen" localSheetId="32">#REF!</definedName>
    <definedName name="TransportYRGen" localSheetId="33">#REF!</definedName>
    <definedName name="TransportYRGen" localSheetId="34">#REF!</definedName>
    <definedName name="TransportYRGen" localSheetId="36">#REF!</definedName>
    <definedName name="TransportYRGen" localSheetId="44">#REF!</definedName>
    <definedName name="TxYRMWkm" localSheetId="39">#REF!</definedName>
    <definedName name="TxYRMWkm" localSheetId="1">#REF!</definedName>
    <definedName name="TxYRMWkm" localSheetId="14">#REF!</definedName>
    <definedName name="TxYRMWkm" localSheetId="15">#REF!</definedName>
    <definedName name="TxYRMWkm" localSheetId="18">#REF!</definedName>
    <definedName name="TxYRMWkm" localSheetId="22">#REF!</definedName>
    <definedName name="TxYRMWkm" localSheetId="29">#REF!</definedName>
    <definedName name="TxYRMWkm" localSheetId="30">#REF!</definedName>
    <definedName name="TxYRMWkm" localSheetId="31">#REF!</definedName>
    <definedName name="TxYRMWkm" localSheetId="32">#REF!</definedName>
    <definedName name="TxYRMWkm" localSheetId="33">#REF!</definedName>
    <definedName name="TxYRMWkm" localSheetId="34">#REF!</definedName>
    <definedName name="TxYRMWkm" localSheetId="36">#REF!</definedName>
    <definedName name="TxYRMWkm" localSheetId="44">#REF!</definedName>
    <definedName name="Type" localSheetId="17">#REF!</definedName>
    <definedName name="Type" localSheetId="26">#REF!</definedName>
    <definedName name="UnderUtil" localSheetId="39">#REF!</definedName>
    <definedName name="UnderUtil" localSheetId="1">#REF!</definedName>
    <definedName name="UnderUtil" localSheetId="14">#REF!</definedName>
    <definedName name="UnderUtil" localSheetId="15">#REF!</definedName>
    <definedName name="UnderUtil" localSheetId="18">#REF!</definedName>
    <definedName name="UnderUtil" localSheetId="22">#REF!</definedName>
    <definedName name="UnderUtil" localSheetId="29">#REF!</definedName>
    <definedName name="UnderUtil" localSheetId="30">#REF!</definedName>
    <definedName name="UnderUtil" localSheetId="31">#REF!</definedName>
    <definedName name="UnderUtil" localSheetId="32">#REF!</definedName>
    <definedName name="UnderUtil" localSheetId="33">#REF!</definedName>
    <definedName name="UnderUtil" localSheetId="34">#REF!</definedName>
    <definedName name="UnderUtil" localSheetId="36">#REF!</definedName>
    <definedName name="UnderUtil" localSheetId="44">#REF!</definedName>
    <definedName name="ValSuccessful" localSheetId="39">#REF!</definedName>
    <definedName name="ValSuccessful" localSheetId="1">#REF!</definedName>
    <definedName name="ValSuccessful" localSheetId="14">#REF!</definedName>
    <definedName name="ValSuccessful" localSheetId="15">#REF!</definedName>
    <definedName name="ValSuccessful" localSheetId="18">#REF!</definedName>
    <definedName name="ValSuccessful" localSheetId="22">#REF!</definedName>
    <definedName name="ValSuccessful" localSheetId="29">#REF!</definedName>
    <definedName name="ValSuccessful" localSheetId="30">#REF!</definedName>
    <definedName name="ValSuccessful" localSheetId="31">#REF!</definedName>
    <definedName name="ValSuccessful" localSheetId="32">#REF!</definedName>
    <definedName name="ValSuccessful" localSheetId="33">#REF!</definedName>
    <definedName name="ValSuccessful" localSheetId="34">#REF!</definedName>
    <definedName name="ValSuccessful" localSheetId="36">#REF!</definedName>
    <definedName name="ValSuccessful" localSheetId="44">#REF!</definedName>
    <definedName name="Wider_Tariff_LU">#REF!</definedName>
    <definedName name="Year" localSheetId="46">#REF!</definedName>
    <definedName name="Year" localSheetId="17">#REF!</definedName>
    <definedName name="Year" localSheetId="26">#REF!</definedName>
    <definedName name="Year">#REF!</definedName>
    <definedName name="ZonalInfluenceMatrix" localSheetId="39">#REF!</definedName>
    <definedName name="ZonalInfluenceMatrix" localSheetId="1">#REF!</definedName>
    <definedName name="ZonalInfluenceMatrix" localSheetId="14">#REF!</definedName>
    <definedName name="ZonalInfluenceMatrix" localSheetId="15">#REF!</definedName>
    <definedName name="ZonalInfluenceMatrix" localSheetId="18">#REF!</definedName>
    <definedName name="ZonalInfluenceMatrix" localSheetId="22">#REF!</definedName>
    <definedName name="ZonalInfluenceMatrix" localSheetId="29">#REF!</definedName>
    <definedName name="ZonalInfluenceMatrix" localSheetId="30">#REF!</definedName>
    <definedName name="ZonalInfluenceMatrix" localSheetId="31">#REF!</definedName>
    <definedName name="ZonalInfluenceMatrix" localSheetId="32">#REF!</definedName>
    <definedName name="ZonalInfluenceMatrix" localSheetId="33">#REF!</definedName>
    <definedName name="ZonalInfluenceMatrix" localSheetId="34">#REF!</definedName>
    <definedName name="ZonalInfluenceMatrix" localSheetId="36">#REF!</definedName>
    <definedName name="ZonalInfluenceMatrix" localSheetId="4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<sst xmlns="http://schemas.openxmlformats.org/spreadsheetml/2006/main" count="4498" uniqueCount="2022">
  <si>
    <t>INDEX - click the links below to navigate</t>
  </si>
  <si>
    <t>Table 1 - Changes to Average Generation Tariffs</t>
  </si>
  <si>
    <t>Table 2 - Generation Wider Tariffs 2027/28</t>
  </si>
  <si>
    <t>Table 3 - Generation Wider Tariffs 2028/29</t>
  </si>
  <si>
    <t>Table 4 - Generation Wider Tariffs 2029/30</t>
  </si>
  <si>
    <t>Return to Index</t>
  </si>
  <si>
    <t>Table 5 - Generation Wider Tariffs 2030/31</t>
  </si>
  <si>
    <t>Table 6 - Generation Wider Tariffs 2031/32</t>
  </si>
  <si>
    <t>Table 7  Comparison of Example Conventional Carbon tariffs</t>
  </si>
  <si>
    <t>Table 8  Comparison of Example Conventional Low Carbon tariffs</t>
  </si>
  <si>
    <t>Table 9  Comparison of Example Intermittent tariffs</t>
  </si>
  <si>
    <t>Table 10 - Local Substation Tariffs</t>
  </si>
  <si>
    <t>Table 11 - 2027/28 to 2031/32 Onshore Local Circuit Tariffs</t>
  </si>
  <si>
    <t>Table 12 - CMP203: Circuits subject to one-off charges</t>
  </si>
  <si>
    <t>Table 13 - Offshore Local Tariffs for 2027/28</t>
  </si>
  <si>
    <t>Table 14 - Summary of Demand Tariffs</t>
  </si>
  <si>
    <t>Table 15 – Residual Fixed Charges</t>
  </si>
  <si>
    <t>Table 17 - Half-Hourly Demand tariffs for Transmission Connected users with multiple DNO's</t>
  </si>
  <si>
    <t>Table 20 - Contracted and Modelled TEC</t>
  </si>
  <si>
    <t>Table 21 - Interconnectors Contracted TEC</t>
  </si>
  <si>
    <t>Table 22 – Expansion constant for 2027/28 to 2031/32</t>
  </si>
  <si>
    <t>Table 23 - Allowed Revenues</t>
  </si>
  <si>
    <t>Table 24 - Generation and Demand Revenue Proportions</t>
  </si>
  <si>
    <t>Table 25 - Generation Revenue Error Margin</t>
  </si>
  <si>
    <t xml:space="preserve">Table 26-27 - Onshore local circuit/substation pre-existing asset tariffs and total TECs associated with Pre-existing assets </t>
  </si>
  <si>
    <t>Table 28 - Charging Bases</t>
  </si>
  <si>
    <t>Table 29 - Residual &amp; Adjustment Tariff Calculation</t>
  </si>
  <si>
    <t>Table 30 - Summary of CUSC modification proposals affecting tariffs</t>
  </si>
  <si>
    <t>Table 31 - Demand Locational Tariffs for 2027/28</t>
  </si>
  <si>
    <t>Table 32 - Demand Locational Tariffs for 2028/29</t>
  </si>
  <si>
    <t>Table 33 - Demand Locational Tariffs for 2029/30</t>
  </si>
  <si>
    <t>Table 34 - Demand Locational Tariffs for 2030/31</t>
  </si>
  <si>
    <t>Table 35 - Demand Locational Tariffs for 2031/32</t>
  </si>
  <si>
    <t>Table 36 - Generic Annual Load Factors</t>
  </si>
  <si>
    <t>Table 37 - Contracted TEC by generation zone</t>
  </si>
  <si>
    <t>Table 38 - NESO Revenue Breakdown</t>
  </si>
  <si>
    <t>Table 39 - Offshore Revenues</t>
  </si>
  <si>
    <t>Sensitivity 1 - 4 - Revenue Sensitivities</t>
  </si>
  <si>
    <t>Sensitivity 5 - Impact of additional revenue on TDR</t>
  </si>
  <si>
    <t>Table A - Contracted generation TEC</t>
  </si>
  <si>
    <t>Table AA - Demand Profiles 2027/28 to 2031/32</t>
  </si>
  <si>
    <t>Table B – Non-locational banded charges</t>
  </si>
  <si>
    <t>Table 16 - Half-Hourly Demand Tariffs for 2027/28 to 2031/32</t>
  </si>
  <si>
    <t>Table C - ONTO Revenues</t>
  </si>
  <si>
    <t xml:space="preserve">Generation Tariffs 
</t>
  </si>
  <si>
    <t>Initial Tariffs</t>
  </si>
  <si>
    <t>(£/kW)</t>
  </si>
  <si>
    <t>2027/28</t>
  </si>
  <si>
    <t>Adjustment Tariff</t>
  </si>
  <si>
    <t>Average Generation Tariff*</t>
  </si>
  <si>
    <t>2028/29</t>
  </si>
  <si>
    <t>2029/30</t>
  </si>
  <si>
    <t>2030/31</t>
  </si>
  <si>
    <t>2031/32</t>
  </si>
  <si>
    <t>Example tariffs for a generator of each technology type</t>
  </si>
  <si>
    <t xml:space="preserve">Generation Tariffs </t>
  </si>
  <si>
    <t>System Peak Tariff</t>
  </si>
  <si>
    <t>Shared Year Round Tariff</t>
  </si>
  <si>
    <t>Not Shared Year Round Tariff</t>
  </si>
  <si>
    <t>Conventional Carbon 
40%</t>
  </si>
  <si>
    <t>Conventional Low Carbon 
75%</t>
  </si>
  <si>
    <t>Intermittent 
45%</t>
  </si>
  <si>
    <t>Zone</t>
  </si>
  <si>
    <t>Zone Name</t>
  </si>
  <si>
    <t>Load Factor (£/kW)</t>
  </si>
  <si>
    <t>North Scotland</t>
  </si>
  <si>
    <t>East Aberdeenshire</t>
  </si>
  <si>
    <t>Western Highlands</t>
  </si>
  <si>
    <t>Skye and Lochalsh</t>
  </si>
  <si>
    <t>Eastern Grampian and Tayside</t>
  </si>
  <si>
    <t>Central Grampian</t>
  </si>
  <si>
    <t>Argyll</t>
  </si>
  <si>
    <t>The Trossachs</t>
  </si>
  <si>
    <t>Stirlingshire and Fife</t>
  </si>
  <si>
    <t>South West Scotlands</t>
  </si>
  <si>
    <t>Lothian and Borders</t>
  </si>
  <si>
    <t>Solway and Cheviot</t>
  </si>
  <si>
    <t>North East England</t>
  </si>
  <si>
    <t>North Lancashire and The Lakes</t>
  </si>
  <si>
    <t>South Lancashire, Yorkshire and Humber</t>
  </si>
  <si>
    <t>North Midlands and North Wales</t>
  </si>
  <si>
    <t>South Lincolnshire and North Norfolk</t>
  </si>
  <si>
    <t>Mid Wales and The Midlands</t>
  </si>
  <si>
    <t>Anglesey and Snowdon</t>
  </si>
  <si>
    <t>Pembrokeshire</t>
  </si>
  <si>
    <t>South Wales &amp; Gloucester</t>
  </si>
  <si>
    <t>Cotswold</t>
  </si>
  <si>
    <t>Central London</t>
  </si>
  <si>
    <t>Essex and Kent</t>
  </si>
  <si>
    <t>Oxfordshire, Surrey and Sussex</t>
  </si>
  <si>
    <t>Somerset and Wessex</t>
  </si>
  <si>
    <t>West Devon and Cornwall</t>
  </si>
  <si>
    <t>Example Wider Generation Tariffs (£/kW)</t>
  </si>
  <si>
    <t>Conventional Carbon 40%</t>
  </si>
  <si>
    <t>2027/28 April Initial</t>
  </si>
  <si>
    <t>Figure 1 Example wider tariffs for a Conventional Carbon generator with 40% ALF</t>
  </si>
  <si>
    <t>Conventional Low Carbon 75%</t>
  </si>
  <si>
    <t>Figure 2 Example wider tariffs for a Conventional Low Carbon generator with 75% ALF</t>
  </si>
  <si>
    <t>Intermittent 45%</t>
  </si>
  <si>
    <t>Figure 3 Example wider tariffs for an Intermittent generator with 45% ALF</t>
  </si>
  <si>
    <t>Substation Rating</t>
  </si>
  <si>
    <t>Connection Type</t>
  </si>
  <si>
    <t>132kV</t>
  </si>
  <si>
    <t>275kV</t>
  </si>
  <si>
    <t>400kV</t>
  </si>
  <si>
    <t>&lt;1320 MW</t>
  </si>
  <si>
    <t>No redundancy</t>
  </si>
  <si>
    <t>Redundancy</t>
  </si>
  <si>
    <t>≥1320 MW</t>
  </si>
  <si>
    <t>2027/28 Local Substation Tariff (£/kW)</t>
  </si>
  <si>
    <t>Connection Point</t>
  </si>
  <si>
    <t xml:space="preserve"> Breakish Windfarm</t>
  </si>
  <si>
    <t>Dunlaw Extension</t>
  </si>
  <si>
    <t>Margree Collector</t>
  </si>
  <si>
    <t>Aberarder</t>
  </si>
  <si>
    <t>Dunmaglass</t>
  </si>
  <si>
    <t>MARKET HARBOROUGH</t>
  </si>
  <si>
    <t>Aberdeen Bay</t>
  </si>
  <si>
    <t>EAST ANGLIA COASTAL SUBSTATION</t>
  </si>
  <si>
    <t>Marston Vale</t>
  </si>
  <si>
    <t>Achany Extension</t>
  </si>
  <si>
    <t>Edinbane</t>
  </si>
  <si>
    <t>MeyGen</t>
  </si>
  <si>
    <t>Achruach</t>
  </si>
  <si>
    <t>Elchies</t>
  </si>
  <si>
    <t>MID MOIL</t>
  </si>
  <si>
    <t>Aigas</t>
  </si>
  <si>
    <t>Enoch Hill</t>
  </si>
  <si>
    <t>Middle Muir</t>
  </si>
  <si>
    <t>Alcemi Devilla Battery Energy Storage Facility</t>
  </si>
  <si>
    <t>ER MSM</t>
  </si>
  <si>
    <t>Middleton</t>
  </si>
  <si>
    <t>Alcemi Midmill</t>
  </si>
  <si>
    <t>EUCHANHEAD</t>
  </si>
  <si>
    <t xml:space="preserve">Millennium Wind </t>
  </si>
  <si>
    <t>An Suidhe</t>
  </si>
  <si>
    <t>Ewe Hill</t>
  </si>
  <si>
    <t>Millmoor</t>
  </si>
  <si>
    <t>Arecleoch</t>
  </si>
  <si>
    <t>Fallago</t>
  </si>
  <si>
    <t>Mossford</t>
  </si>
  <si>
    <t>Arecleoch Extension</t>
  </si>
  <si>
    <t>Farr</t>
  </si>
  <si>
    <t>Mossy Hill</t>
  </si>
  <si>
    <t>Armadale</t>
  </si>
  <si>
    <t>FE Denny BESS</t>
  </si>
  <si>
    <t>MUAITHEBHEAL WIND FARM</t>
  </si>
  <si>
    <t>ARTFIELD FOREST</t>
  </si>
  <si>
    <t>Fernoch</t>
  </si>
  <si>
    <t>Nant</t>
  </si>
  <si>
    <t>Auchentiber Farm</t>
  </si>
  <si>
    <t>Ffestiniog</t>
  </si>
  <si>
    <t>NEWLANDS HILL</t>
  </si>
  <si>
    <t>Auldhouse</t>
  </si>
  <si>
    <t>Fife Grid Services</t>
  </si>
  <si>
    <t>North Lanrigg</t>
  </si>
  <si>
    <t>Ayrshire Grid Collector</t>
  </si>
  <si>
    <t>Finlarig</t>
  </si>
  <si>
    <t>NORTH LOWTHER ENERGY INITIATIVE</t>
  </si>
  <si>
    <t>Bankend Rig</t>
  </si>
  <si>
    <t>Foyers</t>
  </si>
  <si>
    <t>Ochill BESS</t>
  </si>
  <si>
    <t>Beauly 2 Bess</t>
  </si>
  <si>
    <t>Galawhistle</t>
  </si>
  <si>
    <t>OURACK WIND FARM</t>
  </si>
  <si>
    <t>Beinneun Wind Farm</t>
  </si>
  <si>
    <t>Garvary</t>
  </si>
  <si>
    <t>OVERHILL</t>
  </si>
  <si>
    <t>Benbrack</t>
  </si>
  <si>
    <t>Glen Kyllachy</t>
  </si>
  <si>
    <t>Pollie Hill</t>
  </si>
  <si>
    <t>Bendle Farm</t>
  </si>
  <si>
    <t>Glen Lednock</t>
  </si>
  <si>
    <t>Pond Flexible Energy</t>
  </si>
  <si>
    <t>BHLARAIDH EXTENSION</t>
  </si>
  <si>
    <t>Glen Ullinish Extension</t>
  </si>
  <si>
    <t>QUANTANS HILL</t>
  </si>
  <si>
    <t>Bhlaraidh Wind Farm</t>
  </si>
  <si>
    <t>Glen Ullinish Wind Farm</t>
  </si>
  <si>
    <t>Rawhills</t>
  </si>
  <si>
    <t>BIRKHILL WOOD</t>
  </si>
  <si>
    <t>Glendoe</t>
  </si>
  <si>
    <t>Rhigos</t>
  </si>
  <si>
    <t>Bishopbriggs</t>
  </si>
  <si>
    <t>Glendye</t>
  </si>
  <si>
    <t>Rocksavage</t>
  </si>
  <si>
    <t>Black Hill</t>
  </si>
  <si>
    <t>Glenglass</t>
  </si>
  <si>
    <t>ROGER HILL FARM</t>
  </si>
  <si>
    <t>Blackcraig</t>
  </si>
  <si>
    <t>GLENMUCKLOCH HYDRO PUMPED STORAGE</t>
  </si>
  <si>
    <t>ROWDOWN</t>
  </si>
  <si>
    <t>Blacklaw</t>
  </si>
  <si>
    <t>Glenside Farm</t>
  </si>
  <si>
    <t>SALAMANDER OFFSHORE WIND FARM</t>
  </si>
  <si>
    <t>Blacklaw Extension</t>
  </si>
  <si>
    <t>Gordonbush</t>
  </si>
  <si>
    <t>Saltend</t>
  </si>
  <si>
    <t>BLARGHOUR</t>
  </si>
  <si>
    <t>Greenburn</t>
  </si>
  <si>
    <t>Sandy Knowe</t>
  </si>
  <si>
    <t>Bowsheil</t>
  </si>
  <si>
    <t>Gresham House Connagill</t>
  </si>
  <si>
    <t>Sanquhar II</t>
  </si>
  <si>
    <t>Breezy Hill</t>
  </si>
  <si>
    <t>Gresham House Gretna</t>
  </si>
  <si>
    <t>Scatsta</t>
  </si>
  <si>
    <t>Broken Cross</t>
  </si>
  <si>
    <t>Gresham House Mossmoran</t>
  </si>
  <si>
    <t>Sclenteuch</t>
  </si>
  <si>
    <t>BUSBY</t>
  </si>
  <si>
    <t>Griffin Wind</t>
  </si>
  <si>
    <t>Scoop Hill</t>
  </si>
  <si>
    <t>Callisterhall</t>
  </si>
  <si>
    <t>Hadyard Hill</t>
  </si>
  <si>
    <t>SHEPHERDS RIG</t>
  </si>
  <si>
    <t>CARRICK</t>
  </si>
  <si>
    <t>Harestanes</t>
  </si>
  <si>
    <t>Shrewsbury</t>
  </si>
  <si>
    <t>Chirmorie</t>
  </si>
  <si>
    <t>Harestanes West</t>
  </si>
  <si>
    <t>SLICKLY WIND FARM</t>
  </si>
  <si>
    <t>Chleansaid</t>
  </si>
  <si>
    <t>Hartlepool</t>
  </si>
  <si>
    <t>South Humber Bank</t>
  </si>
  <si>
    <t>CLASH GOUR WIND FARM</t>
  </si>
  <si>
    <t>HAZELSIDE</t>
  </si>
  <si>
    <t>Spalding</t>
  </si>
  <si>
    <t>CLOICH FOREST</t>
  </si>
  <si>
    <t>Heathland</t>
  </si>
  <si>
    <t>Spirebush</t>
  </si>
  <si>
    <t>Cloiche</t>
  </si>
  <si>
    <t>High Constellation</t>
  </si>
  <si>
    <t>Stranoch</t>
  </si>
  <si>
    <t>Clyde (North)</t>
  </si>
  <si>
    <t>HOPSRIG COLLECTOR</t>
  </si>
  <si>
    <t>Strathbrora</t>
  </si>
  <si>
    <t>Clyde (South)</t>
  </si>
  <si>
    <t>Invergarry</t>
  </si>
  <si>
    <t>Strathy South</t>
  </si>
  <si>
    <t>CNOC BUIDHE</t>
  </si>
  <si>
    <t>Kennoxhead</t>
  </si>
  <si>
    <t>Strathy Wind</t>
  </si>
  <si>
    <t>Coalburn BESS</t>
  </si>
  <si>
    <t>Kergord</t>
  </si>
  <si>
    <t>Strathy Wood</t>
  </si>
  <si>
    <t>COIRE GLAS PUMPED STORAGE</t>
  </si>
  <si>
    <t>Kilgallioch</t>
  </si>
  <si>
    <t>Stronelairg</t>
  </si>
  <si>
    <t>Corriegarth</t>
  </si>
  <si>
    <t>Kilmarnock BESS</t>
  </si>
  <si>
    <t>TANGY IV</t>
  </si>
  <si>
    <t>Corriemoillie</t>
  </si>
  <si>
    <t>Kilmorack</t>
  </si>
  <si>
    <t>Teindland</t>
  </si>
  <si>
    <t>Coryton</t>
  </si>
  <si>
    <t>Kinmuck</t>
  </si>
  <si>
    <t>TOMCHRASKY</t>
  </si>
  <si>
    <t>Craig Watch Wind Farm</t>
  </si>
  <si>
    <t>Kirkton</t>
  </si>
  <si>
    <t>Torfichen</t>
  </si>
  <si>
    <t>Creag Riabhach</t>
  </si>
  <si>
    <t>Knockodhar</t>
  </si>
  <si>
    <t xml:space="preserve">WALLEND </t>
  </si>
  <si>
    <t>Cruachan</t>
  </si>
  <si>
    <t>Kype Muir</t>
  </si>
  <si>
    <t>Wester Dod</t>
  </si>
  <si>
    <t>Culham Jet</t>
  </si>
  <si>
    <t>Lairg South</t>
  </si>
  <si>
    <t>WESTON MARSH</t>
  </si>
  <si>
    <t>Culligran</t>
  </si>
  <si>
    <t>Langage</t>
  </si>
  <si>
    <t>Whitelee</t>
  </si>
  <si>
    <t>Cumberhead Collector</t>
  </si>
  <si>
    <t>LETHANS</t>
  </si>
  <si>
    <t>Whitelee Extension</t>
  </si>
  <si>
    <t>Cumberhead West</t>
  </si>
  <si>
    <t>Limekilns</t>
  </si>
  <si>
    <t>Yaxley</t>
  </si>
  <si>
    <t>Daer</t>
  </si>
  <si>
    <t>LINCOLNSHIRE COASTAL NODE A</t>
  </si>
  <si>
    <t>Deanie</t>
  </si>
  <si>
    <t>LLANDYFAELOG</t>
  </si>
  <si>
    <t>DELL</t>
  </si>
  <si>
    <t>LOCH KEMP PUMPED STORAGE</t>
  </si>
  <si>
    <t>Dersalloch</t>
  </si>
  <si>
    <t>LOCH NA CATHRACH</t>
  </si>
  <si>
    <t>Dinorwig</t>
  </si>
  <si>
    <t>Lochay</t>
  </si>
  <si>
    <t>Dorenell</t>
  </si>
  <si>
    <t>Lorg Wind Farm</t>
  </si>
  <si>
    <t>Douglas North</t>
  </si>
  <si>
    <t>Luichart</t>
  </si>
  <si>
    <t>Dunhill</t>
  </si>
  <si>
    <t>Marchwood</t>
  </si>
  <si>
    <t>Node 1</t>
  </si>
  <si>
    <t>Node 2</t>
  </si>
  <si>
    <t>Actual Parameters</t>
  </si>
  <si>
    <t>Amendment in Transport Model</t>
  </si>
  <si>
    <t>Generator</t>
  </si>
  <si>
    <t>Bhlaraidh 132kV</t>
  </si>
  <si>
    <t>Glenmoriston 132kV</t>
  </si>
  <si>
    <t>7.8km Cable</t>
  </si>
  <si>
    <t>7.8km OHL</t>
  </si>
  <si>
    <t>Bhlaraidh</t>
  </si>
  <si>
    <t>Enoch Hill 132kV</t>
  </si>
  <si>
    <t>New Cumnock 132kV</t>
  </si>
  <si>
    <t>4.4km Cable</t>
  </si>
  <si>
    <t>4.4km OHL</t>
  </si>
  <si>
    <t>Glen Glass 132kV</t>
  </si>
  <si>
    <t>Sandy Knowe132kV</t>
  </si>
  <si>
    <t>4km Cable</t>
  </si>
  <si>
    <t>4km OHL</t>
  </si>
  <si>
    <t xml:space="preserve">Sandy Knowe </t>
  </si>
  <si>
    <t>Coalburn 132kV</t>
  </si>
  <si>
    <t>Cumberhead Collector 132kV</t>
  </si>
  <si>
    <t>7km Cable</t>
  </si>
  <si>
    <t>7km OHL</t>
  </si>
  <si>
    <t>Dalquhandy</t>
  </si>
  <si>
    <t>Galawhistle 132kV</t>
  </si>
  <si>
    <t>2.6km Cable</t>
  </si>
  <si>
    <t>2.6km OHL</t>
  </si>
  <si>
    <t>Kype Muir 132kV</t>
  </si>
  <si>
    <t>17km Cable</t>
  </si>
  <si>
    <t>17km OHL</t>
  </si>
  <si>
    <t>Middle Muir 132kV</t>
  </si>
  <si>
    <t>14km Cable</t>
  </si>
  <si>
    <t>14km OHL</t>
  </si>
  <si>
    <t>Crystal Rig 132kV</t>
  </si>
  <si>
    <t>Wester Dod 132kV</t>
  </si>
  <si>
    <t>3.99km Cable</t>
  </si>
  <si>
    <t>3.99km of OHL</t>
  </si>
  <si>
    <t>Aikengall II</t>
  </si>
  <si>
    <t>Dyce 132kV</t>
  </si>
  <si>
    <t>Aberdeen Bay 132kV</t>
  </si>
  <si>
    <t>7.8km of OHL</t>
  </si>
  <si>
    <t>East Kilbride South 275kV</t>
  </si>
  <si>
    <t>Whitelee 275kV</t>
  </si>
  <si>
    <t>6km Cable</t>
  </si>
  <si>
    <t>6km of OHL</t>
  </si>
  <si>
    <t>Whitelee Extension 275kV</t>
  </si>
  <si>
    <t>16.68km Cable</t>
  </si>
  <si>
    <t>16.68km of OHL</t>
  </si>
  <si>
    <t>Elvanfoot 275kV</t>
  </si>
  <si>
    <t>Clyde North 275kV</t>
  </si>
  <si>
    <t>6.2km Cable</t>
  </si>
  <si>
    <t>6.2km of OHL</t>
  </si>
  <si>
    <t>Clyde North</t>
  </si>
  <si>
    <t>Clyde South 275kV</t>
  </si>
  <si>
    <t>7.17km Cable</t>
  </si>
  <si>
    <t>7.17km of OHL</t>
  </si>
  <si>
    <t>Clyde South</t>
  </si>
  <si>
    <t>Farigaig 132kV</t>
  </si>
  <si>
    <t>Corriegarth 132kV</t>
  </si>
  <si>
    <t>Dunmaglass 132kV</t>
  </si>
  <si>
    <t>Melgarve 132kV</t>
  </si>
  <si>
    <t>Stronelairg 132kV</t>
  </si>
  <si>
    <t>10km Cable</t>
  </si>
  <si>
    <t>10km OHL</t>
  </si>
  <si>
    <t>Moffat 132kV</t>
  </si>
  <si>
    <t>Harestanes 132kV</t>
  </si>
  <si>
    <t>15.33km Cable</t>
  </si>
  <si>
    <t>15.33km OHL</t>
  </si>
  <si>
    <t>Arecleoch 132kV</t>
  </si>
  <si>
    <t>Arecleoch Tee 132kV</t>
  </si>
  <si>
    <t>1.7km Cable</t>
  </si>
  <si>
    <t>1.7km OHL</t>
  </si>
  <si>
    <t>Wishaw 132kV</t>
  </si>
  <si>
    <t>Blacklaw 132kV</t>
  </si>
  <si>
    <t>6.13km Cable</t>
  </si>
  <si>
    <t>6.13km of OHL</t>
  </si>
  <si>
    <t xml:space="preserve">Red John 275kV </t>
  </si>
  <si>
    <t>Knocknagael 275kV</t>
  </si>
  <si>
    <t>9km Cable</t>
  </si>
  <si>
    <t>9km OHL</t>
  </si>
  <si>
    <t>Loch na Cathrach</t>
  </si>
  <si>
    <t>Overhill 132kV</t>
  </si>
  <si>
    <t>3km Cable</t>
  </si>
  <si>
    <t>3km OHL</t>
  </si>
  <si>
    <t>Overhill</t>
  </si>
  <si>
    <t xml:space="preserve">Foyers 275kV </t>
  </si>
  <si>
    <t>Loch Kemp Pumped Storage 275kV</t>
  </si>
  <si>
    <t>7.5km Cable</t>
  </si>
  <si>
    <t>7.5km OHL</t>
  </si>
  <si>
    <t>Loch Kemp</t>
  </si>
  <si>
    <t>Offshore Generator</t>
  </si>
  <si>
    <t>Changes
Tariff Component (£/kW)</t>
  </si>
  <si>
    <t>Substation</t>
  </si>
  <si>
    <t>Circuit</t>
  </si>
  <si>
    <t>ETUoS</t>
  </si>
  <si>
    <t>Barrow</t>
  </si>
  <si>
    <t>Beatrice</t>
  </si>
  <si>
    <t>Burbo Bank Extension</t>
  </si>
  <si>
    <t>Dudgeon</t>
  </si>
  <si>
    <t>East Anglia 1</t>
  </si>
  <si>
    <t>Galloper</t>
  </si>
  <si>
    <t>Greater Gabbard</t>
  </si>
  <si>
    <t>Gunfleet Sands I</t>
  </si>
  <si>
    <t>Gunfleet Sands II</t>
  </si>
  <si>
    <t>Gwynt y mor</t>
  </si>
  <si>
    <t>Hornsea 1A</t>
  </si>
  <si>
    <t>Hornsea 1B</t>
  </si>
  <si>
    <t>Hornsea 1C</t>
  </si>
  <si>
    <t>Hornsea 2A</t>
  </si>
  <si>
    <t>Hornsea 2B</t>
  </si>
  <si>
    <t>Hornsea 2C</t>
  </si>
  <si>
    <t>Humber Gateway</t>
  </si>
  <si>
    <t>Lincs</t>
  </si>
  <si>
    <t>London Array</t>
  </si>
  <si>
    <t>Moray East</t>
  </si>
  <si>
    <t>Ormonde</t>
  </si>
  <si>
    <t>Race Bank</t>
  </si>
  <si>
    <t>Rampion</t>
  </si>
  <si>
    <t>Robin Rigg</t>
  </si>
  <si>
    <t>Robin Rigg West</t>
  </si>
  <si>
    <t>Seagreen 1</t>
  </si>
  <si>
    <t>Sheringham Shoal</t>
  </si>
  <si>
    <t>Thanet</t>
  </si>
  <si>
    <t>Triton Knoll</t>
  </si>
  <si>
    <t>Walney 1</t>
  </si>
  <si>
    <t>Walney 2</t>
  </si>
  <si>
    <t>Walney 3</t>
  </si>
  <si>
    <t>Walney 4</t>
  </si>
  <si>
    <t>West of Duddon Sands</t>
  </si>
  <si>
    <t>Westermost Rough</t>
  </si>
  <si>
    <t>Table 13a - Offshore Local Tariffs for 2026/27 to 2030/31</t>
  </si>
  <si>
    <t>Tariff Component (£/kW)</t>
  </si>
  <si>
    <t>2027/28 April Initial
Tariff Component (£/kW)</t>
  </si>
  <si>
    <t>2027/28 October
Tariff Component (£/kW)</t>
  </si>
  <si>
    <t>Non-locational Residual Tariffs</t>
  </si>
  <si>
    <t>Unmetered (p/kWh)</t>
  </si>
  <si>
    <t>Demand Residual (£m)</t>
  </si>
  <si>
    <t>HH Tariffs (Locational)</t>
  </si>
  <si>
    <t>Average Tariff (£/kW)</t>
  </si>
  <si>
    <t>EET</t>
  </si>
  <si>
    <t>AGIC (£/kW)</t>
  </si>
  <si>
    <t>Embedded Export Volume (GW)</t>
  </si>
  <si>
    <t>Total Credit (£m)</t>
  </si>
  <si>
    <t>NHH Tariffs (locational)</t>
  </si>
  <si>
    <t>Average (p/kWh)</t>
  </si>
  <si>
    <t>Band</t>
  </si>
  <si>
    <t>Domestic</t>
  </si>
  <si>
    <t>Tariff - £/Site/Day</t>
  </si>
  <si>
    <t>LV_NoMIC_1</t>
  </si>
  <si>
    <t>LV_NoMIC_2</t>
  </si>
  <si>
    <t>LV_NoMIC_3</t>
  </si>
  <si>
    <t>LV_NoMIC_4</t>
  </si>
  <si>
    <t>LV1</t>
  </si>
  <si>
    <t>LV2</t>
  </si>
  <si>
    <t>LV3</t>
  </si>
  <si>
    <t>LV4</t>
  </si>
  <si>
    <t>HV1</t>
  </si>
  <si>
    <t>HV2</t>
  </si>
  <si>
    <t>HV3</t>
  </si>
  <si>
    <t>HV4</t>
  </si>
  <si>
    <t>EHV1</t>
  </si>
  <si>
    <t>EHV2</t>
  </si>
  <si>
    <t>EHV3</t>
  </si>
  <si>
    <t>EHV4</t>
  </si>
  <si>
    <t>T-Demand1</t>
  </si>
  <si>
    <t>T-Demand2</t>
  </si>
  <si>
    <t>T-Demand3</t>
  </si>
  <si>
    <t>T-Demand4</t>
  </si>
  <si>
    <t>Unmetered demand</t>
  </si>
  <si>
    <t>p/kWh</t>
  </si>
  <si>
    <t>Unmetered</t>
  </si>
  <si>
    <t>Difference 2027/28 April  to 2027/28 October (£/kW)</t>
  </si>
  <si>
    <t>Northern Scotland</t>
  </si>
  <si>
    <t>Southern Scotland</t>
  </si>
  <si>
    <t>Northern</t>
  </si>
  <si>
    <t>North West</t>
  </si>
  <si>
    <t>Yorkshire</t>
  </si>
  <si>
    <t>N Wales &amp; Mersey</t>
  </si>
  <si>
    <t>East Midlands</t>
  </si>
  <si>
    <t>Midlands</t>
  </si>
  <si>
    <t>Eastern</t>
  </si>
  <si>
    <t>South Wales</t>
  </si>
  <si>
    <t>South East</t>
  </si>
  <si>
    <t>London</t>
  </si>
  <si>
    <t>Southern</t>
  </si>
  <si>
    <t>South Western</t>
  </si>
  <si>
    <t>2027/28 (£/kW)</t>
  </si>
  <si>
    <t>2028/29 (£/kW)</t>
  </si>
  <si>
    <t>2029/30 (£/kW)</t>
  </si>
  <si>
    <t>2030/31 (£/kW)</t>
  </si>
  <si>
    <t>2031/32 (£/kW)</t>
  </si>
  <si>
    <t>Difference 2027/28 to 2028/29 (£/kW)</t>
  </si>
  <si>
    <t>Difference 2028/29 to 2029/30 (£/kW)</t>
  </si>
  <si>
    <t>Difference 2029/30 to 2030/31 (£/kW)</t>
  </si>
  <si>
    <t>Difference 2030/31 to 2031/32 (£/kW)</t>
  </si>
  <si>
    <t>Figure 4 - Changes to locational Half-Hourly demand tariffs</t>
  </si>
  <si>
    <t>Site Code</t>
  </si>
  <si>
    <t>Site Name</t>
  </si>
  <si>
    <t>Demand Zone</t>
  </si>
  <si>
    <t>T-Connected Tariff Floored (£/kW)</t>
  </si>
  <si>
    <t>DNO 1</t>
  </si>
  <si>
    <t>DNO 2</t>
  </si>
  <si>
    <t>DNO 3</t>
  </si>
  <si>
    <t>AMEM</t>
  </si>
  <si>
    <t>Amersham</t>
  </si>
  <si>
    <t>AXMI</t>
  </si>
  <si>
    <t>Axminster</t>
  </si>
  <si>
    <t>BARK</t>
  </si>
  <si>
    <t>Barking</t>
  </si>
  <si>
    <t>BEDD</t>
  </si>
  <si>
    <t>Beddington</t>
  </si>
  <si>
    <t>BRIM</t>
  </si>
  <si>
    <t>Brimsdown</t>
  </si>
  <si>
    <t>CARR</t>
  </si>
  <si>
    <t>Carrington</t>
  </si>
  <si>
    <t>CELL</t>
  </si>
  <si>
    <t>Cellarhead</t>
  </si>
  <si>
    <t>ECLA</t>
  </si>
  <si>
    <t>East Claydon</t>
  </si>
  <si>
    <t>GREN</t>
  </si>
  <si>
    <t>Grendon</t>
  </si>
  <si>
    <t>IROA</t>
  </si>
  <si>
    <t>Iron Acton</t>
  </si>
  <si>
    <t>KIBY</t>
  </si>
  <si>
    <t>Kirkby</t>
  </si>
  <si>
    <t>LALE</t>
  </si>
  <si>
    <t>Laleham</t>
  </si>
  <si>
    <t>LEMR</t>
  </si>
  <si>
    <t>Lea Marston (was Hams Hall)</t>
  </si>
  <si>
    <t>LITT</t>
  </si>
  <si>
    <t>Littlebrook</t>
  </si>
  <si>
    <t>MELK</t>
  </si>
  <si>
    <t>Melksham</t>
  </si>
  <si>
    <t>WALP</t>
  </si>
  <si>
    <t>Walpole</t>
  </si>
  <si>
    <t>WISD</t>
  </si>
  <si>
    <t>Willesden</t>
  </si>
  <si>
    <t>These tariffs include:</t>
  </si>
  <si>
    <t>Table 18 - Embedded Export Tariffs for 2027/28 to 2031/32</t>
  </si>
  <si>
    <t>Figure 5 - Changes to Embedded Export tariffs</t>
  </si>
  <si>
    <t>Difference 2027/28 April  to 2027/28 October (p/kWh)</t>
  </si>
  <si>
    <t>Table 19 - Non-Half-Hourly Demand Tariffs for 2027/28 to 2031/32</t>
  </si>
  <si>
    <t>2027/28 (p/kWh)</t>
  </si>
  <si>
    <t>2028/29 (p/kWh)</t>
  </si>
  <si>
    <t>2029/30 (p/kWh)</t>
  </si>
  <si>
    <t>2030/31 (p/kWh)</t>
  </si>
  <si>
    <t>2031/32 (p/kWh)</t>
  </si>
  <si>
    <t>Difference 2027/28 to 2028/29 (p/kWh)</t>
  </si>
  <si>
    <t>Difference 2028/29 to 2029/30 (p/kWh)</t>
  </si>
  <si>
    <t>Difference 2029/30 to 2030/31 (p/kWh)</t>
  </si>
  <si>
    <t>Difference 2030/31 to 2031/32 (p/kWh)</t>
  </si>
  <si>
    <t>Figure 6 - Changes to NHH Demand tariffs</t>
  </si>
  <si>
    <t>Generation (GW)</t>
  </si>
  <si>
    <t>Contracted TEC</t>
  </si>
  <si>
    <t>Modelled Best View TEC</t>
  </si>
  <si>
    <t>Chargeable TEC</t>
  </si>
  <si>
    <t>Generation MW</t>
  </si>
  <si>
    <t>Interconnector</t>
  </si>
  <si>
    <t>Node</t>
  </si>
  <si>
    <t>Alverdiscott</t>
  </si>
  <si>
    <t>ALVE4A</t>
  </si>
  <si>
    <t>Aquind Interconnector</t>
  </si>
  <si>
    <t>LOVE41</t>
  </si>
  <si>
    <t>Auchencrosh</t>
  </si>
  <si>
    <t>AUCH20</t>
  </si>
  <si>
    <t>Britned</t>
  </si>
  <si>
    <t>GRAI41</t>
  </si>
  <si>
    <t>Cronos</t>
  </si>
  <si>
    <t>KEMS41</t>
  </si>
  <si>
    <t>East - West</t>
  </si>
  <si>
    <t>CONQ40</t>
  </si>
  <si>
    <t>ElecLink</t>
  </si>
  <si>
    <t>SELL4A</t>
  </si>
  <si>
    <t>Greenlink</t>
  </si>
  <si>
    <t>PEMB41</t>
  </si>
  <si>
    <t>Gridlink</t>
  </si>
  <si>
    <t>KINO41</t>
  </si>
  <si>
    <t>IFA2 Interconnector</t>
  </si>
  <si>
    <t>CHIL41</t>
  </si>
  <si>
    <t>IFA Interconnector</t>
  </si>
  <si>
    <t>MARES</t>
  </si>
  <si>
    <t>BODE41</t>
  </si>
  <si>
    <t>Nautilus</t>
  </si>
  <si>
    <t>LEIS4A</t>
  </si>
  <si>
    <t>Nemo Link</t>
  </si>
  <si>
    <t>RICH41</t>
  </si>
  <si>
    <t>NeuConnect Interconnector</t>
  </si>
  <si>
    <t>NorthConnect</t>
  </si>
  <si>
    <t>PEHE21</t>
  </si>
  <si>
    <t>NS Link</t>
  </si>
  <si>
    <t>BLYT41</t>
  </si>
  <si>
    <t>SENECA</t>
  </si>
  <si>
    <t>LCNA41</t>
  </si>
  <si>
    <t>Tarchon</t>
  </si>
  <si>
    <t>EACS40</t>
  </si>
  <si>
    <t>The Superconnection</t>
  </si>
  <si>
    <t>CREB41</t>
  </si>
  <si>
    <t>Viking Link</t>
  </si>
  <si>
    <t>BICF41</t>
  </si>
  <si>
    <t>£/MWkm</t>
  </si>
  <si>
    <t>Expansion Constant</t>
  </si>
  <si>
    <t>£m Nominal</t>
  </si>
  <si>
    <t>TO Income from TNUoS</t>
  </si>
  <si>
    <t>National Grid Electricity Transmission</t>
  </si>
  <si>
    <t>Scottish Power Transmission</t>
  </si>
  <si>
    <t>SHE Transmission</t>
  </si>
  <si>
    <t>Total TO Income from TNUoS</t>
  </si>
  <si>
    <t>Other Income from TNUoS</t>
  </si>
  <si>
    <t>Other Pass-through from TNUoS</t>
  </si>
  <si>
    <t>Offshore (plus interconnector contribution / allowance)</t>
  </si>
  <si>
    <t>Total Other Income from TNUoS</t>
  </si>
  <si>
    <t>Total to Collect from TNUoS</t>
  </si>
  <si>
    <t>Code</t>
  </si>
  <si>
    <t>Revenue</t>
  </si>
  <si>
    <t>CAPEC</t>
  </si>
  <si>
    <t>Limit on generation tariff (€/MWh)</t>
  </si>
  <si>
    <t>y</t>
  </si>
  <si>
    <t>Error Margin</t>
  </si>
  <si>
    <t>ER</t>
  </si>
  <si>
    <t>Exchange Rate (€/£)</t>
  </si>
  <si>
    <t>MAR</t>
  </si>
  <si>
    <t>Total Revenue (£m)</t>
  </si>
  <si>
    <t>GO</t>
  </si>
  <si>
    <t>Generation Output (TWh)</t>
  </si>
  <si>
    <t>G</t>
  </si>
  <si>
    <t>% of revenue from generation</t>
  </si>
  <si>
    <t>D</t>
  </si>
  <si>
    <t>% of revenue from demand</t>
  </si>
  <si>
    <t>G.R</t>
  </si>
  <si>
    <t>Revenue recovered from generation (£m)</t>
  </si>
  <si>
    <t>D.R</t>
  </si>
  <si>
    <t>Revenue recovered from demand (£m)</t>
  </si>
  <si>
    <t>Breakdown of generation revenue</t>
  </si>
  <si>
    <t>Revenue from the Peak element</t>
  </si>
  <si>
    <t>Revenue from the Year Round Shared element</t>
  </si>
  <si>
    <t>Revenue from the Year Round Not Shared element</t>
  </si>
  <si>
    <t>Revenue from Onshore Local Circuit tariffs</t>
  </si>
  <si>
    <t>Revenue from Onshore Local Substation tariffs</t>
  </si>
  <si>
    <t>Revenue from Offshore Local tariffs</t>
  </si>
  <si>
    <t>Revenue from the adjustment element</t>
  </si>
  <si>
    <t>G.MAR</t>
  </si>
  <si>
    <t>Total Revenue recovered from generation (£m)</t>
  </si>
  <si>
    <t>Including revenue from local charges associated with pre-existing assets (indicative) (£m)</t>
  </si>
  <si>
    <t>Calculation for 2027/28 - 2031/32</t>
  </si>
  <si>
    <t>Data from year:</t>
  </si>
  <si>
    <t>Revenue inputs</t>
  </si>
  <si>
    <t>Generation output variance</t>
  </si>
  <si>
    <t>Revenue variance</t>
  </si>
  <si>
    <t>Adjusted variance</t>
  </si>
  <si>
    <t>2021/22</t>
  </si>
  <si>
    <t>2022/23</t>
  </si>
  <si>
    <t>2023/24</t>
  </si>
  <si>
    <t>2024/25</t>
  </si>
  <si>
    <t>2025/26</t>
  </si>
  <si>
    <t>Systemic error:</t>
  </si>
  <si>
    <t>Adjusted error:</t>
  </si>
  <si>
    <t>Error margin =</t>
  </si>
  <si>
    <t>Adjusted variance = the revenue variance - systemic error</t>
  </si>
  <si>
    <t>Systemic error = the average of all the values in the series</t>
  </si>
  <si>
    <t>Adjusted error = the maximum of the (absolute) values in the series</t>
  </si>
  <si>
    <t>Project Name</t>
  </si>
  <si>
    <t>Pre-existing local circuit tariff (£/kW)</t>
  </si>
  <si>
    <t>Pre-existing substation Tariff (£/kW)</t>
  </si>
  <si>
    <t>Aggregated pre-existing TEC (MW)</t>
  </si>
  <si>
    <t>Pogbie Wind Farm</t>
  </si>
  <si>
    <t>Toddleburn Wind Farm</t>
  </si>
  <si>
    <t>Aberarder Wind Farm</t>
  </si>
  <si>
    <t>Gresham House Connagill BESS</t>
  </si>
  <si>
    <t>Aberdeen Offshore Wind Farm</t>
  </si>
  <si>
    <t>Gresham House Gretna BESS</t>
  </si>
  <si>
    <t>Achany Extension Wind Farm</t>
  </si>
  <si>
    <t>Gresham House Mossmoran BESS</t>
  </si>
  <si>
    <t>A'Chruach Wind Farm</t>
  </si>
  <si>
    <t>Hagshaw Energy Cluster Western Expansion</t>
  </si>
  <si>
    <t>Afton Wind Farm</t>
  </si>
  <si>
    <t>Hagshaw Repowering Phase 3</t>
  </si>
  <si>
    <t>Aikengall II Windfarm</t>
  </si>
  <si>
    <t>Hareshaw Rig Wind Farm</t>
  </si>
  <si>
    <t>Aikengall IIa Wind Farm</t>
  </si>
  <si>
    <t>Harestanes West Wind Farm</t>
  </si>
  <si>
    <t>Harting Rig Wind Farm</t>
  </si>
  <si>
    <t>Arecleoch Extension Windfarm</t>
  </si>
  <si>
    <t>Artfield Forest Wind Farm</t>
  </si>
  <si>
    <t>Heathland Wind Farm</t>
  </si>
  <si>
    <t>Auchentiber Farm 700MW BESS</t>
  </si>
  <si>
    <t>High Constellation Windfarm</t>
  </si>
  <si>
    <t>Auldhouse 200MW BESS</t>
  </si>
  <si>
    <t>Hopsrig Wind Farm</t>
  </si>
  <si>
    <t>Bankend Rig III Wind Farm</t>
  </si>
  <si>
    <t>Hunterston Energy Storage Facility</t>
  </si>
  <si>
    <t>Beauly 02 BESS</t>
  </si>
  <si>
    <t>Kennoxhead Wind Farm</t>
  </si>
  <si>
    <t>Kennoxhead Wind Farm Extension</t>
  </si>
  <si>
    <t>Benbrack wind farm</t>
  </si>
  <si>
    <t>Kincardine Battery Storage Facility</t>
  </si>
  <si>
    <t>Bhlaraidh Extension Wind Farm</t>
  </si>
  <si>
    <t>Kinmuck PV and BESS Station</t>
  </si>
  <si>
    <t>Kirkton Wind Farm</t>
  </si>
  <si>
    <t>Bishopbriggs 500MW BESS</t>
  </si>
  <si>
    <t>Knockcronal Wind Farm</t>
  </si>
  <si>
    <t>Knockodhar Wind Farm</t>
  </si>
  <si>
    <t>Blarghour Wind</t>
  </si>
  <si>
    <t>Lairg II Wind Farm</t>
  </si>
  <si>
    <t>Bowsheil Solar and Battery</t>
  </si>
  <si>
    <t>Lethans Wind Farm</t>
  </si>
  <si>
    <t>Breakish Windfarm</t>
  </si>
  <si>
    <t>Lethans Wind Farm Extension</t>
  </si>
  <si>
    <t>Breezy Hill Wind Farm</t>
  </si>
  <si>
    <t>Limekiln</t>
  </si>
  <si>
    <t>Broken Cross Windfarm</t>
  </si>
  <si>
    <t>Loch Kemp PSH</t>
  </si>
  <si>
    <t>Builth Wells</t>
  </si>
  <si>
    <t>Loch na Cathrach Pumped Storage Hydro</t>
  </si>
  <si>
    <t>Callisterhall Wind Farm</t>
  </si>
  <si>
    <t>Lochluichart</t>
  </si>
  <si>
    <t>Carraig Gheal Wind Farm</t>
  </si>
  <si>
    <t>Loganhead Windfarm</t>
  </si>
  <si>
    <t>Carrick Wind Farm</t>
  </si>
  <si>
    <t>Chirmorie Wind Farm</t>
  </si>
  <si>
    <t>Mablethorpe Storage</t>
  </si>
  <si>
    <t>Chleansaid Wind Farm</t>
  </si>
  <si>
    <t>Clash Gour</t>
  </si>
  <si>
    <t>Margree Wind Farm</t>
  </si>
  <si>
    <t>Cloich Forest Wind Farm</t>
  </si>
  <si>
    <t>MeyGen Tidal</t>
  </si>
  <si>
    <t>Cloiche Wind Farm</t>
  </si>
  <si>
    <t>Mid Moile Wind Farm</t>
  </si>
  <si>
    <t>Middle Muir Wind Farm</t>
  </si>
  <si>
    <t>Millmoor Rig Wind Farm</t>
  </si>
  <si>
    <t>Cnoc Buidhe Wind Farm</t>
  </si>
  <si>
    <t>Mossmorran Storage BESS</t>
  </si>
  <si>
    <t>Coire Glas Pumped Storage</t>
  </si>
  <si>
    <t>Muaitheabhal Wind Farm</t>
  </si>
  <si>
    <t>Cornharrow Wind Farm</t>
  </si>
  <si>
    <t>Newlands Hill Wind Energy Hub</t>
  </si>
  <si>
    <t>North Lanrigg Battery Storage</t>
  </si>
  <si>
    <t>Coryton ENERGY</t>
  </si>
  <si>
    <t>North Lowther Energy Initiative</t>
  </si>
  <si>
    <t>Crossdykes</t>
  </si>
  <si>
    <t>Ourack Wind Farm</t>
  </si>
  <si>
    <t>Cruachan U3&amp;4 Replacement</t>
  </si>
  <si>
    <t>Overhill Wind Farm</t>
  </si>
  <si>
    <t>Cumberhead</t>
  </si>
  <si>
    <t>Pen Y Cymoedd Wind Farm</t>
  </si>
  <si>
    <t>Cumberhead West Wind Farm</t>
  </si>
  <si>
    <t>Pencloe Windfarm</t>
  </si>
  <si>
    <t>Daer Wind Farm</t>
  </si>
  <si>
    <t>Pollie Hill Wind Farm</t>
  </si>
  <si>
    <t>Dalquhandy Wind Farm</t>
  </si>
  <si>
    <t>Pond Flexible Energy Park</t>
  </si>
  <si>
    <t>Dealanach WLC WF</t>
  </si>
  <si>
    <t>Quantans Hill Wind Farm</t>
  </si>
  <si>
    <t>Dell Wind Farm</t>
  </si>
  <si>
    <t>Rawhills Battery Energy Storage Facility</t>
  </si>
  <si>
    <t>Dersalloch Wind Farm</t>
  </si>
  <si>
    <t>Roger Hill Farm</t>
  </si>
  <si>
    <t>Dorenell Windfarm</t>
  </si>
  <si>
    <t>Douglas West</t>
  </si>
  <si>
    <t>Sandy Knowe Wind Farm</t>
  </si>
  <si>
    <t>Douglas West Extension</t>
  </si>
  <si>
    <t>Sanquhar II Wind Farm</t>
  </si>
  <si>
    <t>Edinbane Windfarm</t>
  </si>
  <si>
    <t>Sanquhar Wind Farm</t>
  </si>
  <si>
    <t>Elchies Wind Farm</t>
  </si>
  <si>
    <t>Scatsta Greener Grid Park</t>
  </si>
  <si>
    <t>Scatsta1 Greener Grid Park</t>
  </si>
  <si>
    <t>ER MSM Energy</t>
  </si>
  <si>
    <t>Sclenteuch Energy Park</t>
  </si>
  <si>
    <t>Eredine Wind Farm</t>
  </si>
  <si>
    <t>Scoop Hill Wind Farm</t>
  </si>
  <si>
    <t>Euchanhead Wind Farm</t>
  </si>
  <si>
    <t>Shepherds Rig Wind Farm</t>
  </si>
  <si>
    <t>Slickly Wind Farm</t>
  </si>
  <si>
    <t>Fallago Rig Wind Farm</t>
  </si>
  <si>
    <t>Fell Wind Farm</t>
  </si>
  <si>
    <t>Stranoch Wind Farm</t>
  </si>
  <si>
    <t>Strathy South Wind</t>
  </si>
  <si>
    <t>Forsa Energy Denny BESS</t>
  </si>
  <si>
    <t>Strathy Wood Wind Farm</t>
  </si>
  <si>
    <t>Galawhistle Wind Farm</t>
  </si>
  <si>
    <t>Tangy IV WF</t>
  </si>
  <si>
    <t>Galileo 10</t>
  </si>
  <si>
    <t>Teindland Wind Farm</t>
  </si>
  <si>
    <t>Garvary Wind Farm</t>
  </si>
  <si>
    <t>Tomchrasky Wind Farm</t>
  </si>
  <si>
    <t>Glen App Windfarm</t>
  </si>
  <si>
    <t>Torfichen Energy Park</t>
  </si>
  <si>
    <t>Glen Kyllachy Wind Farm</t>
  </si>
  <si>
    <t>Troston Wind Farm</t>
  </si>
  <si>
    <t>Twentyshilling Wind Farm</t>
  </si>
  <si>
    <t>Viking Wind Farm</t>
  </si>
  <si>
    <t>Glendye Wind Farm</t>
  </si>
  <si>
    <t>Glenmuckloch Pumped Storage</t>
  </si>
  <si>
    <t>Whiteside Hill Wind Farm</t>
  </si>
  <si>
    <t>Glenshimmeroch Windfarm</t>
  </si>
  <si>
    <t>Windy Rig Wind Farm</t>
  </si>
  <si>
    <t>Glenside Farm BESS</t>
  </si>
  <si>
    <t>Windy Standard II (Brockloch Rig) Wind Farm</t>
  </si>
  <si>
    <t>Greenburn Mixed Technology</t>
  </si>
  <si>
    <t>Windy Standard III Wind Farm</t>
  </si>
  <si>
    <t>Charging Bases</t>
  </si>
  <si>
    <t>NHH Demand (4pm-7pm TWh)</t>
  </si>
  <si>
    <t>Gross charging</t>
  </si>
  <si>
    <t>Total Average Gross Triad (GW)</t>
  </si>
  <si>
    <t>HH Demand Average Gross Triad (GW)</t>
  </si>
  <si>
    <t>Embedded Generation Export (GW)</t>
  </si>
  <si>
    <t>Component</t>
  </si>
  <si>
    <t>Proportion of revenue recovered from generation (%)</t>
  </si>
  <si>
    <t>Proportion of revenue recovered from demand (%)</t>
  </si>
  <si>
    <t>R</t>
  </si>
  <si>
    <t>Total TNUoS revenue (£m)</t>
  </si>
  <si>
    <t>Generation revenue breakdown (without adjustment)</t>
  </si>
  <si>
    <t>ZG</t>
  </si>
  <si>
    <t>Revenue recovered from the wider locational element of generator tariffs (£m)</t>
  </si>
  <si>
    <t>O</t>
  </si>
  <si>
    <t>Revenue recovered from offshore local tariffs (£m)</t>
  </si>
  <si>
    <t>LG</t>
  </si>
  <si>
    <t>Revenue recovered from onshore local substation tariffs (£m)</t>
  </si>
  <si>
    <t>SG</t>
  </si>
  <si>
    <t>Revenue recovered from onshore local circuit tariffs (£m)</t>
  </si>
  <si>
    <t>Revenue from local charges associated with pre-existing assets (indicative) (£m)</t>
  </si>
  <si>
    <t>Generation adjustment tariff calculation</t>
  </si>
  <si>
    <t>Total generation Output (TWh)</t>
  </si>
  <si>
    <t>Generation revenue subject to the [0,2.50]Euro/MWh range (£m)</t>
  </si>
  <si>
    <t>Adjustment Revenue (£m)</t>
  </si>
  <si>
    <t>BG</t>
  </si>
  <si>
    <t>Generator charging base (GW)</t>
  </si>
  <si>
    <t>AdjTariff</t>
  </si>
  <si>
    <t>Generator adjusment tariff (£/kW)</t>
  </si>
  <si>
    <t>Gross demand residual</t>
  </si>
  <si>
    <t>RD</t>
  </si>
  <si>
    <t>Demand residual (£m)</t>
  </si>
  <si>
    <t>ZD</t>
  </si>
  <si>
    <t>Revenue recovered from the locational element of demand tariffs (£m)</t>
  </si>
  <si>
    <t>EE</t>
  </si>
  <si>
    <t>Amount to be paid to Embedded Export Tariffs (£m)</t>
  </si>
  <si>
    <t>Name</t>
  </si>
  <si>
    <t>Title</t>
  </si>
  <si>
    <t>Effect of proposed change</t>
  </si>
  <si>
    <t>Possible implementation</t>
  </si>
  <si>
    <t>CMP288</t>
  </si>
  <si>
    <t>Explicit charging arrangements for customer delays and backfeeds</t>
  </si>
  <si>
    <t>Potential impact on non-locational tariffs only</t>
  </si>
  <si>
    <t>Potential implementation dates will be included once the relevant modification has reached a sufficient stage of development.</t>
  </si>
  <si>
    <t>CMP315/375</t>
  </si>
  <si>
    <t>Expansion Constant &amp; Expansion Factor Review</t>
  </si>
  <si>
    <t>Affects TNUoS locational tariffs for generators and demand users</t>
  </si>
  <si>
    <t>CMP316/397</t>
  </si>
  <si>
    <t>TNUoS Arrangements for Co-located Generation Sites</t>
  </si>
  <si>
    <t>Affects TNUoS locational tariffs</t>
  </si>
  <si>
    <t>CMP344</t>
  </si>
  <si>
    <t>Clarification of Transmission Licensee revenue recovery and the treatment of revenue adjustments in the Charging Methodology. 
Status: Ofgem rejected the proposal, and the proposer has appealed the decision to the Competition and Markets Authority (CMA). The modification is currently at CMA appeal.</t>
  </si>
  <si>
    <t xml:space="preserve">Fixing the TNUoS revenue at each onshore price control period for onshore TOs, and at the point of asset transfer for OFTOs. </t>
  </si>
  <si>
    <t>CMP405</t>
  </si>
  <si>
    <t>TNUoS Locational Demand Signals for Storage</t>
  </si>
  <si>
    <t>Change demand locational tariffs so they are not floored at zero</t>
  </si>
  <si>
    <t>CMP419</t>
  </si>
  <si>
    <t>Generation Zoning Methodology Review</t>
  </si>
  <si>
    <t>Seeks to review the existing generation zoning methodology to incorporate offshore assets connected as part of the Holistic Network Design (HND) to enable the wider tariff to be applied to offshore generators</t>
  </si>
  <si>
    <t>CMP423</t>
  </si>
  <si>
    <t>Generated Weighted Reference Node</t>
  </si>
  <si>
    <t>Seeks to change the way the Tariff and Transport model calculates tariffs. There would be no change to the structure of the tariffs, or any other aspect of charging</t>
  </si>
  <si>
    <t>CMP426</t>
  </si>
  <si>
    <t>TNUoS charges for transmission circuits identified for the HND to add capacity across boundaries</t>
  </si>
  <si>
    <t>Considers the cost recovery for circuits classified as boundary reinforcement within the Holistic Network Design (HND), ensuring their purpose and function are considered when setting the TNUoS tariff and identifying the users the costs are recovered from.</t>
  </si>
  <si>
    <t>CMP433</t>
  </si>
  <si>
    <t>Optimised Transmission Investment Cost model</t>
  </si>
  <si>
    <t>Seeks to replace the Transport component of the Transport and Tariff (T&amp;T) model with an economic market model</t>
  </si>
  <si>
    <t>CMP440</t>
  </si>
  <si>
    <t>Re-introduction of Demand TNUoS locational signals by removal of the zero-price floor</t>
  </si>
  <si>
    <t>Seeks to reintroduce negative locational tariffs for demand</t>
  </si>
  <si>
    <t>CMP442</t>
  </si>
  <si>
    <t>Introducing the option to fix Generator TNUoS charges</t>
  </si>
  <si>
    <t xml:space="preserve">​Seeks to give Generators the opportunity to fix their wider TNUoS charges against the forecast tariffs provided by NESO. </t>
  </si>
  <si>
    <t>CMP445</t>
  </si>
  <si>
    <t>Pro-rating first year TNUoS for Generators</t>
  </si>
  <si>
    <t>Seeks to ensure that Generators only pay TNUoS on a pro-rated basis from their Charging Date, during the first year of connection.</t>
  </si>
  <si>
    <t>Peak (£/kW)</t>
  </si>
  <si>
    <t>Year Round (£/kW)</t>
  </si>
  <si>
    <t>Floored HH Tariff (£/kW)</t>
  </si>
  <si>
    <t>Technology</t>
  </si>
  <si>
    <t>Generic ALF</t>
  </si>
  <si>
    <t>Battery</t>
  </si>
  <si>
    <t>Biomass</t>
  </si>
  <si>
    <t>CCGT_CHP</t>
  </si>
  <si>
    <t>Coal</t>
  </si>
  <si>
    <t>Gas_Oil</t>
  </si>
  <si>
    <t>Hydro</t>
  </si>
  <si>
    <t>Nuclear</t>
  </si>
  <si>
    <t>Offshore_Wind</t>
  </si>
  <si>
    <t>Onshore_Wind</t>
  </si>
  <si>
    <t>Pumped_Storage</t>
  </si>
  <si>
    <t>Reactive_Compensation</t>
  </si>
  <si>
    <t>Solar</t>
  </si>
  <si>
    <t>Tidal</t>
  </si>
  <si>
    <t>Wave</t>
  </si>
  <si>
    <t xml:space="preserve">*Note: </t>
  </si>
  <si>
    <t xml:space="preserve"> ALF figures for Wave and Tidal technology are generic figures provided by DESNZ due to insufficient metered data being available.</t>
  </si>
  <si>
    <t>(MW)</t>
  </si>
  <si>
    <t>South West Scotland</t>
  </si>
  <si>
    <t>NESO TNUoS Other Pass-Through</t>
  </si>
  <si>
    <t>Term</t>
  </si>
  <si>
    <t>Embedded Offshore Pass-Through (OFETt)</t>
  </si>
  <si>
    <t>Network Innovation Competition Fund (NICFt)</t>
  </si>
  <si>
    <t>Strategic Innovation Fund (SIFt)</t>
  </si>
  <si>
    <t>The Adjustment Term (ADJt)</t>
  </si>
  <si>
    <t>Offshore Transmission Revenue (OFTOt) and Interconnectors Cap&amp;Floor Revenue Adjustment (TICFt)</t>
  </si>
  <si>
    <t>Interconnectors CACM Cost Recovery (ICPt)</t>
  </si>
  <si>
    <t>Site Specific Charges Discrepancy (DISt)</t>
  </si>
  <si>
    <t>Termination Sums (TSt)</t>
  </si>
  <si>
    <t>NGET revenue pass-through (NGETTOt)*</t>
  </si>
  <si>
    <t>SPT revenue pass-through (TSPt)</t>
  </si>
  <si>
    <t>SHETL revenue pass-through (TSHt)</t>
  </si>
  <si>
    <t>NESO Bad debt (BDt)</t>
  </si>
  <si>
    <t>NESO other pass-through items (LFt + ITCt etc)</t>
  </si>
  <si>
    <t>NESO legacy adjustment (LARt)</t>
  </si>
  <si>
    <t>Total</t>
  </si>
  <si>
    <t>Offshore Transmission Revenue Forecast (£m)</t>
  </si>
  <si>
    <t>Regulatory Year</t>
  </si>
  <si>
    <t>Notes</t>
  </si>
  <si>
    <t>Current revenues plus inflation until Extended Revenue Stream period</t>
  </si>
  <si>
    <t>Gunfleet</t>
  </si>
  <si>
    <t>Current revenues plus indexation</t>
  </si>
  <si>
    <t>Forecast to asset transfer to OFTO in 2026/27</t>
  </si>
  <si>
    <t>NESO Forecast</t>
  </si>
  <si>
    <t>Forecast to asset transfer to OFTO in 2027/28</t>
  </si>
  <si>
    <t>Forecast to asset transfer to OFTO in 2028/29</t>
  </si>
  <si>
    <t>Forecast to asset transfer to OFTO in 2029/30</t>
  </si>
  <si>
    <t>Forecast to asset transfer to OFTO in 2030/31</t>
  </si>
  <si>
    <t>Forecast to asset transfer to OFTO in 2031/32</t>
  </si>
  <si>
    <t>Offshore Transmission Pass-Through (B7)</t>
  </si>
  <si>
    <t xml:space="preserve"> </t>
  </si>
  <si>
    <t>Notes:</t>
  </si>
  <si>
    <t>Licensee forecasts and budgets are subject to change especially where they are influenced by external stakeholders</t>
  </si>
  <si>
    <t>Greyed out cells are either calculated or not applicable in the year concerned due to the way the licence formula are constructed</t>
  </si>
  <si>
    <t>Network Innovation Competition (NIC) &amp; Strategic Innovation Fund (SIF) payments are not included as they do not form part of OFTO Revenue</t>
  </si>
  <si>
    <t>All monies are nominal 'money of the day' prices unless stated otherwise</t>
  </si>
  <si>
    <t>For four OFTOs, revenues are assumed to reduce to 50% of the original Base Transmission Revenue on entering the Extended Revenue Stream period, with inflation applied.</t>
  </si>
  <si>
    <t>Sensitivity 1 - 10% Decrease in Allowed Revenue</t>
  </si>
  <si>
    <t>Sensitivity 2 - February 2026 PCFM</t>
  </si>
  <si>
    <t>Sensitivity 3 - 10% Increase in Allowed Revenues</t>
  </si>
  <si>
    <t>S4 - Summary of Sensitivities</t>
  </si>
  <si>
    <t>Sensitivity Scenario
£m</t>
  </si>
  <si>
    <t>Sensitivity 1</t>
  </si>
  <si>
    <t>Base Case</t>
  </si>
  <si>
    <t>Sensitivity 2</t>
  </si>
  <si>
    <t>Sensitivity 3</t>
  </si>
  <si>
    <t>Variance from Base Case</t>
  </si>
  <si>
    <t>Revenue (£m)</t>
  </si>
  <si>
    <t>Generation Share*</t>
  </si>
  <si>
    <t>Demand Share</t>
  </si>
  <si>
    <t>Total TDR charge/site</t>
  </si>
  <si>
    <t>* Technology type can change across years in some instances for generators</t>
  </si>
  <si>
    <t>Technology*</t>
  </si>
  <si>
    <t>Nodes</t>
  </si>
  <si>
    <t>Auchencrosh (interconnector CCT)</t>
  </si>
  <si>
    <t>East West Interconnector</t>
  </si>
  <si>
    <t>Gridlink Interconnector</t>
  </si>
  <si>
    <t>Viking Link Denmark Interconnector</t>
  </si>
  <si>
    <t>Aberthaw PV &amp; BESS Generation</t>
  </si>
  <si>
    <t>Afon Ddaw</t>
  </si>
  <si>
    <t>Aigas (part of the Beauly Cascade)</t>
  </si>
  <si>
    <t>Aikengall IIA Wind Farm</t>
  </si>
  <si>
    <t>Al Boum Photo (Norton)</t>
  </si>
  <si>
    <t>Alcemi Midmill BESS</t>
  </si>
  <si>
    <t>Alyth</t>
  </si>
  <si>
    <t>AMP Eccles BESS</t>
  </si>
  <si>
    <t>An Suidhe Wind Farm - Argyll (SRO)</t>
  </si>
  <si>
    <t>Ashbrook Lane BESS</t>
  </si>
  <si>
    <t>Aurora Offshore Windfarm</t>
  </si>
  <si>
    <t>Awel Y Mor</t>
  </si>
  <si>
    <t>Ayr Energy Storage</t>
  </si>
  <si>
    <t>Ayr Farm</t>
  </si>
  <si>
    <t>Bad a Cheo Wind Farm</t>
  </si>
  <si>
    <t>Balvedavist 162 Battery Storage</t>
  </si>
  <si>
    <t>Barking BESS</t>
  </si>
  <si>
    <t>Barrow Offshore Wind Farm</t>
  </si>
  <si>
    <t>Beatrice Wind Farm</t>
  </si>
  <si>
    <t>Beechgreen Energyfarm</t>
  </si>
  <si>
    <t>Benbrack Wind Farm</t>
  </si>
  <si>
    <t>Berkswell (Tertiary)</t>
  </si>
  <si>
    <t>Berkswell Energy Storage</t>
  </si>
  <si>
    <t>Berwick Bank Offshore Wind Farm A</t>
  </si>
  <si>
    <t>Berwick Bank Offshore Wind Farm B</t>
  </si>
  <si>
    <t>Berwick Bank Offshore Wind Farm C</t>
  </si>
  <si>
    <t>Berwick Solar Wind and Battery Storage</t>
  </si>
  <si>
    <t>BESS Cilfynydd</t>
  </si>
  <si>
    <t>BESS Harker</t>
  </si>
  <si>
    <t>BESS Swan</t>
  </si>
  <si>
    <t>Bicker Fen 1 Solar</t>
  </si>
  <si>
    <t>Bicker Fen 2 Solar</t>
  </si>
  <si>
    <t>Bicker Fenn Energy Park</t>
  </si>
  <si>
    <t>Blackcraig Wind Farm</t>
  </si>
  <si>
    <t>Blackhillock Battery</t>
  </si>
  <si>
    <t>BlaenCothi Energy Park</t>
  </si>
  <si>
    <t>Blairgowrie BESS</t>
  </si>
  <si>
    <t>BLUE PLANET SOLAR</t>
  </si>
  <si>
    <t>Bodelwyddan BESS and PV</t>
  </si>
  <si>
    <t>Bodinglee Wind Farm</t>
  </si>
  <si>
    <t>Bolney</t>
  </si>
  <si>
    <t>BOOM Power Llanbabo Generation</t>
  </si>
  <si>
    <t>Botley West - Cote Solar Power Station</t>
  </si>
  <si>
    <t>Bradford West 100MW</t>
  </si>
  <si>
    <t>Braintree (Tertiary)</t>
  </si>
  <si>
    <t>Braintree PP</t>
  </si>
  <si>
    <t>Bramford (Tertiary)</t>
  </si>
  <si>
    <t>Bramford BESS</t>
  </si>
  <si>
    <t>Bramford Tertiary</t>
  </si>
  <si>
    <t>Bramley (tertiary)</t>
  </si>
  <si>
    <t>Bramley BESS</t>
  </si>
  <si>
    <t>Branxton Energy Storage Facility</t>
  </si>
  <si>
    <t>Braxbess Branxton BESS</t>
  </si>
  <si>
    <t>Braybrooke Solar and Battery Connection</t>
  </si>
  <si>
    <t>Breach Solar Farm</t>
  </si>
  <si>
    <t>Bredbury</t>
  </si>
  <si>
    <t>Bridge BESS</t>
  </si>
  <si>
    <t>Bridgwater (tertiary)</t>
  </si>
  <si>
    <t>Brunt Hill Wind Farm</t>
  </si>
  <si>
    <t>Bryn Glas Energy Park</t>
  </si>
  <si>
    <t>Bryn Tilti</t>
  </si>
  <si>
    <t>Burbo Bank Extension Offshore Wind Farm</t>
  </si>
  <si>
    <t>Burwell (Tertiary)</t>
  </si>
  <si>
    <t>Bushbury Green Energy Centre</t>
  </si>
  <si>
    <t>Bustleholme</t>
  </si>
  <si>
    <t>Butlers Wood Green Energy Centre</t>
  </si>
  <si>
    <t>Canterbury Tertiary</t>
  </si>
  <si>
    <t>Capenhurst 275KV Substation</t>
  </si>
  <si>
    <t>Capenhurst Tertiary Connection</t>
  </si>
  <si>
    <t>Carnedd Wen Wind Farm</t>
  </si>
  <si>
    <t>Carrington Power Station</t>
  </si>
  <si>
    <t>CDCL</t>
  </si>
  <si>
    <t>Cellarhead 400kV Energy Storage</t>
  </si>
  <si>
    <t>Cellarhead Green Energy Centre</t>
  </si>
  <si>
    <t>Cellarhead Home Farm</t>
  </si>
  <si>
    <t>Chapelcross Solar PV and Storage</t>
  </si>
  <si>
    <t>Chickerell Solar PV &amp; BESS</t>
  </si>
  <si>
    <t>Cleve Hill Solar Park</t>
  </si>
  <si>
    <t>Clonmacate Farm BESS</t>
  </si>
  <si>
    <t>Cloud Hill Windfarm</t>
  </si>
  <si>
    <t>Clunie (part of the Clunie Cascade)</t>
  </si>
  <si>
    <t>Coalburn Battery Energy Storage Facility</t>
  </si>
  <si>
    <t>Cockenzie BESS</t>
  </si>
  <si>
    <t>Connah's Quay</t>
  </si>
  <si>
    <t>Corby</t>
  </si>
  <si>
    <t>Corriegarth 2 Wind Farm</t>
  </si>
  <si>
    <t>Corriemoillie Wind Farm</t>
  </si>
  <si>
    <t>Cottam</t>
  </si>
  <si>
    <t>Cottam Solar PV + BESS</t>
  </si>
  <si>
    <t>Cottered</t>
  </si>
  <si>
    <t>Cour Wind Farm</t>
  </si>
  <si>
    <t>Coventry</t>
  </si>
  <si>
    <t>Cowes</t>
  </si>
  <si>
    <t>Cowley</t>
  </si>
  <si>
    <t>Cowley (Tertiary)</t>
  </si>
  <si>
    <t>Cowley Energy Storage</t>
  </si>
  <si>
    <t>Coylton 275kV Greener Grid Park</t>
  </si>
  <si>
    <t>Creag Riabhach Wind Farm</t>
  </si>
  <si>
    <t>Creyke Beck Battery 2</t>
  </si>
  <si>
    <t>Cruachan Expansion</t>
  </si>
  <si>
    <t>Cryogenic Battery System (Synchronous)</t>
  </si>
  <si>
    <t>Crystal Rig II Wind Farm</t>
  </si>
  <si>
    <t>Crystal Rig III Wind Farm</t>
  </si>
  <si>
    <t>Crystal Rig IV Wind Farm</t>
  </si>
  <si>
    <t>Culham Storage</t>
  </si>
  <si>
    <t>Culligran (part of the Beauly Cascade)</t>
  </si>
  <si>
    <t>Daines BESS SSE</t>
  </si>
  <si>
    <t>Daines Green Energy Centre</t>
  </si>
  <si>
    <t>Damhead Creek</t>
  </si>
  <si>
    <t>Damhead Creek 2</t>
  </si>
  <si>
    <t>Deanie (part of the Beauly Cascade)</t>
  </si>
  <si>
    <t>Deeside Power Station</t>
  </si>
  <si>
    <t>Dersalloch Wind Farm Extension</t>
  </si>
  <si>
    <t>Derwent</t>
  </si>
  <si>
    <t>Devol Moor Battery &amp; Solar Project</t>
  </si>
  <si>
    <t>Devonside BESS</t>
  </si>
  <si>
    <t>Didcot A GTs</t>
  </si>
  <si>
    <t>Didcot B</t>
  </si>
  <si>
    <t>Didcot Energy Park</t>
  </si>
  <si>
    <t>Didcot Road</t>
  </si>
  <si>
    <t>Ditcher Law</t>
  </si>
  <si>
    <t>Dog Trap Lane</t>
  </si>
  <si>
    <t>Dogger Bank D Offshore Wind Farm</t>
  </si>
  <si>
    <t>Dogger Bank Project 4 (Dogger Bank B)</t>
  </si>
  <si>
    <t>Dogger Bank Project A</t>
  </si>
  <si>
    <t>Dogger Bank Project C</t>
  </si>
  <si>
    <t>Dogger Bank South East</t>
  </si>
  <si>
    <t>Dogger Bank South West</t>
  </si>
  <si>
    <t>Dolyfardyn</t>
  </si>
  <si>
    <t>Drakelow BESS</t>
  </si>
  <si>
    <t>Drakelow Green Energy Centre</t>
  </si>
  <si>
    <t>Drax</t>
  </si>
  <si>
    <t>Drax Power Station</t>
  </si>
  <si>
    <t>Drax Solar</t>
  </si>
  <si>
    <t>Dudgeon Offshore Wind Farm</t>
  </si>
  <si>
    <t>Dunmaglass Wind Farm</t>
  </si>
  <si>
    <t>Dunside Wind Farm (Formally Fallago Rig 2 Wind Farm)</t>
  </si>
  <si>
    <t>Earl Shilton BESS</t>
  </si>
  <si>
    <t>Earraghail Renewable Energy Development (formerly Skipness &amp; Corranbuie)</t>
  </si>
  <si>
    <t>East Anglia One</t>
  </si>
  <si>
    <t>East Anglia One North</t>
  </si>
  <si>
    <t>East Anglia Three</t>
  </si>
  <si>
    <t>East Anglia Two</t>
  </si>
  <si>
    <t>Eaton Socon PV Storage</t>
  </si>
  <si>
    <t>Eaton Socon Solar</t>
  </si>
  <si>
    <t>Eccles BESS</t>
  </si>
  <si>
    <t>EcoGrainWest</t>
  </si>
  <si>
    <t>EcoKincardine</t>
  </si>
  <si>
    <t>EcoYaxley1</t>
  </si>
  <si>
    <t>Eggborough CCGT - OCGT - BESS</t>
  </si>
  <si>
    <t>Elmya Grange Road</t>
  </si>
  <si>
    <t>Elvanfoot (9.8 MW) Energy Storage</t>
  </si>
  <si>
    <t>EMERGE Centre</t>
  </si>
  <si>
    <t>Enderby (Akira)</t>
  </si>
  <si>
    <t>Enderby Green Energy Centre</t>
  </si>
  <si>
    <t>Enderby Tertiary</t>
  </si>
  <si>
    <t>Enfield</t>
  </si>
  <si>
    <t>Enoch Hill 2 Wind Farm</t>
  </si>
  <si>
    <t>Eppynt Common</t>
  </si>
  <si>
    <t>ER LBR Energy</t>
  </si>
  <si>
    <t>Erebus</t>
  </si>
  <si>
    <t>Errochty</t>
  </si>
  <si>
    <t>Essendine</t>
  </si>
  <si>
    <t>Exeter (Tertiary)</t>
  </si>
  <si>
    <t>Exeter BESS</t>
  </si>
  <si>
    <t>Exeter BESS and PV (Post-Interactivity Revised Offer)</t>
  </si>
  <si>
    <t>Exeter Main Tertiary</t>
  </si>
  <si>
    <t>Fairholme BESS</t>
  </si>
  <si>
    <t>Fancott</t>
  </si>
  <si>
    <t>Farr Wind Farm - Tomatin</t>
  </si>
  <si>
    <t>Fasnakyle G1 &amp; G2</t>
  </si>
  <si>
    <t>Fawley CHP</t>
  </si>
  <si>
    <t>Feckenham</t>
  </si>
  <si>
    <t>Ferrybridge D</t>
  </si>
  <si>
    <t>Fferm Solar Pentir</t>
  </si>
  <si>
    <t>Fiddlers Ferry BESS</t>
  </si>
  <si>
    <t>Fife 2 BESS</t>
  </si>
  <si>
    <t>Fife Battery Storage</t>
  </si>
  <si>
    <t>Five Estuaries Offshore Wind Farm</t>
  </si>
  <si>
    <t>Flash Solar Farm</t>
  </si>
  <si>
    <t>Fleet (Tertiary)</t>
  </si>
  <si>
    <t>Fleet EGH (Tertiary)</t>
  </si>
  <si>
    <t>Fleet Solar PV</t>
  </si>
  <si>
    <t>Fleet Tertiary</t>
  </si>
  <si>
    <t>Flemyland Battery Storage</t>
  </si>
  <si>
    <t>Freasdail</t>
  </si>
  <si>
    <t>Frodsham Solar Park</t>
  </si>
  <si>
    <t>Fron Goch</t>
  </si>
  <si>
    <t>Gaerwen Wind Farm</t>
  </si>
  <si>
    <t>Galloper Wind Farm</t>
  </si>
  <si>
    <t>Gateway Energy Centre Power Station</t>
  </si>
  <si>
    <t>GF Upper Boat</t>
  </si>
  <si>
    <t>GH DEVCO Kincardine BESS</t>
  </si>
  <si>
    <t>Glenmoriston (part of the Moriston Cascade)</t>
  </si>
  <si>
    <t>Glenmuckloch Wind Farm</t>
  </si>
  <si>
    <t>Glennifer Road BESS</t>
  </si>
  <si>
    <t>Gordonbush Wind Farm</t>
  </si>
  <si>
    <t>Grain</t>
  </si>
  <si>
    <t>Grangemouth CHP</t>
  </si>
  <si>
    <t>Great Yarmouth</t>
  </si>
  <si>
    <t>Greater Gabbard Offshore Wind Farm</t>
  </si>
  <si>
    <t>Green Volt Offshore Windfarm</t>
  </si>
  <si>
    <t>Grendon Solar &amp; BESS</t>
  </si>
  <si>
    <t>Gresham House Cockenzie BESS</t>
  </si>
  <si>
    <t>Gresham House Dalmarnock BESS</t>
  </si>
  <si>
    <t>Gresham House Kincardine BESS</t>
  </si>
  <si>
    <t>Gresham House Rayleigh BESS</t>
  </si>
  <si>
    <t>Greta III</t>
  </si>
  <si>
    <t>Griffin Wind Farm</t>
  </si>
  <si>
    <t>GT R4 Wind Farm</t>
  </si>
  <si>
    <t>Gunfleet Sands II Offshore Wind Farm</t>
  </si>
  <si>
    <t>Gunfleet Sands Offshore Wind Farm</t>
  </si>
  <si>
    <t>Gwynt Alwen WF</t>
  </si>
  <si>
    <t>Gwynt Y Mor Offshore Wind Farm</t>
  </si>
  <si>
    <t>Hagshaw Hill Phase 1</t>
  </si>
  <si>
    <t>Hagshaw Hill Phase 2</t>
  </si>
  <si>
    <t>Halbeath</t>
  </si>
  <si>
    <t>Halsary Wind Farm</t>
  </si>
  <si>
    <t>Hare Craig Wind Farm</t>
  </si>
  <si>
    <t>Harker Green Energy Centre</t>
  </si>
  <si>
    <t>Heckington Fen Solar Park</t>
  </si>
  <si>
    <t>Heysham Green Energy Centre</t>
  </si>
  <si>
    <t>Heysham Power Station</t>
  </si>
  <si>
    <t>High Marnham (Tertiary)</t>
  </si>
  <si>
    <t>High Marnham Solar Farm</t>
  </si>
  <si>
    <t>Highview Hunterston East Cryobattery</t>
  </si>
  <si>
    <t>Hinkley Point C</t>
  </si>
  <si>
    <t>Hirwaun Power Station</t>
  </si>
  <si>
    <t>Hollandmey Renewable Energy Development</t>
  </si>
  <si>
    <t>Hookers Farm BESS</t>
  </si>
  <si>
    <t>Hornsea Power Station 1A</t>
  </si>
  <si>
    <t>Hornsea Power Station 1B</t>
  </si>
  <si>
    <t>Hornsea Power Station 1C</t>
  </si>
  <si>
    <t>Hornsea Power Station 2A</t>
  </si>
  <si>
    <t>Hornsea Power Station 2B</t>
  </si>
  <si>
    <t>Hornsea Power Station 2C</t>
  </si>
  <si>
    <t>Hornsea Power Station 3</t>
  </si>
  <si>
    <t>Hornsea Power Station 4</t>
  </si>
  <si>
    <t>Humber Gateway Offshore Wind Farm</t>
  </si>
  <si>
    <t>Hunterston Battery Storage Facility</t>
  </si>
  <si>
    <t>Immingham</t>
  </si>
  <si>
    <t>Inch Cape Offshore Wind Farm Platform 1</t>
  </si>
  <si>
    <t>Inch Cape Offshore Wind Farm Platform 2</t>
  </si>
  <si>
    <t>Indian Queens Energy</t>
  </si>
  <si>
    <t>Indian Queens Energy Centre</t>
  </si>
  <si>
    <t>Indian Queens PP</t>
  </si>
  <si>
    <t>Innerwick BESS</t>
  </si>
  <si>
    <t>Invergarry (part of the Garry Cascade)</t>
  </si>
  <si>
    <t>Iron Acton Green</t>
  </si>
  <si>
    <t>Iron Acton HD000ACT</t>
  </si>
  <si>
    <t>Ironbridge</t>
  </si>
  <si>
    <t>Iver</t>
  </si>
  <si>
    <t>J212 High Grove Solar</t>
  </si>
  <si>
    <t>JBM Solar 12 - Shrewsbury Solar</t>
  </si>
  <si>
    <t>JBM Solar 13 - Melksham</t>
  </si>
  <si>
    <t>JBM Solar -Minety</t>
  </si>
  <si>
    <t>JG Pears</t>
  </si>
  <si>
    <t>Keadby</t>
  </si>
  <si>
    <t>Keadby II</t>
  </si>
  <si>
    <t>Keadby North Power Station</t>
  </si>
  <si>
    <t>Keadby South Power Station</t>
  </si>
  <si>
    <t>Kearsley</t>
  </si>
  <si>
    <t>Kearsley North Green Energy Centre</t>
  </si>
  <si>
    <t>Kedrum Solar Farm</t>
  </si>
  <si>
    <t>Keith 132 Greener Grid Park</t>
  </si>
  <si>
    <t>Keith Hill Wind Farm</t>
  </si>
  <si>
    <t>Kemsley PP</t>
  </si>
  <si>
    <t>Kilbraur Wind Farm</t>
  </si>
  <si>
    <t>Kilgallioch Wind Farm</t>
  </si>
  <si>
    <t>Killingholme</t>
  </si>
  <si>
    <t>Kilmarnock South Battery Storage</t>
  </si>
  <si>
    <t>Kilmorack (part of the Beauly Cascade)</t>
  </si>
  <si>
    <t>Kincardine Energy Storage Facility</t>
  </si>
  <si>
    <t>Kings Lynn A</t>
  </si>
  <si>
    <t>KINKHALL266MW BESS BEGA (Kinkell)</t>
  </si>
  <si>
    <t>Ladyfield Renewable Energy Park</t>
  </si>
  <si>
    <t>Lairdmannoch Energy Park</t>
  </si>
  <si>
    <t>Lakeside Energy Drax</t>
  </si>
  <si>
    <t>Lan Fawr Energy Park</t>
  </si>
  <si>
    <t>Lanarkshire BESS</t>
  </si>
  <si>
    <t>Landulph</t>
  </si>
  <si>
    <t>Langage Battery Storage</t>
  </si>
  <si>
    <t>Langbank Solar and BESS</t>
  </si>
  <si>
    <t>Lawfield and Branxton Energy Park</t>
  </si>
  <si>
    <t>Learielaw Energy Storage</t>
  </si>
  <si>
    <t>Lebanon Farm 2 BESS</t>
  </si>
  <si>
    <t>Legacy Tertiary Connection</t>
  </si>
  <si>
    <t>LGB300</t>
  </si>
  <si>
    <t>Lightsource Mount Annan BESS</t>
  </si>
  <si>
    <t>Lincs Offshore Wind Farm</t>
  </si>
  <si>
    <t>Lisa's Battery Storage</t>
  </si>
  <si>
    <t>Lister Battery (formerly Lister Drive)</t>
  </si>
  <si>
    <t>Lister Drive Shaw</t>
  </si>
  <si>
    <t>Little Barford</t>
  </si>
  <si>
    <t>Little Horsted</t>
  </si>
  <si>
    <t>Littlebrook BESS</t>
  </si>
  <si>
    <t>Littlebrook GEC (Ethos Green)</t>
  </si>
  <si>
    <t>Llanwern Phase 1</t>
  </si>
  <si>
    <t>Llanwern Phase 2</t>
  </si>
  <si>
    <t>Llwynygog</t>
  </si>
  <si>
    <t>Llŷr Floating Wind</t>
  </si>
  <si>
    <t>Loch Luichart Extension II</t>
  </si>
  <si>
    <t>Lochay (Part of Killin Cascade Hydro Scheme)</t>
  </si>
  <si>
    <t>London Array Offshore Wind Farm</t>
  </si>
  <si>
    <t>Long Stratton PV &amp; BESS Station</t>
  </si>
  <si>
    <t>Longfield Solar</t>
  </si>
  <si>
    <t>Lovedean (Tertiary)</t>
  </si>
  <si>
    <t>Luichart (part of the Conon Cascade)</t>
  </si>
  <si>
    <t>Lynemouth Power Station</t>
  </si>
  <si>
    <t>M74 West Wind Farm</t>
  </si>
  <si>
    <t>Mannington</t>
  </si>
  <si>
    <t>Mannington PP</t>
  </si>
  <si>
    <t>Mannington Tertiary</t>
  </si>
  <si>
    <t>Mark Hill Wind Farm</t>
  </si>
  <si>
    <t>Marram Wind Offshore Wind Farm</t>
  </si>
  <si>
    <t>Medway 3 Power Station</t>
  </si>
  <si>
    <t>Medway Power Station</t>
  </si>
  <si>
    <t>Melksham  (Tertiary)</t>
  </si>
  <si>
    <t>Menter Mon Morlais Anglesey Marine Energy</t>
  </si>
  <si>
    <t>Merthyr Solar and Battery</t>
  </si>
  <si>
    <t>Middleton BESS</t>
  </si>
  <si>
    <t>Mill Hill Tertiary Connection</t>
  </si>
  <si>
    <t>Millbrook Power</t>
  </si>
  <si>
    <t>Millennium Wind</t>
  </si>
  <si>
    <t>Minety</t>
  </si>
  <si>
    <t>Minnygap</t>
  </si>
  <si>
    <t>Moel y Llyn</t>
  </si>
  <si>
    <t>Mon Solar Farm</t>
  </si>
  <si>
    <t>Mona Offshore Wind Farm</t>
  </si>
  <si>
    <t>Monets Garden</t>
  </si>
  <si>
    <t>Monk Fryston BESS</t>
  </si>
  <si>
    <t>Monk Fryston Solar</t>
  </si>
  <si>
    <t>Monk Fryston SSE</t>
  </si>
  <si>
    <t>Monk Fryston Tertiary Connection</t>
  </si>
  <si>
    <t>Moray East Offshore Wind Farm</t>
  </si>
  <si>
    <t>Moray West Offshore Windfarm</t>
  </si>
  <si>
    <t>Morecambe Offshore Wind Farm</t>
  </si>
  <si>
    <t>Morgan Offshore Wind Farm</t>
  </si>
  <si>
    <t>Morven A Offshore Wind Farm (Prev Phoenix 1A)</t>
  </si>
  <si>
    <t>Morwind 300</t>
  </si>
  <si>
    <t>Mossford (part of the Conon Cascade)</t>
  </si>
  <si>
    <t>Mossy Hill Wind Farm</t>
  </si>
  <si>
    <t>Murroch BESS</t>
  </si>
  <si>
    <t>Mwdwl Eithin Energy Park</t>
  </si>
  <si>
    <t>Myreton BESS</t>
  </si>
  <si>
    <t>Native River (Capenhurst)</t>
  </si>
  <si>
    <t>Neart Na Gaoithe Offshore Wind Farm</t>
  </si>
  <si>
    <t>Neilston 132</t>
  </si>
  <si>
    <t>Neilston 400kV Greener Grid Park</t>
  </si>
  <si>
    <t>Net Zero Teesside Power Project</t>
  </si>
  <si>
    <t>Newarthill Energy Park</t>
  </si>
  <si>
    <t>Newchurch</t>
  </si>
  <si>
    <t>Ninfield Greener Grid Park</t>
  </si>
  <si>
    <t>Norfolk Boreas</t>
  </si>
  <si>
    <t>Norfolk001</t>
  </si>
  <si>
    <t>North East Offshore Wind Farm</t>
  </si>
  <si>
    <t>North Falls Offshore Wind Farm</t>
  </si>
  <si>
    <t>North Killingholme Power Project</t>
  </si>
  <si>
    <t>North Kyle New Cumnock</t>
  </si>
  <si>
    <t>NorthFleet 2 BESS</t>
  </si>
  <si>
    <t>NorthFleet Tertiary</t>
  </si>
  <si>
    <t>Norton</t>
  </si>
  <si>
    <t>Norton PV and BESS</t>
  </si>
  <si>
    <t>Norton Solar Farm</t>
  </si>
  <si>
    <t>Norwich</t>
  </si>
  <si>
    <t>Norwich 100MW BESS</t>
  </si>
  <si>
    <t>Norwich Green Energy Centre</t>
  </si>
  <si>
    <t>Norwich Yare</t>
  </si>
  <si>
    <t>Nursling Tertiary</t>
  </si>
  <si>
    <t>Oaklands Farm Solar PV</t>
  </si>
  <si>
    <t>Ocker Hill - Gresham House</t>
  </si>
  <si>
    <t>Ocker Hill Tertiary Connection</t>
  </si>
  <si>
    <t>Old Flatts Farm</t>
  </si>
  <si>
    <t>One Earth Solar Farm</t>
  </si>
  <si>
    <t>Ormonde Offshore Wind Farm</t>
  </si>
  <si>
    <t>Orrin (part of the Conon Cascade)</t>
  </si>
  <si>
    <t>Ossian 2 Offshore Wind Farm</t>
  </si>
  <si>
    <t>Ouse Energy Storage</t>
  </si>
  <si>
    <t>OWPL Windfarm</t>
  </si>
  <si>
    <t>Pembroke (spare bay)</t>
  </si>
  <si>
    <t>Pembroke BESS</t>
  </si>
  <si>
    <t>Pembroke BESS and Solar Station</t>
  </si>
  <si>
    <t>Pembroke Power Station</t>
  </si>
  <si>
    <t>Penketh Hall Farm</t>
  </si>
  <si>
    <t>Pentland Floating Offshore Wind Farm</t>
  </si>
  <si>
    <t>Penwortham BESS</t>
  </si>
  <si>
    <t>Peterborough</t>
  </si>
  <si>
    <t>Peterhead</t>
  </si>
  <si>
    <t>Petroc Offshore Wind Farm</t>
  </si>
  <si>
    <t>Plas Power Estate North Tertiary</t>
  </si>
  <si>
    <t>Pond Hill Farm 1</t>
  </si>
  <si>
    <t>Pond Hill Farm 2 BESS</t>
  </si>
  <si>
    <t>Powersite @ Drakelow</t>
  </si>
  <si>
    <t>Priestgill Wind Farm</t>
  </si>
  <si>
    <t>Progress Power Station</t>
  </si>
  <si>
    <t>Race Bank Wind Farm</t>
  </si>
  <si>
    <t>Rampion Extension Offshore Wind Farm</t>
  </si>
  <si>
    <t>Rampion Offshore Wind Farm</t>
  </si>
  <si>
    <t>Ratcliffe on Soar</t>
  </si>
  <si>
    <t>Rayleigh 1 Tertiary</t>
  </si>
  <si>
    <t>Rayleigh 2 Tertiary</t>
  </si>
  <si>
    <t>Recell at Penrhos (BEGA)</t>
  </si>
  <si>
    <t>Richborough 1</t>
  </si>
  <si>
    <t>Richborough 2</t>
  </si>
  <si>
    <t>Robin Rigg East Offshore Wind Farm</t>
  </si>
  <si>
    <t>Robin Rigg West Offshore Wind Farm</t>
  </si>
  <si>
    <t>Rochdale BESS</t>
  </si>
  <si>
    <t>Rochester Renewable Project</t>
  </si>
  <si>
    <t>Rosefield</t>
  </si>
  <si>
    <t>Rye House</t>
  </si>
  <si>
    <t>Rye House VPI</t>
  </si>
  <si>
    <t>Salamander Offshore Wind Farm</t>
  </si>
  <si>
    <t>Saltcoats NEP BESS Facility</t>
  </si>
  <si>
    <t>Salters Battery Storage</t>
  </si>
  <si>
    <t>Sand Quarry Old Glasgow Road BESS</t>
  </si>
  <si>
    <t>Scira-Dudgeon Extension</t>
  </si>
  <si>
    <t>Seabank</t>
  </si>
  <si>
    <t>Seagreen 1 Offshore Wind Farm</t>
  </si>
  <si>
    <t>Seagreen Phase 1A</t>
  </si>
  <si>
    <t>Sellafield</t>
  </si>
  <si>
    <t>Sellindge (Tertiary)</t>
  </si>
  <si>
    <t>Severn Power</t>
  </si>
  <si>
    <t>SHBEC</t>
  </si>
  <si>
    <t>Sheaf Energy</t>
  </si>
  <si>
    <t>Sheringham Shoal Offshore Wind Farm</t>
  </si>
  <si>
    <t>Shipley Road BESS</t>
  </si>
  <si>
    <t>Shoreham</t>
  </si>
  <si>
    <t>Sizewell B</t>
  </si>
  <si>
    <t>Sizing John (Rainhill)</t>
  </si>
  <si>
    <t>Sloy G2 and G3</t>
  </si>
  <si>
    <t>Smeaton BESS</t>
  </si>
  <si>
    <t>Sofia Offshore Wind Farm</t>
  </si>
  <si>
    <t>Solomons Farm BESS</t>
  </si>
  <si>
    <t>Somerford</t>
  </si>
  <si>
    <t>South Kyle Wind Farm</t>
  </si>
  <si>
    <t>Southery</t>
  </si>
  <si>
    <t>Southfields</t>
  </si>
  <si>
    <t>Southfields Farm</t>
  </si>
  <si>
    <t>Spalding Energy Expansion</t>
  </si>
  <si>
    <t>Spiorad Na Mara Offshore Wind Farm</t>
  </si>
  <si>
    <t>Spittal BESS</t>
  </si>
  <si>
    <t>Springfield Solar and Battery</t>
  </si>
  <si>
    <t>Springwell</t>
  </si>
  <si>
    <t>SSE Ferrybridge BESS</t>
  </si>
  <si>
    <t>SSE Fiddlers Ferry Battery Energy Storage</t>
  </si>
  <si>
    <t>St Dennis Hendra</t>
  </si>
  <si>
    <t>Staythorpe (BESS and PV)</t>
  </si>
  <si>
    <t>Staythorpe C</t>
  </si>
  <si>
    <t>Steeple Solar Farm</t>
  </si>
  <si>
    <t>Stornoway Wind Farm</t>
  </si>
  <si>
    <t>Strathy North Wind</t>
  </si>
  <si>
    <t>Sulgrave Solar PV</t>
  </si>
  <si>
    <t>Sunbury BESS</t>
  </si>
  <si>
    <t>Sundon</t>
  </si>
  <si>
    <t xml:space="preserve">Sundon Battery </t>
  </si>
  <si>
    <t>Sundon Pivoted Power</t>
  </si>
  <si>
    <t>Sunnica</t>
  </si>
  <si>
    <t>Sutton Bridge</t>
  </si>
  <si>
    <t>Swansea Greener Grid Park - Connection 1</t>
  </si>
  <si>
    <t>Swansea North Green Energy Centre</t>
  </si>
  <si>
    <t>Tarenni</t>
  </si>
  <si>
    <t>Taylors Lane</t>
  </si>
  <si>
    <t>Tees Renewable Energy Plant</t>
  </si>
  <si>
    <t>Thanet Offshore Wind Farm</t>
  </si>
  <si>
    <t>Thornton</t>
  </si>
  <si>
    <t>Thornton Facility</t>
  </si>
  <si>
    <t>Thorpe Marsh 1 (Tertiary)</t>
  </si>
  <si>
    <t>Thorpe Marsh Energy Park</t>
  </si>
  <si>
    <t>Thorpe Marsh Green Energy Centre</t>
  </si>
  <si>
    <t>Thurcroft BESS</t>
  </si>
  <si>
    <t>Thurrock Power Station</t>
  </si>
  <si>
    <t>Tillbridge Solar</t>
  </si>
  <si>
    <t>Tormsdale Windfarm</t>
  </si>
  <si>
    <t>Torness</t>
  </si>
  <si>
    <t>Tralorg Wind Farm</t>
  </si>
  <si>
    <t>Triton Knoll Offshore Wind Farm</t>
  </si>
  <si>
    <t>Tween Bridge Solar Park</t>
  </si>
  <si>
    <t>Twyn Hywel Cillfynydd</t>
  </si>
  <si>
    <t>UK057-B	Whatton Estate</t>
  </si>
  <si>
    <t>Uskmouth</t>
  </si>
  <si>
    <t>Uskmouth - New Connection</t>
  </si>
  <si>
    <t>Valorous Offshore Wind Farm</t>
  </si>
  <si>
    <t>Vanguard</t>
  </si>
  <si>
    <t>Vanguard East</t>
  </si>
  <si>
    <t>VPI Immingham B OCGT</t>
  </si>
  <si>
    <t>Walney 3 Offshore Wind Farm</t>
  </si>
  <si>
    <t>Walney 4 Offshore Wind Farm</t>
  </si>
  <si>
    <t>Walney I Offshore Wind Farm</t>
  </si>
  <si>
    <t>Walney II Offshore Wind Farm</t>
  </si>
  <si>
    <t>Walpole 1 (Tertiary)</t>
  </si>
  <si>
    <t>Walpole 2 (tertiary)</t>
  </si>
  <si>
    <t>Warley</t>
  </si>
  <si>
    <t>Warley (tertiary)</t>
  </si>
  <si>
    <t>Warley PV &amp; BESS</t>
  </si>
  <si>
    <t>Watten Wind Farm</t>
  </si>
  <si>
    <t>WELBAR ENERGY STORAGE</t>
  </si>
  <si>
    <t>West Burton</t>
  </si>
  <si>
    <t>West Burton B</t>
  </si>
  <si>
    <t>West Burton Solar Project</t>
  </si>
  <si>
    <t>West of Duddon Sands Offshore Wind Farm</t>
  </si>
  <si>
    <t>West Weybridge (Tertiary)</t>
  </si>
  <si>
    <t>West Weybridge EL</t>
  </si>
  <si>
    <t>Westermost Rough Offshore Wind Farm</t>
  </si>
  <si>
    <t>Westerton Lane BESS</t>
  </si>
  <si>
    <t>Whitegate Tertiary Connection</t>
  </si>
  <si>
    <t>Whitehill Battery Storage</t>
  </si>
  <si>
    <t>WHITEHILL BESS</t>
  </si>
  <si>
    <t>Whitelaw Brae BESS</t>
  </si>
  <si>
    <t>Whitelaw Brae Windfarm</t>
  </si>
  <si>
    <t>Willington Energy Park</t>
  </si>
  <si>
    <t>Willington Green Energy Centre</t>
  </si>
  <si>
    <t>Wilton</t>
  </si>
  <si>
    <t>Wilton Lion BESS</t>
  </si>
  <si>
    <t>Windy Standard 1 Repower</t>
  </si>
  <si>
    <t>WindyHill BESS2 Facility</t>
  </si>
  <si>
    <t>WindyHill Energy Storage Facility</t>
  </si>
  <si>
    <t>Wishaw Energy Storage Facility</t>
  </si>
  <si>
    <t>Woodcock Faulds Battery Storage</t>
  </si>
  <si>
    <t>WORSET LANE BESS</t>
  </si>
  <si>
    <t>Worset PV &amp; BESS Park</t>
  </si>
  <si>
    <t>Wylfa Substation</t>
  </si>
  <si>
    <t>Wymondley</t>
  </si>
  <si>
    <t>Wymondley Solar Farm</t>
  </si>
  <si>
    <t>Wyseby Hill Energy Farm</t>
  </si>
  <si>
    <t>Y Bryn Wind Farm</t>
  </si>
  <si>
    <t>Yaxley GEC (Ethos Green)</t>
  </si>
  <si>
    <t>Zenobe Blackhillock 300 MW</t>
  </si>
  <si>
    <t>Zenobe Coalburn Battery Storage</t>
  </si>
  <si>
    <t>Zenobe Eccles Battery Storage</t>
  </si>
  <si>
    <t>Zenobe Kilmarnock South</t>
  </si>
  <si>
    <t>Zenobe New Deer Battery Storage</t>
  </si>
  <si>
    <t>Zenobe Stalybridge Project</t>
  </si>
  <si>
    <t>Interconnectors</t>
  </si>
  <si>
    <t>Wind Onshore</t>
  </si>
  <si>
    <t>ABED10</t>
  </si>
  <si>
    <t>Wind Offshore</t>
  </si>
  <si>
    <t>ABBA10</t>
  </si>
  <si>
    <t>Battery Storage</t>
  </si>
  <si>
    <t>ABTH21</t>
  </si>
  <si>
    <t>ACHE10</t>
  </si>
  <si>
    <t>CRAR1R</t>
  </si>
  <si>
    <t>PV Array (Photo Voltaic/solar)</t>
  </si>
  <si>
    <t>BLAH10</t>
  </si>
  <si>
    <t>AIGA1Q</t>
  </si>
  <si>
    <t>WESE10</t>
  </si>
  <si>
    <t>NORT41</t>
  </si>
  <si>
    <t>ALDB29</t>
  </si>
  <si>
    <t>ALMB29</t>
  </si>
  <si>
    <t>ALYT41</t>
  </si>
  <si>
    <t>ECCL10</t>
  </si>
  <si>
    <t>ANSU10</t>
  </si>
  <si>
    <t>AREC10</t>
  </si>
  <si>
    <t>AREX10</t>
  </si>
  <si>
    <t>ARFO10</t>
  </si>
  <si>
    <t>SUND40</t>
  </si>
  <si>
    <t>ACFB49</t>
  </si>
  <si>
    <t>AUDH49</t>
  </si>
  <si>
    <t>AYR-2Q</t>
  </si>
  <si>
    <t>MYBS10</t>
  </si>
  <si>
    <t>BANC19</t>
  </si>
  <si>
    <t>BARK20_LPN</t>
  </si>
  <si>
    <t>HEYS41</t>
  </si>
  <si>
    <t>BLHI41</t>
  </si>
  <si>
    <t>BU2B19</t>
  </si>
  <si>
    <t>BURW41</t>
  </si>
  <si>
    <t>BEIN10</t>
  </si>
  <si>
    <t>BENB10</t>
  </si>
  <si>
    <t>BNLF19</t>
  </si>
  <si>
    <t>BESW21</t>
  </si>
  <si>
    <t>BRNX4A</t>
  </si>
  <si>
    <t>BERW1Q</t>
  </si>
  <si>
    <t>CILF41</t>
  </si>
  <si>
    <t>HARK41</t>
  </si>
  <si>
    <t>SWAN4A</t>
  </si>
  <si>
    <t>BLEX10</t>
  </si>
  <si>
    <t>BHLA10</t>
  </si>
  <si>
    <t>BSPB49</t>
  </si>
  <si>
    <t>BLCW10</t>
  </si>
  <si>
    <t>BLKL10</t>
  </si>
  <si>
    <t>BLLX10</t>
  </si>
  <si>
    <t>LLFG41</t>
  </si>
  <si>
    <t>COUA1Q</t>
  </si>
  <si>
    <t>BLGH10</t>
  </si>
  <si>
    <t>DUNG41</t>
  </si>
  <si>
    <t>REDS40</t>
  </si>
  <si>
    <t>BOLN41</t>
  </si>
  <si>
    <t>WYLF41</t>
  </si>
  <si>
    <t>COWL41</t>
  </si>
  <si>
    <t>BWHS19</t>
  </si>
  <si>
    <t>BRAW21</t>
  </si>
  <si>
    <t>BRAI4A</t>
  </si>
  <si>
    <t>BRFO41</t>
  </si>
  <si>
    <t>BRLE41</t>
  </si>
  <si>
    <t>MARH4A</t>
  </si>
  <si>
    <t>BKWF19</t>
  </si>
  <si>
    <t>BRED21</t>
  </si>
  <si>
    <t>BREE10</t>
  </si>
  <si>
    <t>TORN40</t>
  </si>
  <si>
    <t>BRWA40</t>
  </si>
  <si>
    <t>BROT10</t>
  </si>
  <si>
    <t>WFIE1A</t>
  </si>
  <si>
    <t>LEGA41</t>
  </si>
  <si>
    <t>BUSH21</t>
  </si>
  <si>
    <t>BUST21</t>
  </si>
  <si>
    <t>PELH41</t>
  </si>
  <si>
    <t>CLHL19</t>
  </si>
  <si>
    <t>CANT41</t>
  </si>
  <si>
    <t>CAPE21</t>
  </si>
  <si>
    <t>TRAW21</t>
  </si>
  <si>
    <t>FERO10</t>
  </si>
  <si>
    <t>CRCK20</t>
  </si>
  <si>
    <t>CARR21</t>
  </si>
  <si>
    <t>CCGT (Combined Cycle Gas Turbine)</t>
  </si>
  <si>
    <t>CARR41</t>
  </si>
  <si>
    <t>COTT40</t>
  </si>
  <si>
    <t>CELL40_SPM</t>
  </si>
  <si>
    <t>CHAP10</t>
  </si>
  <si>
    <t>CHIC40</t>
  </si>
  <si>
    <t>CHMO10</t>
  </si>
  <si>
    <t>CHLS10</t>
  </si>
  <si>
    <t>CLGO2J</t>
  </si>
  <si>
    <t>CLEH41</t>
  </si>
  <si>
    <t>CLFO10</t>
  </si>
  <si>
    <t>CLOI10</t>
  </si>
  <si>
    <t>GLGL10</t>
  </si>
  <si>
    <t>CLUN1S</t>
  </si>
  <si>
    <t>CLYN2Q</t>
  </si>
  <si>
    <t>CLYS2R</t>
  </si>
  <si>
    <t>CNBH10</t>
  </si>
  <si>
    <t>COAB40</t>
  </si>
  <si>
    <t>COCK4Q</t>
  </si>
  <si>
    <t>Pump Storage</t>
  </si>
  <si>
    <t>COGL40</t>
  </si>
  <si>
    <t>GREN40_EME</t>
  </si>
  <si>
    <t>QUAN10</t>
  </si>
  <si>
    <t>COGA11</t>
  </si>
  <si>
    <t>CORI11</t>
  </si>
  <si>
    <t>COSO41</t>
  </si>
  <si>
    <t>CRSS10</t>
  </si>
  <si>
    <t>COVE21</t>
  </si>
  <si>
    <t>OCGT (Open Cycle Gas Turbine)</t>
  </si>
  <si>
    <t>FAWL41</t>
  </si>
  <si>
    <t>COYL20</t>
  </si>
  <si>
    <t>CRWH10</t>
  </si>
  <si>
    <t>CREA10</t>
  </si>
  <si>
    <t>EWEH1Q</t>
  </si>
  <si>
    <t>CRUA20</t>
  </si>
  <si>
    <t>CRYR40</t>
  </si>
  <si>
    <t>CULJ4A</t>
  </si>
  <si>
    <t>CULL10</t>
  </si>
  <si>
    <t>CCSS10</t>
  </si>
  <si>
    <t>CUMW10</t>
  </si>
  <si>
    <t>DAER10</t>
  </si>
  <si>
    <t>DAIN41</t>
  </si>
  <si>
    <t>HORI10</t>
  </si>
  <si>
    <t>DEAN1Q</t>
  </si>
  <si>
    <t>DELL11</t>
  </si>
  <si>
    <t>DESA1Q</t>
  </si>
  <si>
    <t>CHP (Combined Heat and Power)</t>
  </si>
  <si>
    <t>WILE41</t>
  </si>
  <si>
    <t>DEVM40</t>
  </si>
  <si>
    <t>DEVO10</t>
  </si>
  <si>
    <t>DIDC41</t>
  </si>
  <si>
    <t>DINO41</t>
  </si>
  <si>
    <t>DUNE10</t>
  </si>
  <si>
    <t>MITY41</t>
  </si>
  <si>
    <t>BIRW40</t>
  </si>
  <si>
    <t>LACK41</t>
  </si>
  <si>
    <t>DORE10</t>
  </si>
  <si>
    <t>DONO10</t>
  </si>
  <si>
    <t>DRAK41</t>
  </si>
  <si>
    <t>DRAX40</t>
  </si>
  <si>
    <t>NECT41</t>
  </si>
  <si>
    <t>DUNM10</t>
  </si>
  <si>
    <t>FALL40</t>
  </si>
  <si>
    <t>RATS41</t>
  </si>
  <si>
    <t>CRSS2A</t>
  </si>
  <si>
    <t>EASO40</t>
  </si>
  <si>
    <t>ECCL40</t>
  </si>
  <si>
    <t>WAEN41</t>
  </si>
  <si>
    <t>KINC20</t>
  </si>
  <si>
    <t>YAXL41</t>
  </si>
  <si>
    <t>EDIN10</t>
  </si>
  <si>
    <t>EGGB40</t>
  </si>
  <si>
    <t>ELCH10</t>
  </si>
  <si>
    <t>ELVA40</t>
  </si>
  <si>
    <t>Waste</t>
  </si>
  <si>
    <t>ENDE41</t>
  </si>
  <si>
    <t>BRIM2A_EPN</t>
  </si>
  <si>
    <t>ENHI10</t>
  </si>
  <si>
    <t>LITT40</t>
  </si>
  <si>
    <t>ERMS19</t>
  </si>
  <si>
    <t>ANSN20</t>
  </si>
  <si>
    <t>ERRO11</t>
  </si>
  <si>
    <t>RYHA40</t>
  </si>
  <si>
    <t>EUCH10</t>
  </si>
  <si>
    <t>EXET41</t>
  </si>
  <si>
    <t>Thermal</t>
  </si>
  <si>
    <t>FAAR1Q</t>
  </si>
  <si>
    <t>FASN20</t>
  </si>
  <si>
    <t>FECK41</t>
  </si>
  <si>
    <t>MRGC19</t>
  </si>
  <si>
    <t>FERR20_NED</t>
  </si>
  <si>
    <t>PENT41</t>
  </si>
  <si>
    <t>FFES20</t>
  </si>
  <si>
    <t>FIDF20_SPM</t>
  </si>
  <si>
    <t>FINL1Q</t>
  </si>
  <si>
    <t>STAY40</t>
  </si>
  <si>
    <t>FLEE41</t>
  </si>
  <si>
    <t>KILW1Q</t>
  </si>
  <si>
    <t>FEDB19</t>
  </si>
  <si>
    <t>FOYE20</t>
  </si>
  <si>
    <t>FROD20</t>
  </si>
  <si>
    <t>TRAW41</t>
  </si>
  <si>
    <t>GAWH1Q</t>
  </si>
  <si>
    <t>AMDL19</t>
  </si>
  <si>
    <t>LEIS11</t>
  </si>
  <si>
    <t>GARV11</t>
  </si>
  <si>
    <t>UPPB21</t>
  </si>
  <si>
    <t>GLKO10</t>
  </si>
  <si>
    <t>GLNK19</t>
  </si>
  <si>
    <t>GLUE10</t>
  </si>
  <si>
    <t>GLNU10</t>
  </si>
  <si>
    <t>GLDO1G</t>
  </si>
  <si>
    <t>GLDY10</t>
  </si>
  <si>
    <t>GLEN10</t>
  </si>
  <si>
    <t>GHPS10</t>
  </si>
  <si>
    <t>NEIL10</t>
  </si>
  <si>
    <t>GLFB29</t>
  </si>
  <si>
    <t>GORW20</t>
  </si>
  <si>
    <t>GRMO20</t>
  </si>
  <si>
    <t>NORM41</t>
  </si>
  <si>
    <t>NEDE41</t>
  </si>
  <si>
    <t>GBRN10</t>
  </si>
  <si>
    <t>COCK20</t>
  </si>
  <si>
    <t>GHCB19</t>
  </si>
  <si>
    <t>DALM10</t>
  </si>
  <si>
    <t>GRHG49</t>
  </si>
  <si>
    <t>LCGC19</t>
  </si>
  <si>
    <t>RAYL41</t>
  </si>
  <si>
    <t>GRIF1S</t>
  </si>
  <si>
    <t>WEMA40</t>
  </si>
  <si>
    <t>HADH10</t>
  </si>
  <si>
    <t>SPRB10</t>
  </si>
  <si>
    <t>HAZE10</t>
  </si>
  <si>
    <t>MOSM10</t>
  </si>
  <si>
    <t>HARE10</t>
  </si>
  <si>
    <t>HWST19</t>
  </si>
  <si>
    <t>KYPE10</t>
  </si>
  <si>
    <t>HATL21</t>
  </si>
  <si>
    <t>HLND10</t>
  </si>
  <si>
    <t>HICL10</t>
  </si>
  <si>
    <t>HIGM41</t>
  </si>
  <si>
    <t>HIGB41</t>
  </si>
  <si>
    <t>HUNE40</t>
  </si>
  <si>
    <t>HINP41</t>
  </si>
  <si>
    <t>RHIG41</t>
  </si>
  <si>
    <t>THUS11</t>
  </si>
  <si>
    <t>BOLN11</t>
  </si>
  <si>
    <t>KILL41</t>
  </si>
  <si>
    <t>HEDO21</t>
  </si>
  <si>
    <t>AYRS40</t>
  </si>
  <si>
    <t>Gas Reciprocating</t>
  </si>
  <si>
    <t>HUMR41</t>
  </si>
  <si>
    <t>INDQ41</t>
  </si>
  <si>
    <t>INGA1Q</t>
  </si>
  <si>
    <t>IROA20_WPDSW</t>
  </si>
  <si>
    <t>IROA10</t>
  </si>
  <si>
    <t>IRON41</t>
  </si>
  <si>
    <t>IVER4A</t>
  </si>
  <si>
    <t>SHRE4A</t>
  </si>
  <si>
    <t>MELK40_SEP</t>
  </si>
  <si>
    <t>KEAD40</t>
  </si>
  <si>
    <t>KEAR41</t>
  </si>
  <si>
    <t>BLHI21</t>
  </si>
  <si>
    <t>KEIT10</t>
  </si>
  <si>
    <t>KENN10</t>
  </si>
  <si>
    <t>MIDM10</t>
  </si>
  <si>
    <t>STRB20</t>
  </si>
  <si>
    <t>KILG20</t>
  </si>
  <si>
    <t>BYDN49</t>
  </si>
  <si>
    <t>KILS40</t>
  </si>
  <si>
    <t>KIOR10</t>
  </si>
  <si>
    <t>FIGS20</t>
  </si>
  <si>
    <t>WALP40_EME</t>
  </si>
  <si>
    <t>LAMB20</t>
  </si>
  <si>
    <t>KINM2A</t>
  </si>
  <si>
    <t>KIBY21</t>
  </si>
  <si>
    <t>KRKN10</t>
  </si>
  <si>
    <t>KNOK10</t>
  </si>
  <si>
    <t>CRDH20</t>
  </si>
  <si>
    <t>GLLE10</t>
  </si>
  <si>
    <t>LAIS11</t>
  </si>
  <si>
    <t>DRAX10</t>
  </si>
  <si>
    <t>LALE20_SEP</t>
  </si>
  <si>
    <t>STHA40</t>
  </si>
  <si>
    <t>LAND40</t>
  </si>
  <si>
    <t>LAGA41</t>
  </si>
  <si>
    <t>DEVM10</t>
  </si>
  <si>
    <t>BROX1Q</t>
  </si>
  <si>
    <t>WARL21</t>
  </si>
  <si>
    <t>LETH10</t>
  </si>
  <si>
    <t>BEAU11</t>
  </si>
  <si>
    <t>LIMK10</t>
  </si>
  <si>
    <t>LISD21</t>
  </si>
  <si>
    <t>LHOR4A</t>
  </si>
  <si>
    <t>ROWD4A</t>
  </si>
  <si>
    <t>WHSO20</t>
  </si>
  <si>
    <t>LKEM20</t>
  </si>
  <si>
    <t>LUIC1Q</t>
  </si>
  <si>
    <t>LOCA20</t>
  </si>
  <si>
    <t>LOCH10</t>
  </si>
  <si>
    <t>BULL41</t>
  </si>
  <si>
    <t>LORG10</t>
  </si>
  <si>
    <t>BLYT21</t>
  </si>
  <si>
    <t>MANN41</t>
  </si>
  <si>
    <t>MAWO41</t>
  </si>
  <si>
    <t>MAHI20</t>
  </si>
  <si>
    <t>LOSD41</t>
  </si>
  <si>
    <t>WYLF11</t>
  </si>
  <si>
    <t>MEYG10</t>
  </si>
  <si>
    <t>MOIL20</t>
  </si>
  <si>
    <t>MIDL41</t>
  </si>
  <si>
    <t>MILH2A_EPN</t>
  </si>
  <si>
    <t>MARV41</t>
  </si>
  <si>
    <t>MILW10</t>
  </si>
  <si>
    <t>MLRG19</t>
  </si>
  <si>
    <t>MOFF10</t>
  </si>
  <si>
    <t>OSBA40</t>
  </si>
  <si>
    <t>MONF20</t>
  </si>
  <si>
    <t>PEWO41</t>
  </si>
  <si>
    <t>HAWP40</t>
  </si>
  <si>
    <t>MOSS1S</t>
  </si>
  <si>
    <t>MSHL11</t>
  </si>
  <si>
    <t>MUAI11</t>
  </si>
  <si>
    <t>STLE10</t>
  </si>
  <si>
    <t>TEAL11</t>
  </si>
  <si>
    <t>NANT10</t>
  </si>
  <si>
    <t>NEIL40</t>
  </si>
  <si>
    <t>TODP21</t>
  </si>
  <si>
    <t>NEAR2Q</t>
  </si>
  <si>
    <t>NEWL10</t>
  </si>
  <si>
    <t>NINF41</t>
  </si>
  <si>
    <t>GRNS41</t>
  </si>
  <si>
    <t>NECU10</t>
  </si>
  <si>
    <t>NLAN20</t>
  </si>
  <si>
    <t>NLEI10</t>
  </si>
  <si>
    <t>NFLE41</t>
  </si>
  <si>
    <t>NORT21</t>
  </si>
  <si>
    <t>NORM10</t>
  </si>
  <si>
    <t>NURS40</t>
  </si>
  <si>
    <t>OCHL19</t>
  </si>
  <si>
    <t>OCKH20</t>
  </si>
  <si>
    <t>BRIN20</t>
  </si>
  <si>
    <t>ORRI10</t>
  </si>
  <si>
    <t>OURA10</t>
  </si>
  <si>
    <t>OHLL10</t>
  </si>
  <si>
    <t>SPIT21</t>
  </si>
  <si>
    <t>DOUN11</t>
  </si>
  <si>
    <t>WALP40_EPN</t>
  </si>
  <si>
    <t>PHWF19</t>
  </si>
  <si>
    <t>PFEP19</t>
  </si>
  <si>
    <t>RAWH40</t>
  </si>
  <si>
    <t>ROCH21</t>
  </si>
  <si>
    <t>ROCK41</t>
  </si>
  <si>
    <t>KIRH10</t>
  </si>
  <si>
    <t>ECLA40_EME</t>
  </si>
  <si>
    <t>RYEH40</t>
  </si>
  <si>
    <t>SALM1A</t>
  </si>
  <si>
    <t>SACO1Q</t>
  </si>
  <si>
    <t>SAES21</t>
  </si>
  <si>
    <t>SMEA4Q</t>
  </si>
  <si>
    <t>SAKN10</t>
  </si>
  <si>
    <t>SANQ10</t>
  </si>
  <si>
    <t>SCGP19</t>
  </si>
  <si>
    <t>SCTH19</t>
  </si>
  <si>
    <t>SCOP10</t>
  </si>
  <si>
    <t>SEAB40</t>
  </si>
  <si>
    <t>TEAL21</t>
  </si>
  <si>
    <t>HUTT40</t>
  </si>
  <si>
    <t>USKM20</t>
  </si>
  <si>
    <t>SHBA41</t>
  </si>
  <si>
    <t>SHRG10</t>
  </si>
  <si>
    <t>SIZE41</t>
  </si>
  <si>
    <t>RAIN20_ENW</t>
  </si>
  <si>
    <t>SLCK10</t>
  </si>
  <si>
    <t>SLOY11</t>
  </si>
  <si>
    <t>SMEA4R</t>
  </si>
  <si>
    <t>SPLN41</t>
  </si>
  <si>
    <t>LEWI40</t>
  </si>
  <si>
    <t>WBUR40</t>
  </si>
  <si>
    <t>STOR10</t>
  </si>
  <si>
    <t>STOC10</t>
  </si>
  <si>
    <t>STRW10</t>
  </si>
  <si>
    <t>STSO10</t>
  </si>
  <si>
    <t>STWO10</t>
  </si>
  <si>
    <t>STRL10</t>
  </si>
  <si>
    <t>SWAN20_SPM</t>
  </si>
  <si>
    <t>TNGF10</t>
  </si>
  <si>
    <t>WISD20_LPN</t>
  </si>
  <si>
    <t>LACK20</t>
  </si>
  <si>
    <t>TEIN10</t>
  </si>
  <si>
    <t>THTO40</t>
  </si>
  <si>
    <t>THOM41</t>
  </si>
  <si>
    <t>THUR21</t>
  </si>
  <si>
    <t>TILB21</t>
  </si>
  <si>
    <t>TOSY11</t>
  </si>
  <si>
    <t>TRFN19</t>
  </si>
  <si>
    <t>RATS2A</t>
  </si>
  <si>
    <t>KERG10</t>
  </si>
  <si>
    <t>STAH4A</t>
  </si>
  <si>
    <t>HAMH40_EME</t>
  </si>
  <si>
    <t>WWEY20</t>
  </si>
  <si>
    <t>BUSB20</t>
  </si>
  <si>
    <t>WHGA21</t>
  </si>
  <si>
    <t>EERH20</t>
  </si>
  <si>
    <t>WLEE20</t>
  </si>
  <si>
    <t>WLEX20</t>
  </si>
  <si>
    <t>GRST2A</t>
  </si>
  <si>
    <t>DUNH1Q</t>
  </si>
  <si>
    <t>WIYH10</t>
  </si>
  <si>
    <t>WISH10</t>
  </si>
  <si>
    <t>DENN20</t>
  </si>
  <si>
    <t>HARM21</t>
  </si>
  <si>
    <t>WYMO41</t>
  </si>
  <si>
    <t>MAGA21</t>
  </si>
  <si>
    <t>COAL40</t>
  </si>
  <si>
    <t>STAL21</t>
  </si>
  <si>
    <t>Locational Model Demand (MW)</t>
  </si>
  <si>
    <t>GROSS Tariff model Peak Demand (MW)</t>
  </si>
  <si>
    <t>GROSS Tariff Model HH Demand (MW)</t>
  </si>
  <si>
    <t>Tariff model NHH Demand (TWh)</t>
  </si>
  <si>
    <t>Tariff model Embedded Export (MW)</t>
  </si>
  <si>
    <t>Tariff</t>
  </si>
  <si>
    <t>Percentile</t>
  </si>
  <si>
    <t>Threshold (kWh/MWh or kVA)</t>
  </si>
  <si>
    <t>Consumption (GWh)</t>
  </si>
  <si>
    <t>Site Count</t>
  </si>
  <si>
    <t>Lower</t>
  </si>
  <si>
    <t>Upper</t>
  </si>
  <si>
    <t>kWh</t>
  </si>
  <si>
    <t>&lt;= 40%</t>
  </si>
  <si>
    <t>-</t>
  </si>
  <si>
    <t>&lt;= 3,986</t>
  </si>
  <si>
    <t>40 - 70%</t>
  </si>
  <si>
    <t>&gt; 3,986</t>
  </si>
  <si>
    <t>&lt;= 13,677</t>
  </si>
  <si>
    <t>70 - 85%</t>
  </si>
  <si>
    <t>&gt; 13,677</t>
  </si>
  <si>
    <t>&lt;= 27,543</t>
  </si>
  <si>
    <t>&gt; 85%</t>
  </si>
  <si>
    <t>&gt; 27,543</t>
  </si>
  <si>
    <t xml:space="preserve"> ∞</t>
  </si>
  <si>
    <t>kVA</t>
  </si>
  <si>
    <t>&lt;= 90</t>
  </si>
  <si>
    <t>&gt; 90</t>
  </si>
  <si>
    <t>&lt;= 150</t>
  </si>
  <si>
    <t>&gt; 150</t>
  </si>
  <si>
    <t>&lt;= 250</t>
  </si>
  <si>
    <t>&gt; 250</t>
  </si>
  <si>
    <t>&lt;= 500</t>
  </si>
  <si>
    <t>&gt; 500</t>
  </si>
  <si>
    <t>&lt;= 1,100</t>
  </si>
  <si>
    <t>&gt; 1,100</t>
  </si>
  <si>
    <t>&lt;= 2,000</t>
  </si>
  <si>
    <t>&gt; 2,000</t>
  </si>
  <si>
    <t>&lt;= 3,500</t>
  </si>
  <si>
    <t>&gt; 3,500</t>
  </si>
  <si>
    <t>&lt;= 11,000</t>
  </si>
  <si>
    <t>&gt; 11,000</t>
  </si>
  <si>
    <t>&lt;= 20,000</t>
  </si>
  <si>
    <t>&gt; 20,000</t>
  </si>
  <si>
    <t>MWh</t>
  </si>
  <si>
    <t>&lt;= 25,131</t>
  </si>
  <si>
    <t>&gt; 25,131</t>
  </si>
  <si>
    <t>&lt;= 64,451</t>
  </si>
  <si>
    <t>70 - 93%</t>
  </si>
  <si>
    <t>&gt; 64,451</t>
  </si>
  <si>
    <t>&lt;= 163,880</t>
  </si>
  <si>
    <t>&gt; 93%</t>
  </si>
  <si>
    <t>&gt; 163,880</t>
  </si>
  <si>
    <t>Transmission Revenue Forecast</t>
  </si>
  <si>
    <t>Inflation [base year]</t>
  </si>
  <si>
    <t>April to March 2018/19 average RPI for SHET, April to March 2023/24 for NGET and SPT</t>
  </si>
  <si>
    <t>Inflation</t>
  </si>
  <si>
    <t>Blended RPI-CPIH Inflation</t>
  </si>
  <si>
    <t>Opening Base Revenue Allowance (base year prices)</t>
  </si>
  <si>
    <t>A1</t>
  </si>
  <si>
    <t>Price Control Financial Model Iteration Adjustment</t>
  </si>
  <si>
    <t>A2</t>
  </si>
  <si>
    <t>A</t>
  </si>
  <si>
    <t>SONIA</t>
  </si>
  <si>
    <t>B1</t>
  </si>
  <si>
    <t>It-1</t>
  </si>
  <si>
    <t>Allowed Revenue</t>
  </si>
  <si>
    <t>B2</t>
  </si>
  <si>
    <t>Recovered Revenue</t>
  </si>
  <si>
    <t>B4</t>
  </si>
  <si>
    <t>B</t>
  </si>
  <si>
    <t>Correction Term Forecast has been included by NESO; not based on ONTO submissions</t>
  </si>
  <si>
    <t>Legacy pass-through</t>
  </si>
  <si>
    <t>C1</t>
  </si>
  <si>
    <t>Legacy MOD</t>
  </si>
  <si>
    <t>C2</t>
  </si>
  <si>
    <t>Legacy K correction</t>
  </si>
  <si>
    <t>C3</t>
  </si>
  <si>
    <t>Legacy TRU term</t>
  </si>
  <si>
    <t>C4</t>
  </si>
  <si>
    <t>Close out of the RIIO-ET1 stakeholder satisfaction output</t>
  </si>
  <si>
    <t>C5</t>
  </si>
  <si>
    <t>Close out of the RIIO-1 adjustment in respect of the Environmental Discretionary Reward Scheme</t>
  </si>
  <si>
    <t>C6</t>
  </si>
  <si>
    <t>Close out of the RIIO-ET1 Incentive in respect of the sulphur hexafluoride (SF6) gas emissions incentive</t>
  </si>
  <si>
    <t>C7</t>
  </si>
  <si>
    <t>Close out of the RIIO-ET1 reliability incentive in respect of energy not supplied</t>
  </si>
  <si>
    <t>C8</t>
  </si>
  <si>
    <t>Close out of RIIO-1 Network Outputs</t>
  </si>
  <si>
    <t>C9</t>
  </si>
  <si>
    <t>C</t>
  </si>
  <si>
    <t>All monies are  nominal 'money of the day' prices unless stated otherwise</t>
  </si>
  <si>
    <t>NIC payments are listed separately, as they do not form part of TOs Maximum Revenue</t>
  </si>
  <si>
    <t>Commentary</t>
  </si>
  <si>
    <t xml:space="preserve">All reasonable care has been taken in the preparation of these illustrative tables and the data therein. </t>
  </si>
  <si>
    <t xml:space="preserve">TOs offer this data without prejudice and cannot be held responsible for any loss that might be attributed to the use of this data.  </t>
  </si>
  <si>
    <t>TOs do not accept or assume responsibility for the use of this information by any person or any person to whom this information is shown or any person to whom this information otherwise becomes available.</t>
  </si>
  <si>
    <t>This forecast contains as much information as can be currently made available.</t>
  </si>
  <si>
    <t>This respects commercial confidentiality and disclosure considerations.</t>
  </si>
  <si>
    <t>All £ figures are in money of the day</t>
  </si>
  <si>
    <t>Information provided in £m to one decimal place</t>
  </si>
  <si>
    <t>Please note, the assumptions on inflation and the correction term have been made by NESO.</t>
  </si>
  <si>
    <t>PI2023/24, 2023/24, 2018/19</t>
  </si>
  <si>
    <t>PIt</t>
  </si>
  <si>
    <t>Rt</t>
  </si>
  <si>
    <t>ADJt</t>
  </si>
  <si>
    <t>[ADJRt = Rt * PIt / PI2018/19 + ADJt]</t>
  </si>
  <si>
    <t>ADJRt</t>
  </si>
  <si>
    <t>ARt-1</t>
  </si>
  <si>
    <t>RRt-1</t>
  </si>
  <si>
    <t>Correction Term [Kt = (ARt-1 - RRt-1) * (1 + It-1 + 1.15%)]</t>
  </si>
  <si>
    <t>Kt</t>
  </si>
  <si>
    <t>LPt</t>
  </si>
  <si>
    <t>LMODt</t>
  </si>
  <si>
    <t>LKt</t>
  </si>
  <si>
    <t>LTRUt</t>
  </si>
  <si>
    <t>LSSOt</t>
  </si>
  <si>
    <t>LEDRt</t>
  </si>
  <si>
    <t>LSFIt</t>
  </si>
  <si>
    <t>LRIt</t>
  </si>
  <si>
    <t>NOCOt</t>
  </si>
  <si>
    <t xml:space="preserve">Legacy Adjustment [LAR𝑡 = LPT𝑡 + LMODt + LKt + LTRUt + NOCOt + LSSOt + LEDRt + LSFIt + LRIt] </t>
  </si>
  <si>
    <t>LARt</t>
  </si>
  <si>
    <t>Total Allowed Revenue [ARt = ADJRt + Kt + LARt]</t>
  </si>
  <si>
    <t>ARt</t>
  </si>
  <si>
    <t>Version Number </t>
  </si>
  <si>
    <t>Date of Issue </t>
  </si>
  <si>
    <t>Notes </t>
  </si>
  <si>
    <t>Tables Impacted</t>
  </si>
  <si>
    <t xml:space="preserve">Document Revision History </t>
  </si>
  <si>
    <t>*Please note that the average generation tariffs include local tariffs</t>
  </si>
  <si>
    <t>9 October 2026</t>
  </si>
  <si>
    <t>Publication of Five-Year View of TNUoS Tariffs for 2027/28-2031/32 - Tables</t>
  </si>
  <si>
    <t>All</t>
  </si>
  <si>
    <t>Sensitivity 1 - 
10% Decrease in Allowed Revenue</t>
  </si>
  <si>
    <t>Sensitivity 2 -
 February 2026 PCFM</t>
  </si>
  <si>
    <t>Sensitivity 3 - 
10% Increase in Allowed Revenues</t>
  </si>
  <si>
    <t>14 October 2026</t>
  </si>
  <si>
    <t>T15, TB</t>
  </si>
  <si>
    <t>Updated table 15 and TB following correction of 2029/30 transmission site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</si>
</sst>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00_);_(* \(#,##0.00\);_(* &quot;-&quot;??_);_(@_)"/>
    <numFmt numFmtId="166" formatCode="_-&quot;£&quot;* #,##0.000000_-;\-&quot;£&quot;* #,##0.000000_-;_-&quot;£&quot;* &quot;-&quot;??_-;_-@_-"/>
    <numFmt numFmtId="167" formatCode="_-* #,##0.000000_-;\-* #,##0.000000_-;_-* &quot;-&quot;??????_-;_-@_-"/>
    <numFmt numFmtId="168" formatCode="_-* #,##0.00000_-;\-* #,##0.00000_-;_-* &quot;-&quot;??????_-;_-@_-"/>
    <numFmt numFmtId="169" formatCode="0.000000"/>
    <numFmt numFmtId="170" formatCode="0_)"/>
    <numFmt numFmtId="171" formatCode="#,##0.000000"/>
    <numFmt numFmtId="172" formatCode="_-* #,##0.00_-;\-* #,##0.00_-;_-* &quot;-&quot;??????_-;_-@_-"/>
    <numFmt numFmtId="173" formatCode="_-* #,##0_-;\-* #,##0_-;_-* &quot;-&quot;??????_-;_-@_-"/>
    <numFmt numFmtId="174" formatCode="_-[$€-2]* #,##0.00_-;\-[$€-2]* #,##0.00_-;_-[$€-2]* &quot;-&quot;??_-"/>
    <numFmt numFmtId="175" formatCode="0.000"/>
    <numFmt numFmtId="176" formatCode="_-* #,##0_-;\-* #,##0_-;_-* &quot;-&quot;??_-;_-@_-"/>
    <numFmt numFmtId="177" formatCode="_(* #,##0.0_);_(* \(#,##0.0\);_(* &quot;-&quot;??_);_(@_)"/>
    <numFmt numFmtId="178" formatCode="_-* #,##0.0_-;\ \ \-* #,##0.0_-;_-* &quot;-&quot;??_-;_-@"/>
    <numFmt numFmtId="179" formatCode="_-* #,##0.0_-;\-* #,##0.0_-;_-* &quot;-&quot;?_-;_-@_-"/>
    <numFmt numFmtId="180" formatCode="#,##0.0"/>
    <numFmt numFmtId="181" formatCode="0.0%"/>
    <numFmt numFmtId="182" formatCode="_(* #,##0_);_(* \(#,##0\);_(* &quot;-&quot;??_);_(@_)"/>
    <numFmt numFmtId="183" formatCode="0.0"/>
    <numFmt numFmtId="184" formatCode="0.0000%"/>
    <numFmt numFmtId="185" formatCode="_-* #,##0.0000_-;\-* #,##0.0000_-;_-* &quot;-&quot;??_-;_-@_-"/>
  </numFmts>
  <fonts count="23"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Poppins"/>
    </font>
    <font>
      <sz val="10"/>
      <color theme="1"/>
      <name val="Poppins"/>
    </font>
    <font>
      <b/>
      <sz val="10"/>
      <color theme="0"/>
      <name val="Poppins"/>
    </font>
    <font>
      <b/>
      <sz val="10"/>
      <color theme="1"/>
      <name val="Poppins"/>
    </font>
    <font>
      <u/>
      <sz val="10"/>
      <color theme="10"/>
      <name val="Poppins"/>
    </font>
    <font>
      <sz val="10"/>
      <color theme="0" tint="-0.14999847407452621"/>
      <name val="Poppins"/>
    </font>
    <font>
      <sz val="12"/>
      <name val="Arial"/>
      <family val="2"/>
    </font>
    <font>
      <sz val="10"/>
      <name val="Arial"/>
      <family val="2"/>
    </font>
    <font>
      <sz val="10"/>
      <color rgb="FFFF0000"/>
      <name val="Poppins"/>
    </font>
    <font>
      <b/>
      <sz val="10"/>
      <name val="Poppins"/>
    </font>
    <font>
      <b/>
      <sz val="10"/>
      <color theme="0" tint="-4.9989318521683403E-2"/>
      <name val="Poppins"/>
    </font>
    <font>
      <sz val="10"/>
      <color theme="0"/>
      <name val="Poppins"/>
    </font>
    <font>
      <sz val="10"/>
      <color rgb="FFFFC000"/>
      <name val="Poppins"/>
    </font>
    <font>
      <b/>
      <sz val="10"/>
      <color rgb="FFFF0000"/>
      <name val="Poppins"/>
    </font>
    <font>
      <b/>
      <sz val="10"/>
      <color rgb="FF000000"/>
      <name val="Poppins"/>
    </font>
    <font>
      <sz val="10"/>
      <color rgb="FF000000"/>
      <name val="Poppins"/>
    </font>
    <font>
      <b/>
      <sz val="10"/>
      <color indexed="8"/>
      <name val="Poppins"/>
    </font>
    <font>
      <b/>
      <sz val="10"/>
      <color rgb="FFFFC000"/>
      <name val="Poppins"/>
    </font>
    <font>
      <sz val="10"/>
      <color rgb="FF7A3965"/>
      <name val="Poppins"/>
    </font>
    <font>
      <sz val="8"/>
      <name val="Aptos Narrow"/>
      <family val="2"/>
      <scheme val="minor"/>
    </font>
  </fonts>
  <fills count="29">
    <fill>
      <patternFill patternType="none"/>
    </fill>
    <fill>
      <patternFill patternType="gray125"/>
    </fill>
    <fill>
      <patternFill patternType="solid">
        <fgColor rgb="FF7A3864"/>
        <bgColor theme="5"/>
      </patternFill>
    </fill>
    <fill>
      <patternFill patternType="solid">
        <fgColor rgb="FFF2EBF0"/>
        <bgColor indexed="64"/>
      </patternFill>
    </fill>
    <fill>
      <patternFill patternType="solid">
        <fgColor theme="0" tint="-0.249977111117893"/>
        <bgColor indexed="64"/>
      </patternFill>
    </fill>
    <fill>
      <patternFill patternType="solid">
        <fgColor theme="0"/>
        <bgColor indexed="64"/>
      </patternFill>
    </fill>
    <fill>
      <patternFill patternType="solid">
        <fgColor rgb="FF7A3864"/>
        <bgColor indexed="64"/>
      </patternFill>
    </fill>
    <fill>
      <patternFill patternType="solid">
        <fgColor rgb="FFB793AB"/>
        <bgColor theme="9" tint="0.59999389629810485"/>
      </patternFill>
    </fill>
    <fill>
      <patternFill patternType="solid">
        <fgColor rgb="FF7A3864"/>
        <bgColor theme="9"/>
      </patternFill>
    </fill>
    <fill>
      <patternFill patternType="solid">
        <fgColor rgb="FFF2EBF0"/>
        <bgColor theme="9" tint="0.79998168889431442"/>
      </patternFill>
    </fill>
    <fill>
      <patternFill patternType="solid">
        <fgColor rgb="FFD7C3D1"/>
        <bgColor theme="9" tint="0.59999389629810485"/>
      </patternFill>
    </fill>
    <fill>
      <patternFill patternType="solid">
        <fgColor rgb="FF3F87AA"/>
        <bgColor indexed="64"/>
      </patternFill>
    </fill>
    <fill>
      <patternFill patternType="solid">
        <fgColor rgb="FFA5A5A5"/>
        <bgColor indexed="64"/>
      </patternFill>
    </fill>
    <fill>
      <patternFill patternType="solid">
        <fgColor rgb="FF7AA450"/>
        <bgColor indexed="64"/>
      </patternFill>
    </fill>
    <fill>
      <patternFill patternType="solid">
        <fgColor rgb="FF87BAD3"/>
        <bgColor indexed="64"/>
      </patternFill>
    </fill>
    <fill>
      <patternFill patternType="solid">
        <fgColor rgb="FFDBDBDB"/>
        <bgColor indexed="64"/>
      </patternFill>
    </fill>
    <fill>
      <patternFill patternType="solid">
        <fgColor rgb="FFC0D6AA"/>
        <bgColor indexed="64"/>
      </patternFill>
    </fill>
    <fill>
      <patternFill patternType="solid">
        <fgColor rgb="FFD8E8F0"/>
        <bgColor indexed="64"/>
      </patternFill>
    </fill>
    <fill>
      <patternFill patternType="solid">
        <fgColor rgb="FFEDEDED"/>
        <bgColor indexed="64"/>
      </patternFill>
    </fill>
    <fill>
      <patternFill patternType="solid">
        <fgColor rgb="FFE2ECD8"/>
        <bgColor indexed="64"/>
      </patternFill>
    </fill>
    <fill>
      <patternFill patternType="solid">
        <fgColor rgb="FF3F87AA"/>
        <bgColor theme="9" tint="0.59999389629810485"/>
      </patternFill>
    </fill>
    <fill>
      <patternFill patternType="solid">
        <fgColor rgb="FF87BAD3"/>
        <bgColor theme="9" tint="0.79995117038483843"/>
      </patternFill>
    </fill>
    <fill>
      <patternFill patternType="solid">
        <fgColor rgb="FFD8E8F0"/>
        <bgColor theme="9" tint="0.59999389629810485"/>
      </patternFill>
    </fill>
    <fill>
      <patternFill patternType="solid">
        <fgColor rgb="FFDBDBDB"/>
        <bgColor theme="9" tint="0.79995117038483843"/>
      </patternFill>
    </fill>
    <fill>
      <patternFill patternType="solid">
        <fgColor rgb="FFEDEDED"/>
        <bgColor theme="9" tint="0.59999389629810485"/>
      </patternFill>
    </fill>
    <fill>
      <patternFill patternType="solid">
        <fgColor rgb="FF7A3864"/>
        <bgColor theme="9" tint="0.59999389629810485"/>
      </patternFill>
    </fill>
    <fill>
      <patternFill patternType="solid">
        <fgColor rgb="FFD7C3D1"/>
        <bgColor theme="9" tint="0.79998168889431442"/>
      </patternFill>
    </fill>
    <fill>
      <patternFill patternType="solid">
        <fgColor rgb="FFF2EBF0"/>
        <bgColor theme="9" tint="0.59999389629810485"/>
      </patternFill>
    </fill>
    <fill>
      <patternFill patternType="solid">
        <fgColor rgb="FFB793AB"/>
        <bgColor theme="9" tint="0.79998168889431442"/>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theme="5" tint="-0.24994659260841701"/>
      </left>
      <right style="thin">
        <color theme="5" tint="-0.24994659260841701"/>
      </right>
      <top style="thin">
        <color theme="5" tint="0.39997558519241921"/>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top/>
      <bottom style="thick">
        <color theme="0"/>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top style="thick">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ck">
        <color theme="0"/>
      </top>
      <bottom style="thin">
        <color theme="0"/>
      </bottom>
      <diagonal/>
    </border>
    <border>
      <left style="thin">
        <color theme="0"/>
      </left>
      <right style="thin">
        <color theme="0"/>
      </right>
      <top style="thin">
        <color theme="0"/>
      </top>
      <bottom style="thick">
        <color theme="0"/>
      </bottom>
      <diagonal/>
    </border>
    <border>
      <left style="thin">
        <color theme="0"/>
      </left>
      <right style="thin">
        <color theme="0"/>
      </right>
      <top style="thick">
        <color theme="0"/>
      </top>
      <bottom style="thin">
        <color theme="0"/>
      </bottom>
      <diagonal/>
    </border>
    <border>
      <left style="thin">
        <color rgb="FFFFFFFF"/>
      </left>
      <right style="thin">
        <color theme="0"/>
      </right>
      <top style="thin">
        <color rgb="FFFFFFFF"/>
      </top>
      <bottom style="thick">
        <color theme="0"/>
      </bottom>
      <diagonal/>
    </border>
    <border>
      <left style="thin">
        <color theme="0"/>
      </left>
      <right style="thin">
        <color theme="0"/>
      </right>
      <top style="thin">
        <color rgb="FFFFFFFF"/>
      </top>
      <bottom style="thick">
        <color theme="0"/>
      </bottom>
      <diagonal/>
    </border>
    <border>
      <left style="thin">
        <color rgb="FFFFFFFF"/>
      </left>
      <right style="thin">
        <color theme="0"/>
      </right>
      <top style="thick">
        <color theme="0"/>
      </top>
      <bottom style="thin">
        <color theme="0"/>
      </bottom>
      <diagonal/>
    </border>
    <border>
      <left style="thin">
        <color rgb="FFFFFFFF"/>
      </left>
      <right style="thin">
        <color theme="0"/>
      </right>
      <top style="thin">
        <color theme="0"/>
      </top>
      <bottom style="thin">
        <color theme="0"/>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style="thick">
        <color theme="0"/>
      </right>
      <top/>
      <bottom style="thick">
        <color theme="0"/>
      </bottom>
      <diagonal/>
    </border>
    <border>
      <left style="thick">
        <color theme="0"/>
      </left>
      <right/>
      <top/>
      <bottom/>
      <diagonal/>
    </border>
    <border>
      <left/>
      <right style="thick">
        <color theme="0"/>
      </right>
      <top/>
      <bottom/>
      <diagonal/>
    </border>
    <border>
      <left style="thick">
        <color theme="0"/>
      </left>
      <right/>
      <top style="thick">
        <color theme="0"/>
      </top>
      <bottom style="thin">
        <color theme="0"/>
      </bottom>
      <diagonal/>
    </border>
    <border>
      <left style="thick">
        <color theme="0"/>
      </left>
      <right/>
      <top style="thin">
        <color theme="0"/>
      </top>
      <bottom style="thin">
        <color theme="0"/>
      </bottom>
      <diagonal/>
    </border>
    <border>
      <left style="thick">
        <color theme="0"/>
      </left>
      <right/>
      <top style="thin">
        <color theme="0"/>
      </top>
      <bottom style="thick">
        <color theme="0"/>
      </bottom>
      <diagonal/>
    </border>
    <border>
      <left style="thick">
        <color theme="0"/>
      </left>
      <right/>
      <top style="thin">
        <color theme="0"/>
      </top>
      <bottom/>
      <diagonal/>
    </border>
    <border>
      <left/>
      <right style="thick">
        <color theme="0"/>
      </right>
      <top style="thin">
        <color theme="0"/>
      </top>
      <bottom/>
      <diagonal/>
    </border>
    <border>
      <left style="thin">
        <color theme="0"/>
      </left>
      <right style="medium">
        <color theme="0"/>
      </right>
      <top style="thin">
        <color theme="0"/>
      </top>
      <bottom/>
      <diagonal/>
    </border>
    <border>
      <left style="medium">
        <color theme="0"/>
      </left>
      <right/>
      <top style="thin">
        <color theme="0"/>
      </top>
      <bottom style="thin">
        <color theme="0"/>
      </bottom>
      <diagonal/>
    </border>
    <border>
      <left/>
      <right style="medium">
        <color theme="0"/>
      </right>
      <top style="thin">
        <color theme="0"/>
      </top>
      <bottom style="thin">
        <color theme="0"/>
      </bottom>
      <diagonal/>
    </border>
    <border>
      <left style="thin">
        <color theme="0"/>
      </left>
      <right style="medium">
        <color theme="0"/>
      </right>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thin">
        <color theme="0"/>
      </left>
      <right/>
      <top style="thin">
        <color theme="0"/>
      </top>
      <bottom style="thick">
        <color theme="0"/>
      </bottom>
      <diagonal/>
    </border>
    <border>
      <left/>
      <right style="thin">
        <color theme="0"/>
      </right>
      <top style="thick">
        <color theme="0"/>
      </top>
      <bottom/>
      <diagonal/>
    </border>
    <border>
      <left/>
      <right style="thin">
        <color theme="0"/>
      </right>
      <top style="thin">
        <color theme="0"/>
      </top>
      <bottom style="thick">
        <color theme="0"/>
      </bottom>
      <diagonal/>
    </border>
    <border>
      <left style="thin">
        <color theme="0"/>
      </left>
      <right/>
      <top/>
      <bottom style="medium">
        <color theme="0"/>
      </bottom>
      <diagonal/>
    </border>
    <border>
      <left style="thin">
        <color theme="0"/>
      </left>
      <right style="thin">
        <color theme="0"/>
      </right>
      <top style="thick">
        <color theme="0"/>
      </top>
      <bottom/>
      <diagonal/>
    </border>
    <border>
      <left style="thin">
        <color theme="0"/>
      </left>
      <right/>
      <top style="thick">
        <color theme="0"/>
      </top>
      <bottom style="thick">
        <color theme="0"/>
      </bottom>
      <diagonal/>
    </border>
    <border>
      <left/>
      <right/>
      <top style="thick">
        <color theme="0"/>
      </top>
      <bottom style="thick">
        <color theme="0"/>
      </bottom>
      <diagonal/>
    </border>
    <border>
      <left/>
      <right style="thin">
        <color theme="0"/>
      </right>
      <top style="thick">
        <color theme="0"/>
      </top>
      <bottom style="thick">
        <color theme="0"/>
      </bottom>
      <diagonal/>
    </border>
    <border>
      <left style="medium">
        <color theme="0"/>
      </left>
      <right/>
      <top style="thin">
        <color theme="0"/>
      </top>
      <bottom/>
      <diagonal/>
    </border>
    <border>
      <left/>
      <right style="medium">
        <color theme="0"/>
      </right>
      <top style="thin">
        <color theme="0"/>
      </top>
      <bottom/>
      <diagonal/>
    </border>
    <border>
      <left style="medium">
        <color theme="0"/>
      </left>
      <right style="thin">
        <color theme="0"/>
      </right>
      <top/>
      <bottom style="thick">
        <color theme="0"/>
      </bottom>
      <diagonal/>
    </border>
    <border>
      <left style="thin">
        <color theme="0"/>
      </left>
      <right style="medium">
        <color theme="0"/>
      </right>
      <top/>
      <bottom style="thick">
        <color theme="0"/>
      </bottom>
      <diagonal/>
    </border>
    <border>
      <left style="medium">
        <color theme="0"/>
      </left>
      <right/>
      <top/>
      <bottom/>
      <diagonal/>
    </border>
    <border>
      <left style="medium">
        <color theme="0"/>
      </left>
      <right style="thin">
        <color theme="0"/>
      </right>
      <top/>
      <bottom/>
      <diagonal/>
    </border>
    <border>
      <left style="medium">
        <color theme="0"/>
      </left>
      <right style="thin">
        <color theme="0"/>
      </right>
      <top/>
      <bottom style="thin">
        <color theme="0"/>
      </bottom>
      <diagonal/>
    </border>
  </borders>
  <cellStyleXfs count="13">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9" fillId="0" borderId="0"/>
    <xf numFmtId="164" fontId="10" fillId="0" borderId="0" applyFont="0" applyFill="0" applyBorder="0" applyAlignment="0" applyProtection="0"/>
    <xf numFmtId="0" fontId="10" fillId="0" borderId="0"/>
    <xf numFmtId="0" fontId="1" fillId="0" borderId="0"/>
    <xf numFmtId="0" fontId="1" fillId="0" borderId="0"/>
    <xf numFmtId="174" fontId="9" fillId="0" borderId="0"/>
    <xf numFmtId="0" fontId="1" fillId="0" borderId="0"/>
    <xf numFmtId="165" fontId="1" fillId="0" borderId="0" applyFont="0" applyFill="0" applyBorder="0" applyAlignment="0" applyProtection="0"/>
  </cellStyleXfs>
  <cellXfs count="544">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horizontal="left" vertical="center"/>
    </xf>
    <xf numFmtId="0" fontId="5" fillId="2" borderId="2" xfId="0" applyFont="1" applyFill="1" applyBorder="1" applyAlignment="1">
      <alignment horizontal="left" vertical="center"/>
    </xf>
    <xf numFmtId="0" fontId="8" fillId="0" borderId="0" xfId="0" applyFont="1"/>
    <xf numFmtId="0" fontId="2" fillId="3" borderId="0" xfId="4" applyFill="1"/>
    <xf numFmtId="0" fontId="8" fillId="0" borderId="0" xfId="0" applyFont="1" applyAlignment="1">
      <alignment horizontal="left" vertical="center"/>
    </xf>
    <xf numFmtId="0" fontId="11" fillId="0" borderId="0" xfId="0" applyFont="1" applyAlignment="1">
      <alignment horizontal="left" vertical="center"/>
    </xf>
    <xf numFmtId="0" fontId="12" fillId="0" borderId="0" xfId="0" applyFont="1"/>
    <xf numFmtId="0" fontId="3" fillId="0" borderId="0" xfId="7" applyFont="1"/>
    <xf numFmtId="0" fontId="7" fillId="0" borderId="0" xfId="4" applyFont="1" applyFill="1" applyBorder="1" applyAlignment="1">
      <alignment vertical="top"/>
    </xf>
    <xf numFmtId="0" fontId="5" fillId="6" borderId="3" xfId="0" applyFont="1" applyFill="1" applyBorder="1" applyAlignment="1">
      <alignment horizontal="left" vertical="center" wrapText="1"/>
    </xf>
    <xf numFmtId="167" fontId="5" fillId="7" borderId="4" xfId="0" quotePrefix="1" applyNumberFormat="1" applyFont="1" applyFill="1" applyBorder="1" applyAlignment="1">
      <alignment horizontal="center" vertical="center"/>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7" borderId="8" xfId="0" quotePrefix="1" applyFont="1" applyFill="1" applyBorder="1" applyAlignment="1">
      <alignment horizontal="center" vertical="center"/>
    </xf>
    <xf numFmtId="0" fontId="5" fillId="6" borderId="10" xfId="0" applyFont="1" applyFill="1" applyBorder="1" applyAlignment="1">
      <alignment horizontal="center" vertical="center" wrapText="1"/>
    </xf>
    <xf numFmtId="0" fontId="5" fillId="8" borderId="12" xfId="0" applyFont="1" applyFill="1" applyBorder="1" applyAlignment="1">
      <alignment vertical="center"/>
    </xf>
    <xf numFmtId="167" fontId="4" fillId="9" borderId="12" xfId="0" applyNumberFormat="1" applyFont="1" applyFill="1" applyBorder="1" applyAlignment="1">
      <alignment horizontal="center" vertical="center"/>
    </xf>
    <xf numFmtId="0" fontId="4" fillId="0" borderId="0" xfId="0" quotePrefix="1" applyFont="1"/>
    <xf numFmtId="0" fontId="5" fillId="8" borderId="13" xfId="0" applyFont="1" applyFill="1" applyBorder="1" applyAlignment="1">
      <alignment vertical="center"/>
    </xf>
    <xf numFmtId="168" fontId="4" fillId="10" borderId="3" xfId="0" applyNumberFormat="1" applyFont="1" applyFill="1" applyBorder="1" applyAlignment="1">
      <alignment horizontal="center" vertical="center"/>
    </xf>
    <xf numFmtId="167" fontId="4" fillId="10" borderId="3" xfId="0" applyNumberFormat="1" applyFont="1" applyFill="1" applyBorder="1" applyAlignment="1">
      <alignment horizontal="center" vertical="center"/>
    </xf>
    <xf numFmtId="2" fontId="4" fillId="0" borderId="0" xfId="0" applyNumberFormat="1" applyFont="1"/>
    <xf numFmtId="2" fontId="3" fillId="0" borderId="0" xfId="7" applyNumberFormat="1" applyFont="1"/>
    <xf numFmtId="0" fontId="3" fillId="0" borderId="0" xfId="7" quotePrefix="1" applyFont="1"/>
    <xf numFmtId="169" fontId="3" fillId="0" borderId="0" xfId="7" applyNumberFormat="1" applyFont="1"/>
    <xf numFmtId="0" fontId="6" fillId="0" borderId="0" xfId="0" applyFont="1"/>
    <xf numFmtId="0" fontId="13" fillId="6" borderId="6" xfId="8" applyFont="1" applyFill="1" applyBorder="1" applyAlignment="1">
      <alignment horizontal="center" vertical="center" wrapText="1"/>
    </xf>
    <xf numFmtId="9" fontId="13" fillId="11" borderId="6" xfId="8" applyNumberFormat="1" applyFont="1" applyFill="1" applyBorder="1" applyAlignment="1">
      <alignment horizontal="center" vertical="center" wrapText="1"/>
    </xf>
    <xf numFmtId="9" fontId="13" fillId="12" borderId="3" xfId="8" applyNumberFormat="1" applyFont="1" applyFill="1" applyBorder="1" applyAlignment="1">
      <alignment horizontal="center" vertical="center" wrapText="1"/>
    </xf>
    <xf numFmtId="9" fontId="13" fillId="13" borderId="6" xfId="8" applyNumberFormat="1" applyFont="1" applyFill="1" applyBorder="1" applyAlignment="1">
      <alignment horizontal="center" vertical="center" wrapText="1"/>
    </xf>
    <xf numFmtId="0" fontId="13" fillId="6" borderId="10" xfId="8" applyFont="1" applyFill="1" applyBorder="1" applyAlignment="1">
      <alignment horizontal="center" vertical="center" wrapText="1"/>
    </xf>
    <xf numFmtId="9" fontId="13" fillId="11" borderId="16" xfId="8" applyNumberFormat="1" applyFont="1" applyFill="1" applyBorder="1" applyAlignment="1">
      <alignment horizontal="center" vertical="center" wrapText="1"/>
    </xf>
    <xf numFmtId="9" fontId="13" fillId="12" borderId="7" xfId="8" applyNumberFormat="1" applyFont="1" applyFill="1" applyBorder="1" applyAlignment="1">
      <alignment horizontal="center" vertical="center" wrapText="1"/>
    </xf>
    <xf numFmtId="9" fontId="13" fillId="13" borderId="16" xfId="8" applyNumberFormat="1" applyFont="1" applyFill="1" applyBorder="1" applyAlignment="1">
      <alignment horizontal="center" vertical="center" wrapText="1"/>
    </xf>
    <xf numFmtId="0" fontId="12" fillId="0" borderId="0" xfId="0" applyFont="1" applyAlignment="1">
      <alignment horizontal="center" vertical="center" wrapText="1"/>
    </xf>
    <xf numFmtId="170" fontId="13" fillId="6" borderId="17" xfId="5" applyNumberFormat="1" applyFont="1" applyFill="1" applyBorder="1" applyAlignment="1" applyProtection="1">
      <alignment horizontal="center" vertical="center"/>
      <protection hidden="1"/>
    </xf>
    <xf numFmtId="0" fontId="13" fillId="6" borderId="17" xfId="5" applyFont="1" applyFill="1" applyBorder="1" applyAlignment="1" applyProtection="1">
      <alignment vertical="center"/>
      <protection locked="0"/>
    </xf>
    <xf numFmtId="167" fontId="4" fillId="14" borderId="18" xfId="0" applyNumberFormat="1" applyFont="1" applyFill="1" applyBorder="1" applyAlignment="1">
      <alignment horizontal="center" vertical="center"/>
    </xf>
    <xf numFmtId="167" fontId="4" fillId="15" borderId="13" xfId="0" applyNumberFormat="1" applyFont="1" applyFill="1" applyBorder="1" applyAlignment="1">
      <alignment horizontal="center" vertical="center"/>
    </xf>
    <xf numFmtId="167" fontId="4" fillId="16" borderId="18" xfId="0" applyNumberFormat="1" applyFont="1" applyFill="1" applyBorder="1" applyAlignment="1">
      <alignment horizontal="center" vertical="center"/>
    </xf>
    <xf numFmtId="171" fontId="4" fillId="0" borderId="0" xfId="0" applyNumberFormat="1" applyFont="1"/>
    <xf numFmtId="170" fontId="13" fillId="6" borderId="18" xfId="5" applyNumberFormat="1" applyFont="1" applyFill="1" applyBorder="1" applyAlignment="1" applyProtection="1">
      <alignment horizontal="center" vertical="center"/>
      <protection hidden="1"/>
    </xf>
    <xf numFmtId="0" fontId="13" fillId="6" borderId="18" xfId="5" applyFont="1" applyFill="1" applyBorder="1" applyAlignment="1" applyProtection="1">
      <alignment vertical="center"/>
      <protection locked="0"/>
    </xf>
    <xf numFmtId="167" fontId="4" fillId="17" borderId="17" xfId="0" applyNumberFormat="1" applyFont="1" applyFill="1" applyBorder="1" applyAlignment="1">
      <alignment horizontal="center" vertical="center"/>
    </xf>
    <xf numFmtId="167" fontId="4" fillId="18" borderId="3" xfId="0" applyNumberFormat="1" applyFont="1" applyFill="1" applyBorder="1" applyAlignment="1">
      <alignment horizontal="center" vertical="center"/>
    </xf>
    <xf numFmtId="167" fontId="4" fillId="19" borderId="6" xfId="0" applyNumberFormat="1" applyFont="1" applyFill="1" applyBorder="1" applyAlignment="1">
      <alignment horizontal="center" vertical="center"/>
    </xf>
    <xf numFmtId="167" fontId="4" fillId="9" borderId="13" xfId="0" applyNumberFormat="1" applyFont="1" applyFill="1" applyBorder="1" applyAlignment="1">
      <alignment horizontal="center" vertical="center"/>
    </xf>
    <xf numFmtId="170" fontId="3" fillId="0" borderId="0" xfId="5" applyNumberFormat="1" applyFont="1" applyAlignment="1" applyProtection="1">
      <alignment horizontal="center" vertical="center"/>
      <protection hidden="1"/>
    </xf>
    <xf numFmtId="0" fontId="3" fillId="0" borderId="0" xfId="5" applyFont="1" applyAlignment="1" applyProtection="1">
      <alignment vertical="center"/>
      <protection locked="0"/>
    </xf>
    <xf numFmtId="4" fontId="4" fillId="0" borderId="0" xfId="8" applyNumberFormat="1" applyFont="1" applyAlignment="1">
      <alignment horizontal="center" vertical="center"/>
    </xf>
    <xf numFmtId="0" fontId="4" fillId="5" borderId="0" xfId="8" applyFont="1" applyFill="1"/>
    <xf numFmtId="0" fontId="4" fillId="0" borderId="0" xfId="0" applyFont="1" applyAlignment="1">
      <alignment vertical="center"/>
    </xf>
    <xf numFmtId="171" fontId="4" fillId="0" borderId="0" xfId="0" applyNumberFormat="1" applyFont="1" applyAlignment="1">
      <alignment vertical="center"/>
    </xf>
    <xf numFmtId="0" fontId="13" fillId="11" borderId="10" xfId="8" applyFont="1" applyFill="1" applyBorder="1" applyAlignment="1">
      <alignment horizontal="center" vertical="center" wrapText="1"/>
    </xf>
    <xf numFmtId="0" fontId="13" fillId="13" borderId="10" xfId="8" applyFont="1" applyFill="1" applyBorder="1" applyAlignment="1">
      <alignment horizontal="center" vertical="center" wrapText="1"/>
    </xf>
    <xf numFmtId="0" fontId="6" fillId="0" borderId="0" xfId="0" applyFont="1" applyAlignment="1">
      <alignment vertical="center"/>
    </xf>
    <xf numFmtId="0" fontId="7" fillId="0" borderId="0" xfId="4" applyFont="1" applyFill="1" applyBorder="1" applyAlignment="1">
      <alignment vertical="center"/>
    </xf>
    <xf numFmtId="0" fontId="4" fillId="5" borderId="0" xfId="8" applyFont="1" applyFill="1" applyAlignment="1">
      <alignment vertical="center"/>
    </xf>
    <xf numFmtId="0" fontId="4" fillId="0" borderId="0" xfId="9" applyFont="1"/>
    <xf numFmtId="0" fontId="14" fillId="0" borderId="0" xfId="9" applyFont="1"/>
    <xf numFmtId="0" fontId="4" fillId="0" borderId="0" xfId="9" applyFont="1" applyAlignment="1">
      <alignment horizontal="left" indent="1"/>
    </xf>
    <xf numFmtId="0" fontId="6" fillId="0" borderId="0" xfId="9" applyFont="1"/>
    <xf numFmtId="0" fontId="13" fillId="6" borderId="18" xfId="8" applyFont="1" applyFill="1" applyBorder="1" applyAlignment="1">
      <alignment horizontal="center" vertical="center" wrapText="1"/>
    </xf>
    <xf numFmtId="167" fontId="5" fillId="7" borderId="4" xfId="0" quotePrefix="1" applyNumberFormat="1" applyFont="1" applyFill="1" applyBorder="1" applyAlignment="1">
      <alignment horizontal="center" vertical="center" wrapText="1"/>
    </xf>
    <xf numFmtId="167" fontId="5" fillId="20" borderId="3" xfId="0" applyNumberFormat="1" applyFont="1" applyFill="1" applyBorder="1" applyAlignment="1">
      <alignment horizontal="center" vertical="center"/>
    </xf>
    <xf numFmtId="167" fontId="4" fillId="21" borderId="12" xfId="0" applyNumberFormat="1" applyFont="1" applyFill="1" applyBorder="1" applyAlignment="1">
      <alignment horizontal="center" vertical="center"/>
    </xf>
    <xf numFmtId="2" fontId="4" fillId="0" borderId="0" xfId="9" applyNumberFormat="1" applyFont="1"/>
    <xf numFmtId="167" fontId="4" fillId="22" borderId="3" xfId="0" applyNumberFormat="1" applyFont="1" applyFill="1" applyBorder="1" applyAlignment="1">
      <alignment horizontal="center" vertical="center"/>
    </xf>
    <xf numFmtId="167" fontId="4" fillId="21" borderId="7" xfId="0" applyNumberFormat="1" applyFont="1" applyFill="1" applyBorder="1" applyAlignment="1">
      <alignment horizontal="center" vertical="center"/>
    </xf>
    <xf numFmtId="167" fontId="4" fillId="22" borderId="7" xfId="0" applyNumberFormat="1" applyFont="1" applyFill="1" applyBorder="1" applyAlignment="1">
      <alignment horizontal="center" vertical="center"/>
    </xf>
    <xf numFmtId="0" fontId="4" fillId="0" borderId="0" xfId="0" applyFont="1" applyAlignment="1">
      <alignment horizontal="left" indent="1"/>
    </xf>
    <xf numFmtId="0" fontId="4" fillId="0" borderId="0" xfId="9" applyFont="1" applyAlignment="1">
      <alignment vertical="center"/>
    </xf>
    <xf numFmtId="0" fontId="14" fillId="0" borderId="0" xfId="9" applyFont="1" applyAlignment="1">
      <alignment vertical="center"/>
    </xf>
    <xf numFmtId="0" fontId="4" fillId="0" borderId="0" xfId="9" applyFont="1" applyAlignment="1">
      <alignment horizontal="left" vertical="center"/>
    </xf>
    <xf numFmtId="0" fontId="13" fillId="12" borderId="18" xfId="8" applyFont="1" applyFill="1" applyBorder="1" applyAlignment="1">
      <alignment horizontal="center" vertical="center" wrapText="1"/>
    </xf>
    <xf numFmtId="167" fontId="4" fillId="23" borderId="23" xfId="0" applyNumberFormat="1" applyFont="1" applyFill="1" applyBorder="1" applyAlignment="1">
      <alignment horizontal="center" vertical="center"/>
    </xf>
    <xf numFmtId="165" fontId="4" fillId="0" borderId="0" xfId="9" applyNumberFormat="1" applyFont="1" applyAlignment="1">
      <alignment vertical="center"/>
    </xf>
    <xf numFmtId="167" fontId="4" fillId="24" borderId="13" xfId="0" applyNumberFormat="1" applyFont="1" applyFill="1" applyBorder="1" applyAlignment="1">
      <alignment horizontal="center" vertical="center"/>
    </xf>
    <xf numFmtId="167" fontId="4" fillId="23" borderId="13" xfId="0" applyNumberFormat="1" applyFont="1" applyFill="1" applyBorder="1" applyAlignment="1">
      <alignment horizontal="center" vertical="center"/>
    </xf>
    <xf numFmtId="0" fontId="6" fillId="0" borderId="0" xfId="9" applyFont="1" applyAlignment="1">
      <alignment vertical="center"/>
    </xf>
    <xf numFmtId="167" fontId="4" fillId="23" borderId="3" xfId="0" applyNumberFormat="1" applyFont="1" applyFill="1" applyBorder="1" applyAlignment="1">
      <alignment horizontal="center" vertical="center"/>
    </xf>
    <xf numFmtId="0" fontId="13" fillId="13" borderId="13" xfId="8" applyFont="1" applyFill="1" applyBorder="1" applyAlignment="1">
      <alignment horizontal="center" vertical="center" wrapText="1"/>
    </xf>
    <xf numFmtId="0" fontId="13" fillId="13" borderId="18" xfId="8" applyFont="1" applyFill="1" applyBorder="1" applyAlignment="1">
      <alignment horizontal="center" vertical="center" wrapText="1"/>
    </xf>
    <xf numFmtId="0" fontId="6" fillId="0" borderId="0" xfId="0" applyFont="1" applyAlignment="1">
      <alignment horizontal="left"/>
    </xf>
    <xf numFmtId="0" fontId="5" fillId="6" borderId="18"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8" borderId="12" xfId="0" applyFont="1" applyFill="1" applyBorder="1"/>
    <xf numFmtId="167" fontId="4" fillId="9" borderId="12" xfId="0" applyNumberFormat="1" applyFont="1" applyFill="1" applyBorder="1" applyAlignment="1">
      <alignment horizontal="center"/>
    </xf>
    <xf numFmtId="0" fontId="5" fillId="8" borderId="13" xfId="0" applyFont="1" applyFill="1" applyBorder="1"/>
    <xf numFmtId="167" fontId="4" fillId="10" borderId="3" xfId="0" applyNumberFormat="1" applyFont="1" applyFill="1" applyBorder="1" applyAlignment="1">
      <alignment horizontal="center"/>
    </xf>
    <xf numFmtId="0" fontId="5" fillId="8" borderId="7" xfId="0" applyFont="1" applyFill="1" applyBorder="1"/>
    <xf numFmtId="0" fontId="3" fillId="0" borderId="0" xfId="0" applyFont="1"/>
    <xf numFmtId="167" fontId="4" fillId="0" borderId="0" xfId="0" applyNumberFormat="1" applyFont="1"/>
    <xf numFmtId="0" fontId="5" fillId="8" borderId="3" xfId="8" applyFont="1" applyFill="1" applyBorder="1" applyAlignment="1">
      <alignment horizontal="center" vertical="center" wrapText="1"/>
    </xf>
    <xf numFmtId="0" fontId="5" fillId="0" borderId="3" xfId="8" applyFont="1" applyBorder="1" applyAlignment="1">
      <alignment horizontal="center" vertical="center" wrapText="1"/>
    </xf>
    <xf numFmtId="0" fontId="5" fillId="8" borderId="4" xfId="8" applyFont="1" applyFill="1" applyBorder="1" applyAlignment="1">
      <alignment horizontal="center" vertical="center" wrapText="1"/>
    </xf>
    <xf numFmtId="0" fontId="5" fillId="0" borderId="4" xfId="8" applyFont="1" applyBorder="1" applyAlignment="1">
      <alignment horizontal="center" vertical="center" wrapText="1"/>
    </xf>
    <xf numFmtId="0" fontId="5" fillId="8" borderId="6" xfId="8" applyFont="1" applyFill="1" applyBorder="1" applyAlignment="1">
      <alignment horizontal="center" vertical="center" wrapText="1"/>
    </xf>
    <xf numFmtId="0" fontId="5" fillId="25" borderId="20" xfId="8" applyFont="1" applyFill="1" applyBorder="1" applyAlignment="1">
      <alignment horizontal="center" vertical="center" wrapText="1"/>
    </xf>
    <xf numFmtId="0" fontId="5" fillId="0" borderId="20" xfId="8" applyFont="1" applyBorder="1" applyAlignment="1">
      <alignment horizontal="center" vertical="center" wrapText="1"/>
    </xf>
    <xf numFmtId="0" fontId="5" fillId="25" borderId="21" xfId="8" applyFont="1" applyFill="1" applyBorder="1" applyAlignment="1">
      <alignment horizontal="center" vertical="center" wrapText="1"/>
    </xf>
    <xf numFmtId="0" fontId="5" fillId="25" borderId="17" xfId="8" applyFont="1" applyFill="1" applyBorder="1" applyAlignment="1">
      <alignment horizontal="center" vertical="center" wrapText="1"/>
    </xf>
    <xf numFmtId="0" fontId="5" fillId="8" borderId="20" xfId="0" applyFont="1" applyFill="1" applyBorder="1" applyAlignment="1">
      <alignment vertical="top"/>
    </xf>
    <xf numFmtId="167" fontId="4" fillId="9" borderId="23" xfId="0" applyNumberFormat="1" applyFont="1" applyFill="1" applyBorder="1" applyAlignment="1">
      <alignment horizontal="center" vertical="top"/>
    </xf>
    <xf numFmtId="167" fontId="4" fillId="0" borderId="0" xfId="0" applyNumberFormat="1" applyFont="1" applyAlignment="1">
      <alignment horizontal="center" vertical="top"/>
    </xf>
    <xf numFmtId="0" fontId="5" fillId="8" borderId="13" xfId="0" applyFont="1" applyFill="1" applyBorder="1" applyAlignment="1">
      <alignment vertical="top"/>
    </xf>
    <xf numFmtId="167" fontId="4" fillId="10" borderId="13" xfId="0" applyNumberFormat="1" applyFont="1" applyFill="1" applyBorder="1" applyAlignment="1">
      <alignment horizontal="center" vertical="top"/>
    </xf>
    <xf numFmtId="167" fontId="4" fillId="9" borderId="13" xfId="0" applyNumberFormat="1" applyFont="1" applyFill="1" applyBorder="1" applyAlignment="1">
      <alignment horizontal="center" vertical="top"/>
    </xf>
    <xf numFmtId="0" fontId="4" fillId="0" borderId="0" xfId="0" applyFont="1" applyAlignment="1">
      <alignment vertical="top"/>
    </xf>
    <xf numFmtId="167" fontId="4" fillId="10" borderId="3" xfId="0" applyNumberFormat="1" applyFont="1" applyFill="1" applyBorder="1" applyAlignment="1">
      <alignment horizontal="center" vertical="top"/>
    </xf>
    <xf numFmtId="0" fontId="5" fillId="6" borderId="26" xfId="0" applyFont="1" applyFill="1" applyBorder="1" applyAlignment="1">
      <alignment horizontal="center" vertical="center" wrapText="1"/>
    </xf>
    <xf numFmtId="0" fontId="5" fillId="6" borderId="27" xfId="0" applyFont="1" applyFill="1" applyBorder="1" applyAlignment="1">
      <alignment horizontal="center" vertical="center" wrapText="1"/>
    </xf>
    <xf numFmtId="167" fontId="4" fillId="26" borderId="28" xfId="0" applyNumberFormat="1" applyFont="1" applyFill="1" applyBorder="1" applyAlignment="1">
      <alignment horizontal="left"/>
    </xf>
    <xf numFmtId="167" fontId="4" fillId="26" borderId="25" xfId="0" applyNumberFormat="1" applyFont="1" applyFill="1" applyBorder="1" applyAlignment="1">
      <alignment horizontal="left"/>
    </xf>
    <xf numFmtId="167" fontId="4" fillId="27" borderId="29" xfId="0" applyNumberFormat="1" applyFont="1" applyFill="1" applyBorder="1" applyAlignment="1">
      <alignment horizontal="left"/>
    </xf>
    <xf numFmtId="167" fontId="4" fillId="27" borderId="18" xfId="0" applyNumberFormat="1" applyFont="1" applyFill="1" applyBorder="1" applyAlignment="1">
      <alignment horizontal="left"/>
    </xf>
    <xf numFmtId="167" fontId="4" fillId="26" borderId="29" xfId="0" applyNumberFormat="1" applyFont="1" applyFill="1" applyBorder="1" applyAlignment="1">
      <alignment horizontal="left"/>
    </xf>
    <xf numFmtId="167" fontId="4" fillId="26" borderId="18" xfId="0" applyNumberFormat="1" applyFont="1" applyFill="1" applyBorder="1" applyAlignment="1">
      <alignment horizontal="left"/>
    </xf>
    <xf numFmtId="0" fontId="6" fillId="0" borderId="0" xfId="0" applyFont="1" applyAlignment="1">
      <alignment horizontal="left" vertical="center"/>
    </xf>
    <xf numFmtId="169" fontId="4" fillId="0" borderId="0" xfId="0" applyNumberFormat="1" applyFont="1" applyAlignment="1">
      <alignment vertical="center"/>
    </xf>
    <xf numFmtId="0" fontId="5" fillId="6" borderId="35"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36" xfId="0" applyFont="1" applyFill="1" applyBorder="1" applyAlignment="1">
      <alignment horizontal="center" vertical="center" wrapText="1"/>
    </xf>
    <xf numFmtId="0" fontId="5" fillId="8" borderId="37" xfId="0" applyFont="1" applyFill="1" applyBorder="1" applyAlignment="1">
      <alignment vertical="center"/>
    </xf>
    <xf numFmtId="167" fontId="4" fillId="9" borderId="23" xfId="0" applyNumberFormat="1" applyFont="1" applyFill="1" applyBorder="1" applyAlignment="1">
      <alignment horizontal="center" vertical="center"/>
    </xf>
    <xf numFmtId="0" fontId="5" fillId="8" borderId="38" xfId="0" applyFont="1" applyFill="1" applyBorder="1" applyAlignment="1">
      <alignment vertical="center"/>
    </xf>
    <xf numFmtId="167" fontId="4" fillId="10" borderId="13" xfId="0" applyNumberFormat="1" applyFont="1" applyFill="1" applyBorder="1" applyAlignment="1">
      <alignment horizontal="center" vertical="center"/>
    </xf>
    <xf numFmtId="0" fontId="5" fillId="8" borderId="39" xfId="0" applyFont="1" applyFill="1" applyBorder="1" applyAlignment="1">
      <alignment vertical="center"/>
    </xf>
    <xf numFmtId="167" fontId="4" fillId="9" borderId="3" xfId="0" applyNumberFormat="1" applyFont="1" applyFill="1" applyBorder="1" applyAlignment="1">
      <alignment horizontal="center" vertical="center"/>
    </xf>
    <xf numFmtId="0" fontId="5" fillId="6" borderId="19" xfId="0" applyFont="1" applyFill="1" applyBorder="1" applyAlignment="1">
      <alignment horizontal="center" vertical="center" wrapText="1"/>
    </xf>
    <xf numFmtId="169" fontId="4" fillId="0" borderId="0" xfId="0" applyNumberFormat="1" applyFont="1"/>
    <xf numFmtId="0" fontId="14" fillId="0" borderId="0" xfId="7" applyFont="1" applyAlignment="1">
      <alignment wrapText="1"/>
    </xf>
    <xf numFmtId="0" fontId="3" fillId="0" borderId="0" xfId="7" applyFont="1" applyAlignment="1">
      <alignment wrapText="1"/>
    </xf>
    <xf numFmtId="0" fontId="5" fillId="8" borderId="3" xfId="0" applyFont="1" applyFill="1" applyBorder="1" applyAlignment="1">
      <alignment vertical="center"/>
    </xf>
    <xf numFmtId="172" fontId="4" fillId="10" borderId="3" xfId="0" applyNumberFormat="1" applyFont="1" applyFill="1" applyBorder="1" applyAlignment="1">
      <alignment horizontal="center" vertical="center"/>
    </xf>
    <xf numFmtId="173" fontId="4" fillId="9" borderId="12" xfId="0" applyNumberFormat="1" applyFont="1" applyFill="1" applyBorder="1" applyAlignment="1">
      <alignment horizontal="center" vertical="center"/>
    </xf>
    <xf numFmtId="0" fontId="4" fillId="0" borderId="7" xfId="0" applyFont="1" applyBorder="1"/>
    <xf numFmtId="0" fontId="4" fillId="0" borderId="19" xfId="0" applyFont="1" applyBorder="1"/>
    <xf numFmtId="172" fontId="4" fillId="9" borderId="12" xfId="0" applyNumberFormat="1" applyFont="1" applyFill="1" applyBorder="1" applyAlignment="1">
      <alignment horizontal="center" vertical="center"/>
    </xf>
    <xf numFmtId="0" fontId="5" fillId="8" borderId="7" xfId="0" applyFont="1" applyFill="1" applyBorder="1" applyAlignment="1">
      <alignment vertical="center"/>
    </xf>
    <xf numFmtId="0" fontId="5" fillId="8" borderId="23" xfId="0" applyFont="1" applyFill="1" applyBorder="1" applyAlignment="1">
      <alignment vertical="center"/>
    </xf>
    <xf numFmtId="167" fontId="3" fillId="0" borderId="0" xfId="7" applyNumberFormat="1" applyFont="1"/>
    <xf numFmtId="0" fontId="7" fillId="0" borderId="0" xfId="4" applyFont="1"/>
    <xf numFmtId="165" fontId="4" fillId="0" borderId="0" xfId="0" applyNumberFormat="1" applyFont="1"/>
    <xf numFmtId="0" fontId="5" fillId="8" borderId="14" xfId="0" applyFont="1" applyFill="1" applyBorder="1" applyAlignment="1">
      <alignment vertical="center"/>
    </xf>
    <xf numFmtId="0" fontId="5" fillId="8" borderId="14" xfId="0" applyFont="1" applyFill="1" applyBorder="1" applyAlignment="1">
      <alignment horizontal="center" vertical="center"/>
    </xf>
    <xf numFmtId="167" fontId="4" fillId="7" borderId="13" xfId="0" applyNumberFormat="1" applyFont="1" applyFill="1" applyBorder="1" applyAlignment="1">
      <alignment horizontal="center" vertical="center"/>
    </xf>
    <xf numFmtId="0" fontId="4" fillId="0" borderId="7" xfId="0" applyFont="1" applyBorder="1" applyAlignment="1">
      <alignment horizontal="left" indent="1"/>
    </xf>
    <xf numFmtId="0" fontId="4" fillId="0" borderId="0" xfId="0" applyFont="1" applyAlignment="1">
      <alignment horizontal="right" indent="1"/>
    </xf>
    <xf numFmtId="0" fontId="4" fillId="0" borderId="19" xfId="0" applyFont="1" applyBorder="1" applyAlignment="1">
      <alignment horizontal="right" indent="1"/>
    </xf>
    <xf numFmtId="0" fontId="5" fillId="8" borderId="18" xfId="0" applyFont="1" applyFill="1" applyBorder="1" applyAlignment="1">
      <alignment vertical="center"/>
    </xf>
    <xf numFmtId="172" fontId="5" fillId="8" borderId="18" xfId="0" applyNumberFormat="1" applyFont="1" applyFill="1" applyBorder="1" applyAlignment="1">
      <alignment vertical="center"/>
    </xf>
    <xf numFmtId="1" fontId="4" fillId="28" borderId="7" xfId="0" applyNumberFormat="1" applyFont="1" applyFill="1" applyBorder="1" applyAlignment="1">
      <alignment horizontal="center" vertical="center"/>
    </xf>
    <xf numFmtId="1" fontId="4" fillId="28" borderId="12" xfId="0" applyNumberFormat="1" applyFont="1" applyFill="1" applyBorder="1" applyAlignment="1">
      <alignment horizontal="center" vertical="center"/>
    </xf>
    <xf numFmtId="1" fontId="4" fillId="7" borderId="13" xfId="0" applyNumberFormat="1" applyFont="1" applyFill="1" applyBorder="1" applyAlignment="1">
      <alignment horizontal="center" vertical="center"/>
    </xf>
    <xf numFmtId="0" fontId="6" fillId="0" borderId="18" xfId="0" applyFont="1" applyBorder="1"/>
    <xf numFmtId="0" fontId="4" fillId="0" borderId="18" xfId="0" applyFont="1" applyBorder="1"/>
    <xf numFmtId="0" fontId="4" fillId="0" borderId="6" xfId="0" applyFont="1" applyBorder="1"/>
    <xf numFmtId="0" fontId="5" fillId="6" borderId="46" xfId="0" applyFont="1" applyFill="1" applyBorder="1" applyAlignment="1">
      <alignment horizontal="center" vertical="center" wrapText="1"/>
    </xf>
    <xf numFmtId="0" fontId="5" fillId="6" borderId="47" xfId="0" applyFont="1" applyFill="1" applyBorder="1" applyAlignment="1">
      <alignment horizontal="center" vertical="center" wrapText="1"/>
    </xf>
    <xf numFmtId="0" fontId="4" fillId="0" borderId="4" xfId="0" applyFont="1" applyBorder="1"/>
    <xf numFmtId="3" fontId="4" fillId="9" borderId="5" xfId="0" applyNumberFormat="1" applyFont="1" applyFill="1" applyBorder="1" applyAlignment="1">
      <alignment vertical="center" wrapText="1"/>
    </xf>
    <xf numFmtId="171" fontId="4" fillId="9" borderId="18" xfId="0" applyNumberFormat="1" applyFont="1" applyFill="1" applyBorder="1" applyAlignment="1">
      <alignment horizontal="center" vertical="center" wrapText="1"/>
    </xf>
    <xf numFmtId="0" fontId="4" fillId="0" borderId="21" xfId="0" applyFont="1" applyBorder="1" applyAlignment="1">
      <alignment horizontal="center" vertical="center" wrapText="1"/>
    </xf>
    <xf numFmtId="0" fontId="3" fillId="0" borderId="0" xfId="0" applyFont="1" applyAlignment="1">
      <alignment horizontal="center" vertical="center"/>
    </xf>
    <xf numFmtId="169" fontId="3" fillId="0" borderId="0" xfId="10" applyNumberFormat="1" applyFont="1" applyAlignment="1" applyProtection="1">
      <alignment horizontal="center"/>
      <protection hidden="1"/>
    </xf>
    <xf numFmtId="0" fontId="12" fillId="0" borderId="0" xfId="0" applyFont="1" applyAlignment="1">
      <alignment horizontal="center" vertical="center"/>
    </xf>
    <xf numFmtId="169" fontId="4" fillId="0" borderId="0" xfId="0" applyNumberFormat="1" applyFont="1" applyAlignment="1">
      <alignment horizontal="center"/>
    </xf>
    <xf numFmtId="167" fontId="6" fillId="28" borderId="3" xfId="0" applyNumberFormat="1" applyFont="1" applyFill="1" applyBorder="1" applyAlignment="1">
      <alignment horizontal="left" vertical="center"/>
    </xf>
    <xf numFmtId="2" fontId="4" fillId="0" borderId="0" xfId="0" applyNumberFormat="1" applyFont="1" applyAlignment="1">
      <alignment horizontal="center"/>
    </xf>
    <xf numFmtId="0" fontId="5" fillId="6" borderId="24" xfId="0" applyFont="1" applyFill="1" applyBorder="1" applyAlignment="1">
      <alignment horizontal="center" vertical="center" wrapText="1"/>
    </xf>
    <xf numFmtId="175" fontId="4" fillId="0" borderId="0" xfId="0" applyNumberFormat="1" applyFont="1"/>
    <xf numFmtId="0" fontId="6" fillId="0" borderId="0" xfId="0" applyFont="1" applyAlignment="1">
      <alignment horizontal="center"/>
    </xf>
    <xf numFmtId="0" fontId="11" fillId="0" borderId="0" xfId="0" applyFont="1"/>
    <xf numFmtId="176" fontId="4" fillId="9" borderId="12" xfId="0" applyNumberFormat="1" applyFont="1" applyFill="1" applyBorder="1" applyAlignment="1">
      <alignment horizontal="left" vertical="center"/>
    </xf>
    <xf numFmtId="176" fontId="4" fillId="9" borderId="12" xfId="0" applyNumberFormat="1" applyFont="1" applyFill="1" applyBorder="1" applyAlignment="1">
      <alignment horizontal="center" vertical="center"/>
    </xf>
    <xf numFmtId="173" fontId="4" fillId="10" borderId="7" xfId="0" applyNumberFormat="1" applyFont="1" applyFill="1" applyBorder="1" applyAlignment="1">
      <alignment horizontal="center" vertical="center"/>
    </xf>
    <xf numFmtId="176" fontId="4" fillId="10" borderId="7" xfId="0" applyNumberFormat="1" applyFont="1" applyFill="1" applyBorder="1" applyAlignment="1">
      <alignment horizontal="left" vertical="center"/>
    </xf>
    <xf numFmtId="176" fontId="4" fillId="10" borderId="7" xfId="0" applyNumberFormat="1" applyFont="1" applyFill="1" applyBorder="1" applyAlignment="1">
      <alignment horizontal="center" vertical="center"/>
    </xf>
    <xf numFmtId="173" fontId="4" fillId="9" borderId="7" xfId="0" applyNumberFormat="1" applyFont="1" applyFill="1" applyBorder="1" applyAlignment="1">
      <alignment horizontal="center" vertical="center"/>
    </xf>
    <xf numFmtId="176" fontId="4" fillId="9" borderId="7" xfId="0" applyNumberFormat="1" applyFont="1" applyFill="1" applyBorder="1" applyAlignment="1">
      <alignment horizontal="left" vertical="center"/>
    </xf>
    <xf numFmtId="176" fontId="4" fillId="9" borderId="7" xfId="0" applyNumberFormat="1" applyFont="1" applyFill="1" applyBorder="1" applyAlignment="1">
      <alignment horizontal="center" vertical="center"/>
    </xf>
    <xf numFmtId="173" fontId="4" fillId="9" borderId="20" xfId="0" applyNumberFormat="1" applyFont="1" applyFill="1" applyBorder="1" applyAlignment="1">
      <alignment horizontal="center" vertical="center"/>
    </xf>
    <xf numFmtId="176" fontId="4" fillId="9" borderId="20" xfId="0" applyNumberFormat="1" applyFont="1" applyFill="1" applyBorder="1" applyAlignment="1">
      <alignment horizontal="left" vertical="center"/>
    </xf>
    <xf numFmtId="176" fontId="4" fillId="9" borderId="20" xfId="0" applyNumberFormat="1" applyFont="1" applyFill="1" applyBorder="1" applyAlignment="1">
      <alignment horizontal="center" vertical="center"/>
    </xf>
    <xf numFmtId="3" fontId="4" fillId="0" borderId="0" xfId="0" applyNumberFormat="1" applyFont="1"/>
    <xf numFmtId="173" fontId="4" fillId="0" borderId="0" xfId="0" applyNumberFormat="1" applyFont="1"/>
    <xf numFmtId="0" fontId="5" fillId="8" borderId="48"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15" fillId="0" borderId="0" xfId="0" applyFont="1"/>
    <xf numFmtId="167" fontId="4" fillId="9" borderId="20" xfId="0" applyNumberFormat="1" applyFont="1" applyFill="1" applyBorder="1" applyAlignment="1">
      <alignment horizontal="center"/>
    </xf>
    <xf numFmtId="167" fontId="4" fillId="9" borderId="17" xfId="0" applyNumberFormat="1" applyFont="1" applyFill="1" applyBorder="1" applyAlignment="1">
      <alignment horizontal="center"/>
    </xf>
    <xf numFmtId="0" fontId="5" fillId="0" borderId="12" xfId="0"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pplyAlignment="1">
      <alignment horizontal="center" wrapText="1"/>
    </xf>
    <xf numFmtId="0" fontId="5" fillId="0" borderId="49" xfId="0" applyFont="1" applyBorder="1" applyAlignment="1">
      <alignment horizontal="center" wrapText="1"/>
    </xf>
    <xf numFmtId="177" fontId="3" fillId="5" borderId="3" xfId="0" applyNumberFormat="1" applyFont="1" applyFill="1" applyBorder="1" applyAlignment="1">
      <alignment horizontal="left" vertical="center" indent="2"/>
    </xf>
    <xf numFmtId="177" fontId="3" fillId="5" borderId="6" xfId="1" applyNumberFormat="1" applyFont="1" applyFill="1" applyBorder="1" applyAlignment="1">
      <alignment horizontal="left" vertical="center" indent="1"/>
    </xf>
    <xf numFmtId="177" fontId="5" fillId="6" borderId="7" xfId="0" applyNumberFormat="1" applyFont="1" applyFill="1" applyBorder="1" applyAlignment="1">
      <alignment horizontal="left" vertical="center" wrapText="1" indent="1"/>
    </xf>
    <xf numFmtId="177" fontId="5" fillId="6" borderId="16" xfId="1" applyNumberFormat="1" applyFont="1" applyFill="1" applyBorder="1" applyAlignment="1">
      <alignment horizontal="center" vertical="center" wrapText="1"/>
    </xf>
    <xf numFmtId="177" fontId="3" fillId="5" borderId="7" xfId="0" applyNumberFormat="1" applyFont="1" applyFill="1" applyBorder="1" applyAlignment="1">
      <alignment horizontal="left" indent="1"/>
    </xf>
    <xf numFmtId="177" fontId="4" fillId="5" borderId="16" xfId="1" applyNumberFormat="1" applyFont="1" applyFill="1" applyBorder="1"/>
    <xf numFmtId="177" fontId="4" fillId="0" borderId="16" xfId="1" applyNumberFormat="1" applyFont="1" applyFill="1" applyBorder="1"/>
    <xf numFmtId="177" fontId="3" fillId="5" borderId="3" xfId="0" applyNumberFormat="1" applyFont="1" applyFill="1" applyBorder="1" applyAlignment="1">
      <alignment horizontal="left" vertical="center" wrapText="1" indent="2"/>
    </xf>
    <xf numFmtId="177" fontId="5" fillId="6" borderId="23" xfId="0" applyNumberFormat="1" applyFont="1" applyFill="1" applyBorder="1" applyAlignment="1">
      <alignment horizontal="left" vertical="center" wrapText="1"/>
    </xf>
    <xf numFmtId="10" fontId="4" fillId="0" borderId="0" xfId="3" applyNumberFormat="1" applyFont="1"/>
    <xf numFmtId="178" fontId="3" fillId="5" borderId="16" xfId="0" applyNumberFormat="1" applyFont="1" applyFill="1" applyBorder="1" applyAlignment="1">
      <alignment horizontal="left" vertical="center" wrapText="1" indent="1"/>
    </xf>
    <xf numFmtId="177" fontId="4" fillId="0" borderId="0" xfId="0" applyNumberFormat="1" applyFont="1"/>
    <xf numFmtId="179" fontId="4" fillId="0" borderId="0" xfId="0" applyNumberFormat="1" applyFont="1"/>
    <xf numFmtId="180" fontId="4" fillId="10" borderId="13" xfId="0" applyNumberFormat="1" applyFont="1" applyFill="1" applyBorder="1" applyAlignment="1">
      <alignment horizontal="left"/>
    </xf>
    <xf numFmtId="180" fontId="4" fillId="10" borderId="18" xfId="0" applyNumberFormat="1" applyFont="1" applyFill="1" applyBorder="1" applyAlignment="1">
      <alignment horizontal="left" vertical="center" indent="1"/>
    </xf>
    <xf numFmtId="4" fontId="4" fillId="10" borderId="18" xfId="0" applyNumberFormat="1" applyFont="1" applyFill="1" applyBorder="1" applyAlignment="1">
      <alignment horizontal="center"/>
    </xf>
    <xf numFmtId="180" fontId="4" fillId="9" borderId="7" xfId="0" applyNumberFormat="1" applyFont="1" applyFill="1" applyBorder="1" applyAlignment="1">
      <alignment horizontal="left" vertical="center" indent="1"/>
    </xf>
    <xf numFmtId="180" fontId="4" fillId="9" borderId="16" xfId="0" applyNumberFormat="1" applyFont="1" applyFill="1" applyBorder="1" applyAlignment="1">
      <alignment horizontal="left" vertical="center" indent="1"/>
    </xf>
    <xf numFmtId="181" fontId="4" fillId="9" borderId="16" xfId="3" applyNumberFormat="1" applyFont="1" applyFill="1" applyBorder="1" applyAlignment="1">
      <alignment horizontal="center" vertical="center"/>
    </xf>
    <xf numFmtId="180" fontId="4" fillId="10" borderId="13" xfId="0" applyNumberFormat="1" applyFont="1" applyFill="1" applyBorder="1" applyAlignment="1">
      <alignment horizontal="left" vertical="center" indent="1"/>
    </xf>
    <xf numFmtId="4" fontId="4" fillId="10" borderId="18" xfId="0" applyNumberFormat="1" applyFont="1" applyFill="1" applyBorder="1" applyAlignment="1">
      <alignment horizontal="center" vertical="center"/>
    </xf>
    <xf numFmtId="4" fontId="4" fillId="9" borderId="16" xfId="0" applyNumberFormat="1" applyFont="1" applyFill="1" applyBorder="1" applyAlignment="1">
      <alignment horizontal="center" vertical="center"/>
    </xf>
    <xf numFmtId="10" fontId="4" fillId="9" borderId="16" xfId="3" applyNumberFormat="1" applyFont="1" applyFill="1" applyBorder="1" applyAlignment="1">
      <alignment horizontal="center" vertical="center"/>
    </xf>
    <xf numFmtId="10" fontId="4" fillId="10" borderId="18" xfId="0" applyNumberFormat="1" applyFont="1" applyFill="1" applyBorder="1" applyAlignment="1">
      <alignment horizontal="center" vertical="center"/>
    </xf>
    <xf numFmtId="10" fontId="4" fillId="10" borderId="18" xfId="0" applyNumberFormat="1" applyFont="1" applyFill="1" applyBorder="1" applyAlignment="1">
      <alignment horizontal="left" vertical="center" indent="1"/>
    </xf>
    <xf numFmtId="4" fontId="4" fillId="10" borderId="18" xfId="0" applyNumberFormat="1" applyFont="1" applyFill="1" applyBorder="1" applyAlignment="1">
      <alignment horizontal="left" vertical="center" indent="1"/>
    </xf>
    <xf numFmtId="180" fontId="5" fillId="6" borderId="14" xfId="0" applyNumberFormat="1" applyFont="1" applyFill="1" applyBorder="1" applyAlignment="1">
      <alignment horizontal="left" vertical="center" wrapText="1" indent="1"/>
    </xf>
    <xf numFmtId="4" fontId="5" fillId="6" borderId="14" xfId="0" applyNumberFormat="1" applyFont="1" applyFill="1" applyBorder="1" applyAlignment="1">
      <alignment vertical="center" wrapText="1"/>
    </xf>
    <xf numFmtId="4" fontId="5" fillId="6" borderId="15" xfId="0" applyNumberFormat="1" applyFont="1" applyFill="1" applyBorder="1" applyAlignment="1">
      <alignment vertical="center" wrapText="1"/>
    </xf>
    <xf numFmtId="180" fontId="4" fillId="10" borderId="18" xfId="0" applyNumberFormat="1" applyFont="1" applyFill="1" applyBorder="1" applyAlignment="1">
      <alignment horizontal="left" vertical="center" wrapText="1" indent="1"/>
    </xf>
    <xf numFmtId="4" fontId="4" fillId="0" borderId="0" xfId="0" applyNumberFormat="1" applyFont="1"/>
    <xf numFmtId="0" fontId="7" fillId="0" borderId="0" xfId="4" applyFont="1" applyAlignment="1">
      <alignment vertical="top"/>
    </xf>
    <xf numFmtId="0" fontId="5" fillId="6" borderId="17" xfId="0" applyFont="1" applyFill="1" applyBorder="1" applyAlignment="1">
      <alignment horizontal="center" vertical="center" wrapText="1"/>
    </xf>
    <xf numFmtId="14" fontId="4" fillId="10" borderId="18" xfId="0" applyNumberFormat="1" applyFont="1" applyFill="1" applyBorder="1" applyAlignment="1">
      <alignment horizontal="left" vertical="center" indent="1"/>
    </xf>
    <xf numFmtId="181" fontId="4" fillId="10" borderId="18" xfId="0" applyNumberFormat="1" applyFont="1" applyFill="1" applyBorder="1" applyAlignment="1">
      <alignment horizontal="center" vertical="center" wrapText="1"/>
    </xf>
    <xf numFmtId="14" fontId="4" fillId="9" borderId="16" xfId="0" applyNumberFormat="1" applyFont="1" applyFill="1" applyBorder="1" applyAlignment="1">
      <alignment horizontal="left" vertical="center" indent="1"/>
    </xf>
    <xf numFmtId="181" fontId="4" fillId="9" borderId="16" xfId="0" applyNumberFormat="1" applyFont="1" applyFill="1" applyBorder="1" applyAlignment="1">
      <alignment horizontal="center" vertical="center" wrapText="1"/>
    </xf>
    <xf numFmtId="181" fontId="4" fillId="0" borderId="0" xfId="3" applyNumberFormat="1" applyFont="1" applyBorder="1"/>
    <xf numFmtId="181" fontId="4" fillId="0" borderId="19" xfId="3" applyNumberFormat="1" applyFont="1" applyBorder="1"/>
    <xf numFmtId="0" fontId="14" fillId="6" borderId="7" xfId="0" applyFont="1" applyFill="1" applyBorder="1"/>
    <xf numFmtId="0" fontId="14" fillId="6" borderId="0" xfId="0" applyFont="1" applyFill="1"/>
    <xf numFmtId="0" fontId="14" fillId="6" borderId="19" xfId="0" applyFont="1" applyFill="1" applyBorder="1"/>
    <xf numFmtId="0" fontId="14" fillId="6" borderId="20" xfId="0" applyFont="1" applyFill="1" applyBorder="1"/>
    <xf numFmtId="0" fontId="14" fillId="6" borderId="21" xfId="0" applyFont="1" applyFill="1" applyBorder="1"/>
    <xf numFmtId="0" fontId="14" fillId="6" borderId="22" xfId="0" applyFont="1" applyFill="1" applyBorder="1"/>
    <xf numFmtId="0" fontId="7" fillId="0" borderId="18" xfId="4" applyFont="1" applyBorder="1" applyAlignment="1">
      <alignment vertical="top"/>
    </xf>
    <xf numFmtId="0" fontId="4" fillId="0" borderId="13" xfId="0" applyFont="1" applyBorder="1"/>
    <xf numFmtId="0" fontId="4" fillId="0" borderId="3" xfId="0" applyFont="1" applyBorder="1"/>
    <xf numFmtId="166" fontId="4" fillId="10" borderId="18" xfId="2" applyNumberFormat="1" applyFont="1" applyFill="1" applyBorder="1" applyAlignment="1">
      <alignment horizontal="center" vertical="center" wrapText="1"/>
    </xf>
    <xf numFmtId="166" fontId="4" fillId="10" borderId="18" xfId="2" applyNumberFormat="1" applyFont="1" applyFill="1" applyBorder="1" applyAlignment="1">
      <alignment horizontal="left" vertical="center" indent="1"/>
    </xf>
    <xf numFmtId="14" fontId="4" fillId="9" borderId="16" xfId="0" applyNumberFormat="1" applyFont="1" applyFill="1" applyBorder="1" applyAlignment="1">
      <alignment horizontal="left" vertical="center" wrapText="1" indent="1"/>
    </xf>
    <xf numFmtId="166" fontId="4" fillId="9" borderId="16" xfId="2" applyNumberFormat="1" applyFont="1" applyFill="1" applyBorder="1" applyAlignment="1">
      <alignment horizontal="center" vertical="center" wrapText="1"/>
    </xf>
    <xf numFmtId="166" fontId="4" fillId="9" borderId="16" xfId="2" applyNumberFormat="1" applyFont="1" applyFill="1" applyBorder="1" applyAlignment="1">
      <alignment horizontal="left" vertical="center" indent="1"/>
    </xf>
    <xf numFmtId="14" fontId="4" fillId="10" borderId="18" xfId="0" applyNumberFormat="1" applyFont="1" applyFill="1" applyBorder="1" applyAlignment="1">
      <alignment horizontal="left" vertical="center" wrapText="1" indent="1"/>
    </xf>
    <xf numFmtId="167" fontId="4" fillId="0" borderId="16" xfId="0" applyNumberFormat="1" applyFont="1" applyBorder="1"/>
    <xf numFmtId="165" fontId="4" fillId="0" borderId="18" xfId="0" applyNumberFormat="1" applyFont="1" applyBorder="1"/>
    <xf numFmtId="0" fontId="4" fillId="0" borderId="20" xfId="0" applyFont="1" applyBorder="1"/>
    <xf numFmtId="0" fontId="5" fillId="6" borderId="20" xfId="0" applyFont="1" applyFill="1" applyBorder="1" applyAlignment="1">
      <alignment horizontal="center" vertical="center" wrapText="1"/>
    </xf>
    <xf numFmtId="182" fontId="4" fillId="26" borderId="13" xfId="1" applyNumberFormat="1" applyFont="1" applyFill="1" applyBorder="1" applyAlignment="1">
      <alignment horizontal="center" vertical="center"/>
    </xf>
    <xf numFmtId="182" fontId="4" fillId="26" borderId="13" xfId="0" applyNumberFormat="1" applyFont="1" applyFill="1" applyBorder="1" applyAlignment="1">
      <alignment horizontal="center" vertical="center"/>
    </xf>
    <xf numFmtId="0" fontId="16" fillId="0" borderId="0" xfId="9" applyFont="1"/>
    <xf numFmtId="4" fontId="4" fillId="9" borderId="16" xfId="0" applyNumberFormat="1" applyFont="1" applyFill="1" applyBorder="1" applyAlignment="1">
      <alignment horizontal="left" vertical="center"/>
    </xf>
    <xf numFmtId="180" fontId="4" fillId="0" borderId="0" xfId="0" applyNumberFormat="1" applyFont="1"/>
    <xf numFmtId="4" fontId="4" fillId="10" borderId="18" xfId="0" applyNumberFormat="1" applyFont="1" applyFill="1" applyBorder="1" applyAlignment="1">
      <alignment horizontal="left" vertical="center"/>
    </xf>
    <xf numFmtId="0" fontId="5" fillId="6" borderId="18" xfId="0" applyFont="1" applyFill="1" applyBorder="1" applyAlignment="1">
      <alignment horizontal="left" vertical="center" wrapText="1" indent="1"/>
    </xf>
    <xf numFmtId="0" fontId="5" fillId="6" borderId="18" xfId="0" applyFont="1" applyFill="1" applyBorder="1" applyAlignment="1">
      <alignment vertical="center" wrapText="1"/>
    </xf>
    <xf numFmtId="0" fontId="17" fillId="0" borderId="0" xfId="0" applyFont="1" applyAlignment="1">
      <alignment horizontal="center" vertical="center" wrapText="1"/>
    </xf>
    <xf numFmtId="183" fontId="18" fillId="0" borderId="0" xfId="0" applyNumberFormat="1" applyFont="1" applyAlignment="1">
      <alignment horizontal="center" vertical="center" wrapText="1"/>
    </xf>
    <xf numFmtId="10" fontId="4" fillId="9" borderId="16" xfId="0" applyNumberFormat="1" applyFont="1" applyFill="1" applyBorder="1" applyAlignment="1">
      <alignment horizontal="center" vertical="center"/>
    </xf>
    <xf numFmtId="4" fontId="5" fillId="6" borderId="3" xfId="1" applyNumberFormat="1" applyFont="1" applyFill="1" applyBorder="1" applyAlignment="1">
      <alignment horizontal="left" vertical="center" indent="1"/>
    </xf>
    <xf numFmtId="4" fontId="5" fillId="6" borderId="4" xfId="1" applyNumberFormat="1" applyFont="1" applyFill="1" applyBorder="1" applyAlignment="1">
      <alignment vertical="center" wrapText="1"/>
    </xf>
    <xf numFmtId="4" fontId="5" fillId="6" borderId="5" xfId="1" applyNumberFormat="1" applyFont="1" applyFill="1" applyBorder="1" applyAlignment="1">
      <alignment vertical="center" wrapText="1"/>
    </xf>
    <xf numFmtId="4" fontId="4" fillId="9" borderId="16" xfId="0" applyNumberFormat="1" applyFont="1" applyFill="1" applyBorder="1" applyAlignment="1">
      <alignment horizontal="left" vertical="center" wrapText="1"/>
    </xf>
    <xf numFmtId="4" fontId="4" fillId="9" borderId="16" xfId="0" applyNumberFormat="1" applyFont="1" applyFill="1" applyBorder="1" applyAlignment="1">
      <alignment horizontal="center" vertical="center" wrapText="1"/>
    </xf>
    <xf numFmtId="165" fontId="4" fillId="9" borderId="16" xfId="1" applyFont="1" applyFill="1" applyBorder="1" applyAlignment="1">
      <alignment horizontal="center" vertical="center"/>
    </xf>
    <xf numFmtId="2" fontId="4" fillId="5" borderId="0" xfId="0" applyNumberFormat="1" applyFont="1" applyFill="1"/>
    <xf numFmtId="4" fontId="4" fillId="10" borderId="18" xfId="0" applyNumberFormat="1" applyFont="1" applyFill="1" applyBorder="1" applyAlignment="1">
      <alignment horizontal="right" vertical="center"/>
    </xf>
    <xf numFmtId="165" fontId="4" fillId="10" borderId="18" xfId="1" applyFont="1" applyFill="1" applyBorder="1" applyAlignment="1">
      <alignment horizontal="center" vertical="center"/>
    </xf>
    <xf numFmtId="4" fontId="4" fillId="9" borderId="16" xfId="0" applyNumberFormat="1" applyFont="1" applyFill="1" applyBorder="1" applyAlignment="1">
      <alignment horizontal="right" vertical="center"/>
    </xf>
    <xf numFmtId="4" fontId="4" fillId="9" borderId="16" xfId="0" applyNumberFormat="1" applyFont="1" applyFill="1" applyBorder="1" applyAlignment="1">
      <alignment horizontal="right" vertical="center" wrapText="1"/>
    </xf>
    <xf numFmtId="165" fontId="4" fillId="9" borderId="16" xfId="1" applyFont="1" applyFill="1" applyBorder="1" applyAlignment="1">
      <alignment horizontal="left" vertical="center"/>
    </xf>
    <xf numFmtId="165" fontId="4" fillId="10" borderId="18" xfId="1" applyFont="1" applyFill="1" applyBorder="1" applyAlignment="1">
      <alignment horizontal="left" vertical="center"/>
    </xf>
    <xf numFmtId="4" fontId="5" fillId="6" borderId="13" xfId="1" applyNumberFormat="1" applyFont="1" applyFill="1" applyBorder="1" applyAlignment="1">
      <alignment horizontal="left" vertical="center" indent="1"/>
    </xf>
    <xf numFmtId="4" fontId="5" fillId="6" borderId="14" xfId="1" applyNumberFormat="1" applyFont="1" applyFill="1" applyBorder="1" applyAlignment="1">
      <alignment vertical="center" wrapText="1"/>
    </xf>
    <xf numFmtId="4" fontId="5" fillId="6" borderId="15" xfId="1" applyNumberFormat="1" applyFont="1" applyFill="1" applyBorder="1" applyAlignment="1">
      <alignment vertical="center" wrapText="1"/>
    </xf>
    <xf numFmtId="180" fontId="4" fillId="9" borderId="16" xfId="0" applyNumberFormat="1" applyFont="1" applyFill="1" applyBorder="1" applyAlignment="1">
      <alignment horizontal="center" vertical="center"/>
    </xf>
    <xf numFmtId="0" fontId="5" fillId="6" borderId="6" xfId="0" applyFont="1" applyFill="1" applyBorder="1" applyAlignment="1">
      <alignment horizontal="left" vertical="center" wrapText="1" indent="1"/>
    </xf>
    <xf numFmtId="0" fontId="5" fillId="6" borderId="6" xfId="0" applyFont="1" applyFill="1" applyBorder="1" applyAlignment="1">
      <alignment horizontal="left" vertical="center" wrapText="1"/>
    </xf>
    <xf numFmtId="4" fontId="7" fillId="27" borderId="18" xfId="4" applyNumberFormat="1" applyFont="1" applyFill="1" applyBorder="1" applyAlignment="1">
      <alignment horizontal="center" vertical="center" wrapText="1"/>
    </xf>
    <xf numFmtId="1" fontId="7" fillId="26" borderId="3" xfId="4" applyNumberFormat="1" applyFont="1" applyFill="1" applyBorder="1" applyAlignment="1">
      <alignment horizontal="center" vertical="center" wrapText="1"/>
    </xf>
    <xf numFmtId="1" fontId="4" fillId="26" borderId="3" xfId="0" applyNumberFormat="1" applyFont="1" applyFill="1" applyBorder="1" applyAlignment="1">
      <alignment horizontal="left" vertical="top" wrapText="1"/>
    </xf>
    <xf numFmtId="1" fontId="7" fillId="27" borderId="3" xfId="4" applyNumberFormat="1" applyFont="1" applyFill="1" applyBorder="1" applyAlignment="1">
      <alignment horizontal="center" vertical="center" wrapText="1"/>
    </xf>
    <xf numFmtId="1" fontId="4" fillId="27" borderId="13" xfId="0" applyNumberFormat="1" applyFont="1" applyFill="1" applyBorder="1" applyAlignment="1">
      <alignment horizontal="left" vertical="top" wrapText="1"/>
    </xf>
    <xf numFmtId="0" fontId="6" fillId="0" borderId="0" xfId="11" applyFont="1"/>
    <xf numFmtId="0" fontId="4" fillId="0" borderId="0" xfId="11" applyFont="1"/>
    <xf numFmtId="0" fontId="5" fillId="6" borderId="22" xfId="0" applyFont="1" applyFill="1" applyBorder="1" applyAlignment="1">
      <alignment horizontal="center" vertical="center" wrapText="1"/>
    </xf>
    <xf numFmtId="1" fontId="4" fillId="28" borderId="12" xfId="0" applyNumberFormat="1" applyFont="1" applyFill="1" applyBorder="1" applyAlignment="1">
      <alignment horizontal="left" vertical="center"/>
    </xf>
    <xf numFmtId="169" fontId="4" fillId="9" borderId="12" xfId="0" applyNumberFormat="1" applyFont="1" applyFill="1" applyBorder="1" applyAlignment="1">
      <alignment horizontal="center" vertical="center"/>
    </xf>
    <xf numFmtId="1" fontId="4" fillId="7" borderId="13" xfId="0" applyNumberFormat="1" applyFont="1" applyFill="1" applyBorder="1" applyAlignment="1">
      <alignment horizontal="left" vertical="center"/>
    </xf>
    <xf numFmtId="169" fontId="4" fillId="10" borderId="3" xfId="0" applyNumberFormat="1" applyFont="1" applyFill="1" applyBorder="1" applyAlignment="1">
      <alignment horizontal="center" vertical="center"/>
    </xf>
    <xf numFmtId="1" fontId="4" fillId="28" borderId="7" xfId="0" applyNumberFormat="1" applyFont="1" applyFill="1" applyBorder="1" applyAlignment="1">
      <alignment horizontal="left" vertical="center"/>
    </xf>
    <xf numFmtId="2" fontId="4" fillId="0" borderId="0" xfId="11" applyNumberFormat="1" applyFont="1"/>
    <xf numFmtId="184" fontId="4" fillId="9" borderId="16" xfId="0" applyNumberFormat="1" applyFont="1" applyFill="1" applyBorder="1" applyAlignment="1">
      <alignment horizontal="center" vertical="center"/>
    </xf>
    <xf numFmtId="184" fontId="4" fillId="0" borderId="0" xfId="3" applyNumberFormat="1" applyFont="1" applyAlignment="1">
      <alignment vertical="center"/>
    </xf>
    <xf numFmtId="4" fontId="4" fillId="10" borderId="18" xfId="0" applyNumberFormat="1" applyFont="1" applyFill="1" applyBorder="1" applyAlignment="1">
      <alignment horizontal="center" vertical="center" wrapText="1"/>
    </xf>
    <xf numFmtId="184" fontId="4" fillId="10" borderId="18" xfId="0" applyNumberFormat="1" applyFont="1" applyFill="1" applyBorder="1" applyAlignment="1">
      <alignment horizontal="center" vertical="center"/>
    </xf>
    <xf numFmtId="2" fontId="4" fillId="0" borderId="0" xfId="0" applyNumberFormat="1" applyFont="1" applyAlignment="1">
      <alignment vertical="center"/>
    </xf>
    <xf numFmtId="0" fontId="19" fillId="0" borderId="0" xfId="0" applyFont="1" applyAlignment="1">
      <alignment vertical="center"/>
    </xf>
    <xf numFmtId="0" fontId="7" fillId="0" borderId="0" xfId="4" applyFont="1" applyAlignment="1">
      <alignment vertical="center"/>
    </xf>
    <xf numFmtId="0" fontId="20" fillId="0" borderId="0" xfId="0" applyFont="1" applyAlignment="1">
      <alignment horizontal="left" vertical="center"/>
    </xf>
    <xf numFmtId="0" fontId="5" fillId="8" borderId="3"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15" fillId="0" borderId="0" xfId="0" applyFont="1" applyAlignment="1">
      <alignment vertical="center"/>
    </xf>
    <xf numFmtId="182" fontId="4" fillId="9" borderId="23" xfId="1" applyNumberFormat="1" applyFont="1" applyFill="1" applyBorder="1" applyAlignment="1">
      <alignment horizontal="center" vertical="center"/>
    </xf>
    <xf numFmtId="182" fontId="4" fillId="10" borderId="13" xfId="1" applyNumberFormat="1" applyFont="1" applyFill="1" applyBorder="1" applyAlignment="1">
      <alignment horizontal="center" vertical="center"/>
    </xf>
    <xf numFmtId="182" fontId="4" fillId="9" borderId="13" xfId="1" applyNumberFormat="1" applyFont="1" applyFill="1" applyBorder="1" applyAlignment="1">
      <alignment horizontal="center" vertical="center"/>
    </xf>
    <xf numFmtId="182" fontId="4" fillId="9" borderId="3" xfId="1" applyNumberFormat="1" applyFont="1" applyFill="1" applyBorder="1" applyAlignment="1">
      <alignment horizontal="center" vertical="center"/>
    </xf>
    <xf numFmtId="0" fontId="4" fillId="0" borderId="0" xfId="0" applyFont="1" applyAlignment="1">
      <alignment horizontal="right" vertical="center"/>
    </xf>
    <xf numFmtId="182" fontId="4" fillId="0" borderId="0" xfId="0" applyNumberFormat="1" applyFont="1" applyAlignment="1">
      <alignment vertical="center"/>
    </xf>
    <xf numFmtId="173" fontId="4" fillId="0" borderId="0" xfId="0" applyNumberFormat="1" applyFont="1" applyAlignment="1">
      <alignment vertical="center"/>
    </xf>
    <xf numFmtId="4" fontId="4" fillId="10" borderId="18" xfId="0" applyNumberFormat="1" applyFont="1" applyFill="1" applyBorder="1" applyAlignment="1">
      <alignment horizontal="left" vertical="center" wrapText="1"/>
    </xf>
    <xf numFmtId="4" fontId="5" fillId="6" borderId="16" xfId="0" applyNumberFormat="1" applyFont="1" applyFill="1" applyBorder="1" applyAlignment="1">
      <alignment horizontal="left" vertical="center" wrapText="1"/>
    </xf>
    <xf numFmtId="4" fontId="5" fillId="6" borderId="16" xfId="0" applyNumberFormat="1" applyFont="1" applyFill="1" applyBorder="1" applyAlignment="1">
      <alignment horizontal="right" vertical="center" wrapText="1"/>
    </xf>
    <xf numFmtId="183" fontId="12" fillId="0" borderId="0" xfId="0" applyNumberFormat="1" applyFont="1" applyAlignment="1">
      <alignment horizontal="center" vertical="center" wrapText="1"/>
    </xf>
    <xf numFmtId="183" fontId="4" fillId="0" borderId="0" xfId="0" applyNumberFormat="1" applyFont="1"/>
    <xf numFmtId="0" fontId="7" fillId="0" borderId="0" xfId="4" applyFont="1" applyFill="1" applyBorder="1" applyAlignment="1">
      <alignment horizontal="right" vertical="top"/>
    </xf>
    <xf numFmtId="180" fontId="4" fillId="9" borderId="16" xfId="0" applyNumberFormat="1" applyFont="1" applyFill="1" applyBorder="1" applyAlignment="1">
      <alignment horizontal="center" vertical="center" wrapText="1"/>
    </xf>
    <xf numFmtId="180" fontId="4" fillId="10" borderId="18" xfId="0" applyNumberFormat="1" applyFont="1" applyFill="1" applyBorder="1" applyAlignment="1">
      <alignment horizontal="center" vertical="center" wrapText="1"/>
    </xf>
    <xf numFmtId="180" fontId="5" fillId="6" borderId="17" xfId="0" applyNumberFormat="1" applyFont="1" applyFill="1" applyBorder="1" applyAlignment="1">
      <alignment horizontal="center" vertical="center" wrapText="1"/>
    </xf>
    <xf numFmtId="165" fontId="4" fillId="0" borderId="0" xfId="1" applyFont="1"/>
    <xf numFmtId="183" fontId="6" fillId="0" borderId="0" xfId="0" applyNumberFormat="1" applyFont="1"/>
    <xf numFmtId="1" fontId="4" fillId="0" borderId="0" xfId="0" applyNumberFormat="1" applyFont="1"/>
    <xf numFmtId="9" fontId="4" fillId="0" borderId="0" xfId="3" applyFont="1"/>
    <xf numFmtId="177" fontId="5" fillId="6" borderId="7" xfId="0" applyNumberFormat="1" applyFont="1" applyFill="1" applyBorder="1" applyAlignment="1">
      <alignment vertical="center" wrapText="1"/>
    </xf>
    <xf numFmtId="177" fontId="5" fillId="6" borderId="16" xfId="1" applyNumberFormat="1" applyFont="1" applyFill="1" applyBorder="1" applyAlignment="1">
      <alignment horizontal="left" vertical="center" wrapText="1"/>
    </xf>
    <xf numFmtId="182" fontId="4" fillId="9" borderId="16" xfId="1" applyNumberFormat="1" applyFont="1" applyFill="1" applyBorder="1" applyAlignment="1">
      <alignment horizontal="center" vertical="center" wrapText="1"/>
    </xf>
    <xf numFmtId="177" fontId="4" fillId="9" borderId="16" xfId="1" applyNumberFormat="1" applyFont="1" applyFill="1" applyBorder="1" applyAlignment="1">
      <alignment horizontal="center" vertical="center" wrapText="1"/>
    </xf>
    <xf numFmtId="165" fontId="6" fillId="10" borderId="18" xfId="1" applyFont="1" applyFill="1" applyBorder="1" applyAlignment="1">
      <alignment horizontal="center" vertical="center" wrapText="1"/>
    </xf>
    <xf numFmtId="177" fontId="6" fillId="10" borderId="18" xfId="1" applyNumberFormat="1" applyFont="1" applyFill="1" applyBorder="1" applyAlignment="1">
      <alignment horizontal="center" vertical="center" wrapText="1"/>
    </xf>
    <xf numFmtId="0" fontId="4" fillId="0" borderId="0" xfId="0" applyFont="1" applyAlignment="1">
      <alignment horizontal="left"/>
    </xf>
    <xf numFmtId="185" fontId="4" fillId="0" borderId="0" xfId="0" applyNumberFormat="1" applyFont="1"/>
    <xf numFmtId="0" fontId="20" fillId="0" borderId="0" xfId="0" applyFont="1" applyAlignment="1">
      <alignment horizontal="left"/>
    </xf>
    <xf numFmtId="0" fontId="5" fillId="8" borderId="51" xfId="0" applyFont="1" applyFill="1" applyBorder="1" applyAlignment="1">
      <alignment horizontal="center" vertical="center" wrapText="1"/>
    </xf>
    <xf numFmtId="181" fontId="4" fillId="10" borderId="18" xfId="3" applyNumberFormat="1" applyFont="1" applyFill="1" applyBorder="1" applyAlignment="1">
      <alignment horizontal="center" vertical="center" wrapText="1"/>
    </xf>
    <xf numFmtId="181" fontId="4" fillId="9" borderId="16" xfId="3" applyNumberFormat="1" applyFont="1" applyFill="1" applyBorder="1" applyAlignment="1">
      <alignment horizontal="center" vertical="center" wrapText="1"/>
    </xf>
    <xf numFmtId="4" fontId="6" fillId="10" borderId="18" xfId="0" applyNumberFormat="1" applyFont="1" applyFill="1" applyBorder="1" applyAlignment="1">
      <alignment horizontal="left" vertical="center" wrapText="1"/>
    </xf>
    <xf numFmtId="181" fontId="6" fillId="10" borderId="18" xfId="3" applyNumberFormat="1" applyFont="1" applyFill="1" applyBorder="1" applyAlignment="1">
      <alignment horizontal="center" vertical="center" wrapText="1"/>
    </xf>
    <xf numFmtId="9" fontId="6" fillId="10" borderId="18" xfId="3"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165" fontId="4" fillId="0" borderId="0" xfId="12" applyFont="1" applyAlignment="1">
      <alignment horizontal="center" vertical="center"/>
    </xf>
    <xf numFmtId="173" fontId="4" fillId="0" borderId="0" xfId="0" applyNumberFormat="1" applyFont="1" applyAlignment="1">
      <alignment horizontal="center" vertical="center"/>
    </xf>
    <xf numFmtId="0" fontId="5" fillId="8" borderId="7" xfId="0" applyFont="1" applyFill="1" applyBorder="1" applyAlignment="1">
      <alignment horizontal="center" vertical="center" wrapText="1"/>
    </xf>
    <xf numFmtId="14" fontId="4" fillId="10" borderId="18" xfId="0" applyNumberFormat="1" applyFont="1" applyFill="1" applyBorder="1" applyAlignment="1">
      <alignment horizontal="left" vertical="center"/>
    </xf>
    <xf numFmtId="0" fontId="4" fillId="10" borderId="18" xfId="0" applyFont="1" applyFill="1" applyBorder="1" applyAlignment="1">
      <alignment horizontal="center" vertical="center" wrapText="1"/>
    </xf>
    <xf numFmtId="1" fontId="4" fillId="10" borderId="18" xfId="0" applyNumberFormat="1" applyFont="1" applyFill="1" applyBorder="1" applyAlignment="1">
      <alignment horizontal="center" vertical="center" wrapText="1"/>
    </xf>
    <xf numFmtId="14" fontId="4" fillId="9" borderId="16" xfId="0" applyNumberFormat="1" applyFont="1" applyFill="1" applyBorder="1" applyAlignment="1">
      <alignment horizontal="left" vertical="center"/>
    </xf>
    <xf numFmtId="0" fontId="4" fillId="9" borderId="16" xfId="0" applyFont="1" applyFill="1" applyBorder="1" applyAlignment="1">
      <alignment horizontal="center" vertical="center" wrapText="1"/>
    </xf>
    <xf numFmtId="1" fontId="4" fillId="9" borderId="16" xfId="0" applyNumberFormat="1" applyFont="1" applyFill="1" applyBorder="1" applyAlignment="1">
      <alignment horizontal="center" vertical="center" wrapText="1"/>
    </xf>
    <xf numFmtId="1" fontId="4" fillId="10" borderId="18" xfId="0" applyNumberFormat="1" applyFont="1" applyFill="1" applyBorder="1" applyAlignment="1">
      <alignment horizontal="center" vertical="center"/>
    </xf>
    <xf numFmtId="182" fontId="4" fillId="10" borderId="18" xfId="1" applyNumberFormat="1" applyFont="1" applyFill="1" applyBorder="1" applyAlignment="1">
      <alignment horizontal="center" vertical="center"/>
    </xf>
    <xf numFmtId="3" fontId="4" fillId="10" borderId="18" xfId="1" applyNumberFormat="1" applyFont="1" applyFill="1" applyBorder="1" applyAlignment="1">
      <alignment horizontal="center" vertical="center" wrapText="1"/>
    </xf>
    <xf numFmtId="4" fontId="4" fillId="10" borderId="18" xfId="1" applyNumberFormat="1" applyFont="1" applyFill="1" applyBorder="1" applyAlignment="1">
      <alignment horizontal="center" vertical="center" wrapText="1"/>
    </xf>
    <xf numFmtId="1" fontId="4" fillId="9" borderId="16" xfId="0" applyNumberFormat="1" applyFont="1" applyFill="1" applyBorder="1" applyAlignment="1">
      <alignment horizontal="center" vertical="center"/>
    </xf>
    <xf numFmtId="182" fontId="4" fillId="9" borderId="16" xfId="1" applyNumberFormat="1" applyFont="1" applyFill="1" applyBorder="1" applyAlignment="1">
      <alignment horizontal="center" vertical="center"/>
    </xf>
    <xf numFmtId="3" fontId="4" fillId="9" borderId="16" xfId="1" applyNumberFormat="1" applyFont="1" applyFill="1" applyBorder="1" applyAlignment="1">
      <alignment horizontal="center" vertical="center" wrapText="1"/>
    </xf>
    <xf numFmtId="4" fontId="4" fillId="9" borderId="16" xfId="1" applyNumberFormat="1" applyFont="1" applyFill="1" applyBorder="1" applyAlignment="1">
      <alignment horizontal="center" vertical="center" wrapText="1"/>
    </xf>
    <xf numFmtId="3" fontId="5" fillId="6" borderId="22" xfId="0" applyNumberFormat="1" applyFont="1" applyFill="1" applyBorder="1" applyAlignment="1">
      <alignment horizontal="left" vertical="center" wrapText="1"/>
    </xf>
    <xf numFmtId="3" fontId="5" fillId="6" borderId="22" xfId="0" applyNumberFormat="1" applyFont="1" applyFill="1" applyBorder="1" applyAlignment="1">
      <alignment horizontal="center" vertical="center" wrapText="1"/>
    </xf>
    <xf numFmtId="4" fontId="5" fillId="6" borderId="22" xfId="0" applyNumberFormat="1" applyFont="1" applyFill="1" applyBorder="1" applyAlignment="1">
      <alignment horizontal="center" vertical="center" wrapText="1"/>
    </xf>
    <xf numFmtId="3" fontId="5" fillId="6" borderId="20" xfId="0" applyNumberFormat="1" applyFont="1" applyFill="1" applyBorder="1" applyAlignment="1">
      <alignment horizontal="left" vertical="center" wrapText="1"/>
    </xf>
    <xf numFmtId="3" fontId="5" fillId="6" borderId="20" xfId="0" applyNumberFormat="1" applyFont="1" applyFill="1" applyBorder="1" applyAlignment="1">
      <alignment horizontal="center" vertical="center" wrapText="1"/>
    </xf>
    <xf numFmtId="4" fontId="5" fillId="6" borderId="20" xfId="0" applyNumberFormat="1" applyFont="1" applyFill="1" applyBorder="1" applyAlignment="1">
      <alignment horizontal="center" vertical="center" wrapText="1"/>
    </xf>
    <xf numFmtId="3" fontId="5" fillId="6" borderId="17" xfId="0" applyNumberFormat="1" applyFont="1" applyFill="1" applyBorder="1" applyAlignment="1">
      <alignment horizontal="center" vertical="center" wrapText="1"/>
    </xf>
    <xf numFmtId="0" fontId="5" fillId="6" borderId="7" xfId="0" applyFont="1" applyFill="1" applyBorder="1" applyAlignment="1">
      <alignment vertical="center" wrapText="1"/>
    </xf>
    <xf numFmtId="0" fontId="5" fillId="6" borderId="16" xfId="0" applyFont="1" applyFill="1" applyBorder="1" applyAlignment="1">
      <alignment vertical="center" wrapText="1"/>
    </xf>
    <xf numFmtId="182" fontId="4" fillId="10" borderId="18" xfId="1" applyNumberFormat="1" applyFont="1" applyFill="1" applyBorder="1" applyAlignment="1">
      <alignment vertical="center"/>
    </xf>
    <xf numFmtId="182" fontId="4" fillId="9" borderId="16" xfId="1" applyNumberFormat="1" applyFont="1" applyFill="1" applyBorder="1" applyAlignment="1">
      <alignment vertical="center"/>
    </xf>
    <xf numFmtId="3" fontId="4" fillId="9" borderId="16" xfId="1" applyNumberFormat="1" applyFont="1" applyFill="1" applyBorder="1" applyAlignment="1">
      <alignment vertical="center" wrapText="1"/>
    </xf>
    <xf numFmtId="4" fontId="4" fillId="9" borderId="16" xfId="1" applyNumberFormat="1" applyFont="1" applyFill="1" applyBorder="1" applyAlignment="1">
      <alignment vertical="center" wrapText="1"/>
    </xf>
    <xf numFmtId="3" fontId="4" fillId="10" borderId="18" xfId="1" applyNumberFormat="1" applyFont="1" applyFill="1" applyBorder="1" applyAlignment="1">
      <alignment vertical="center" wrapText="1"/>
    </xf>
    <xf numFmtId="4" fontId="4" fillId="10" borderId="18" xfId="1" applyNumberFormat="1" applyFont="1" applyFill="1" applyBorder="1" applyAlignment="1">
      <alignment vertical="center" wrapText="1"/>
    </xf>
    <xf numFmtId="4" fontId="4" fillId="10" borderId="18" xfId="0" applyNumberFormat="1" applyFont="1" applyFill="1" applyBorder="1" applyAlignment="1">
      <alignment horizontal="right" vertical="center" wrapText="1"/>
    </xf>
    <xf numFmtId="3" fontId="4" fillId="10" borderId="18" xfId="0" applyNumberFormat="1" applyFont="1" applyFill="1" applyBorder="1" applyAlignment="1">
      <alignment horizontal="right" vertical="center" wrapText="1"/>
    </xf>
    <xf numFmtId="3" fontId="4" fillId="9" borderId="16" xfId="0" applyNumberFormat="1" applyFont="1" applyFill="1" applyBorder="1" applyAlignment="1">
      <alignment horizontal="right" vertical="center" wrapText="1"/>
    </xf>
    <xf numFmtId="0" fontId="4" fillId="6" borderId="53" xfId="0" applyFont="1" applyFill="1" applyBorder="1"/>
    <xf numFmtId="0" fontId="5" fillId="8" borderId="54" xfId="0" applyFont="1" applyFill="1" applyBorder="1" applyAlignment="1">
      <alignment horizontal="left" vertical="center" indent="1"/>
    </xf>
    <xf numFmtId="0" fontId="5" fillId="8" borderId="54" xfId="0" applyFont="1" applyFill="1" applyBorder="1" applyAlignment="1">
      <alignment vertical="center"/>
    </xf>
    <xf numFmtId="173" fontId="5" fillId="8" borderId="54" xfId="0" applyNumberFormat="1" applyFont="1" applyFill="1" applyBorder="1" applyAlignment="1">
      <alignment vertical="center"/>
    </xf>
    <xf numFmtId="173" fontId="5" fillId="8" borderId="55" xfId="0" applyNumberFormat="1" applyFont="1" applyFill="1" applyBorder="1" applyAlignment="1">
      <alignment vertical="center"/>
    </xf>
    <xf numFmtId="3" fontId="5" fillId="8" borderId="54" xfId="0" applyNumberFormat="1" applyFont="1" applyFill="1" applyBorder="1" applyAlignment="1">
      <alignment vertical="center"/>
    </xf>
    <xf numFmtId="3" fontId="5" fillId="8" borderId="55" xfId="0" applyNumberFormat="1" applyFont="1" applyFill="1" applyBorder="1" applyAlignment="1">
      <alignment vertical="center"/>
    </xf>
    <xf numFmtId="167" fontId="4" fillId="26" borderId="20" xfId="0" applyNumberFormat="1" applyFont="1" applyFill="1" applyBorder="1" applyAlignment="1">
      <alignment horizontal="left" vertical="center" indent="1"/>
    </xf>
    <xf numFmtId="167" fontId="4" fillId="26" borderId="25" xfId="0" applyNumberFormat="1" applyFont="1" applyFill="1" applyBorder="1" applyAlignment="1">
      <alignment horizontal="center" vertical="center"/>
    </xf>
    <xf numFmtId="167" fontId="4" fillId="26" borderId="20" xfId="0" applyNumberFormat="1" applyFont="1" applyFill="1" applyBorder="1" applyAlignment="1">
      <alignment horizontal="center" vertical="center"/>
    </xf>
    <xf numFmtId="167" fontId="4" fillId="26" borderId="17" xfId="0" applyNumberFormat="1" applyFont="1" applyFill="1" applyBorder="1" applyAlignment="1">
      <alignment horizontal="center" vertical="center"/>
    </xf>
    <xf numFmtId="3" fontId="4" fillId="26" borderId="20" xfId="0" applyNumberFormat="1" applyFont="1" applyFill="1" applyBorder="1" applyAlignment="1">
      <alignment horizontal="center" vertical="center"/>
    </xf>
    <xf numFmtId="3" fontId="4" fillId="26" borderId="17" xfId="0" applyNumberFormat="1" applyFont="1" applyFill="1" applyBorder="1" applyAlignment="1">
      <alignment horizontal="center" vertical="center"/>
    </xf>
    <xf numFmtId="0" fontId="6" fillId="0" borderId="0" xfId="0" applyFont="1" applyAlignment="1">
      <alignment horizontal="left" indent="1"/>
    </xf>
    <xf numFmtId="0" fontId="4" fillId="5" borderId="0" xfId="0" applyFont="1" applyFill="1"/>
    <xf numFmtId="0" fontId="13" fillId="6" borderId="58" xfId="8" applyFont="1" applyFill="1" applyBorder="1" applyAlignment="1">
      <alignment horizontal="center" vertical="center" wrapText="1"/>
    </xf>
    <xf numFmtId="0" fontId="13" fillId="6" borderId="59" xfId="8" applyFont="1" applyFill="1" applyBorder="1" applyAlignment="1">
      <alignment horizontal="center" vertical="center" wrapText="1"/>
    </xf>
    <xf numFmtId="4" fontId="4" fillId="10" borderId="43" xfId="0" applyNumberFormat="1" applyFont="1" applyFill="1" applyBorder="1" applyAlignment="1">
      <alignment horizontal="left" vertical="center"/>
    </xf>
    <xf numFmtId="1" fontId="4" fillId="10" borderId="13" xfId="0" applyNumberFormat="1" applyFont="1" applyFill="1" applyBorder="1" applyAlignment="1">
      <alignment horizontal="center" vertical="center"/>
    </xf>
    <xf numFmtId="1" fontId="4" fillId="10" borderId="13" xfId="0" applyNumberFormat="1" applyFont="1" applyFill="1" applyBorder="1" applyAlignment="1">
      <alignment horizontal="left" vertical="center"/>
    </xf>
    <xf numFmtId="4" fontId="4" fillId="10" borderId="43" xfId="0" applyNumberFormat="1" applyFont="1" applyFill="1" applyBorder="1" applyAlignment="1">
      <alignment horizontal="right" vertical="center"/>
    </xf>
    <xf numFmtId="1" fontId="4" fillId="10" borderId="18" xfId="0" applyNumberFormat="1" applyFont="1" applyFill="1" applyBorder="1" applyAlignment="1">
      <alignment horizontal="left" vertical="center" wrapText="1"/>
    </xf>
    <xf numFmtId="4" fontId="4" fillId="9" borderId="60" xfId="0" applyNumberFormat="1" applyFont="1" applyFill="1" applyBorder="1" applyAlignment="1">
      <alignment horizontal="left" vertical="center"/>
    </xf>
    <xf numFmtId="167" fontId="4" fillId="9" borderId="7" xfId="0" applyNumberFormat="1" applyFont="1" applyFill="1" applyBorder="1" applyAlignment="1">
      <alignment horizontal="center" vertical="center"/>
    </xf>
    <xf numFmtId="167" fontId="4" fillId="9" borderId="7" xfId="0" applyNumberFormat="1" applyFont="1" applyFill="1" applyBorder="1" applyAlignment="1">
      <alignment horizontal="left" vertical="center"/>
    </xf>
    <xf numFmtId="4" fontId="4" fillId="9" borderId="60" xfId="0" applyNumberFormat="1" applyFont="1" applyFill="1" applyBorder="1" applyAlignment="1">
      <alignment horizontal="right" vertical="center"/>
    </xf>
    <xf numFmtId="167" fontId="4" fillId="9" borderId="16" xfId="0" applyNumberFormat="1" applyFont="1" applyFill="1" applyBorder="1" applyAlignment="1">
      <alignment horizontal="left" vertical="center" wrapText="1"/>
    </xf>
    <xf numFmtId="165" fontId="5" fillId="6" borderId="61" xfId="1" applyFont="1" applyFill="1" applyBorder="1" applyAlignment="1">
      <alignment horizontal="left" vertical="center" wrapText="1"/>
    </xf>
    <xf numFmtId="0" fontId="5" fillId="6" borderId="16" xfId="0" applyFont="1" applyFill="1" applyBorder="1" applyAlignment="1">
      <alignment horizontal="left" vertical="center" wrapText="1"/>
    </xf>
    <xf numFmtId="165" fontId="5" fillId="6" borderId="61" xfId="1" applyFont="1" applyFill="1" applyBorder="1" applyAlignment="1">
      <alignment horizontal="right" vertical="center" wrapText="1"/>
    </xf>
    <xf numFmtId="4" fontId="4" fillId="26" borderId="60" xfId="0" applyNumberFormat="1" applyFont="1" applyFill="1" applyBorder="1" applyAlignment="1">
      <alignment horizontal="left" vertical="center"/>
    </xf>
    <xf numFmtId="167" fontId="4" fillId="26" borderId="7" xfId="0" applyNumberFormat="1" applyFont="1" applyFill="1" applyBorder="1" applyAlignment="1">
      <alignment horizontal="center" vertical="center"/>
    </xf>
    <xf numFmtId="167" fontId="4" fillId="26" borderId="7" xfId="0" applyNumberFormat="1" applyFont="1" applyFill="1" applyBorder="1" applyAlignment="1">
      <alignment horizontal="left" vertical="center"/>
    </xf>
    <xf numFmtId="4" fontId="4" fillId="26" borderId="60" xfId="0" applyNumberFormat="1" applyFont="1" applyFill="1" applyBorder="1" applyAlignment="1">
      <alignment horizontal="right" vertical="center"/>
    </xf>
    <xf numFmtId="167" fontId="4" fillId="26" borderId="16" xfId="0" applyNumberFormat="1" applyFont="1" applyFill="1" applyBorder="1" applyAlignment="1">
      <alignment horizontal="left" vertical="center" wrapText="1"/>
    </xf>
    <xf numFmtId="165" fontId="5" fillId="6" borderId="16" xfId="1" applyFont="1" applyFill="1" applyBorder="1" applyAlignment="1">
      <alignment horizontal="left" vertical="center" wrapText="1"/>
    </xf>
    <xf numFmtId="165" fontId="4" fillId="26" borderId="60" xfId="1" applyFont="1" applyFill="1" applyBorder="1" applyAlignment="1">
      <alignment horizontal="left" vertical="center"/>
    </xf>
    <xf numFmtId="165" fontId="4" fillId="26" borderId="60" xfId="1" applyFont="1" applyFill="1" applyBorder="1" applyAlignment="1">
      <alignment horizontal="right" vertical="center"/>
    </xf>
    <xf numFmtId="4" fontId="5" fillId="6" borderId="62" xfId="0" applyNumberFormat="1" applyFont="1" applyFill="1" applyBorder="1" applyAlignment="1">
      <alignment horizontal="left" vertical="center" wrapText="1"/>
    </xf>
    <xf numFmtId="0" fontId="5" fillId="6" borderId="17" xfId="0" applyFont="1" applyFill="1" applyBorder="1" applyAlignment="1">
      <alignment horizontal="left" vertical="center" wrapText="1"/>
    </xf>
    <xf numFmtId="4" fontId="5" fillId="6" borderId="62" xfId="0" applyNumberFormat="1" applyFont="1" applyFill="1" applyBorder="1" applyAlignment="1">
      <alignment horizontal="right" vertical="center" wrapText="1"/>
    </xf>
    <xf numFmtId="164" fontId="4" fillId="0" borderId="0" xfId="0" applyNumberFormat="1" applyFont="1"/>
    <xf numFmtId="0" fontId="12" fillId="0" borderId="0" xfId="0" applyFont="1" applyAlignment="1">
      <alignment vertical="center" wrapText="1"/>
    </xf>
    <xf numFmtId="0" fontId="7" fillId="0" borderId="0" xfId="4" applyFont="1" applyFill="1" applyBorder="1" applyAlignment="1">
      <alignment horizontal="center" vertical="top"/>
    </xf>
    <xf numFmtId="0" fontId="21"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49" fontId="4" fillId="5" borderId="1" xfId="0" applyNumberFormat="1" applyFont="1" applyFill="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horizontal="center" vertical="center"/>
    </xf>
    <xf numFmtId="182" fontId="4" fillId="0" borderId="0" xfId="1" applyNumberFormat="1" applyFont="1"/>
    <xf numFmtId="0" fontId="5" fillId="6" borderId="5"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6" fillId="4" borderId="13"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13" fillId="6" borderId="6" xfId="8" applyFont="1" applyFill="1" applyBorder="1" applyAlignment="1">
      <alignment horizontal="center" vertical="center"/>
    </xf>
    <xf numFmtId="0" fontId="6" fillId="0" borderId="0" xfId="9" applyFont="1" applyAlignment="1">
      <alignment horizontal="left"/>
    </xf>
    <xf numFmtId="0" fontId="13" fillId="6" borderId="16" xfId="8" applyFont="1" applyFill="1" applyBorder="1" applyAlignment="1">
      <alignment horizontal="center" vertical="center"/>
    </xf>
    <xf numFmtId="0" fontId="13" fillId="6" borderId="17" xfId="8" applyFont="1" applyFill="1" applyBorder="1" applyAlignment="1">
      <alignment horizontal="center" vertical="center"/>
    </xf>
    <xf numFmtId="0" fontId="13" fillId="6" borderId="7" xfId="8" applyFont="1" applyFill="1" applyBorder="1" applyAlignment="1">
      <alignment horizontal="center" vertical="center"/>
    </xf>
    <xf numFmtId="0" fontId="13" fillId="6" borderId="0" xfId="8" applyFont="1" applyFill="1" applyAlignment="1">
      <alignment horizontal="center" vertical="center"/>
    </xf>
    <xf numFmtId="0" fontId="13" fillId="6" borderId="19" xfId="8" applyFont="1" applyFill="1" applyBorder="1" applyAlignment="1">
      <alignment horizontal="center" vertical="center"/>
    </xf>
    <xf numFmtId="0" fontId="13" fillId="11" borderId="20" xfId="8" applyFont="1" applyFill="1" applyBorder="1" applyAlignment="1">
      <alignment horizontal="center" vertical="center" wrapText="1"/>
    </xf>
    <xf numFmtId="0" fontId="13" fillId="11" borderId="21" xfId="8" applyFont="1" applyFill="1" applyBorder="1" applyAlignment="1">
      <alignment horizontal="center" vertical="center" wrapText="1"/>
    </xf>
    <xf numFmtId="0" fontId="13" fillId="11" borderId="22" xfId="8" applyFont="1" applyFill="1" applyBorder="1" applyAlignment="1">
      <alignment horizontal="center" vertical="center" wrapText="1"/>
    </xf>
    <xf numFmtId="0" fontId="6" fillId="0" borderId="0" xfId="9" applyFont="1" applyAlignment="1">
      <alignment horizontal="left" vertical="center"/>
    </xf>
    <xf numFmtId="9" fontId="13" fillId="12" borderId="20" xfId="8" applyNumberFormat="1" applyFont="1" applyFill="1" applyBorder="1" applyAlignment="1">
      <alignment horizontal="center" vertical="center" wrapText="1"/>
    </xf>
    <xf numFmtId="9" fontId="13" fillId="12" borderId="21" xfId="8" applyNumberFormat="1" applyFont="1" applyFill="1" applyBorder="1" applyAlignment="1">
      <alignment horizontal="center" vertical="center" wrapText="1"/>
    </xf>
    <xf numFmtId="9" fontId="13" fillId="13" borderId="20" xfId="8" applyNumberFormat="1" applyFont="1" applyFill="1" applyBorder="1" applyAlignment="1">
      <alignment horizontal="center" vertical="center" wrapText="1"/>
    </xf>
    <xf numFmtId="9" fontId="13" fillId="13" borderId="21" xfId="8"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6" fillId="0" borderId="0" xfId="0" applyFont="1" applyAlignment="1">
      <alignment horizontal="left"/>
    </xf>
    <xf numFmtId="0" fontId="5" fillId="8" borderId="24" xfId="8" applyFont="1" applyFill="1" applyBorder="1" applyAlignment="1">
      <alignment horizontal="center" vertical="center" wrapText="1"/>
    </xf>
    <xf numFmtId="0" fontId="5" fillId="8" borderId="25" xfId="8"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5" fillId="6" borderId="35"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36"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7" xfId="0" applyFont="1" applyFill="1" applyBorder="1" applyAlignment="1">
      <alignment horizontal="center" vertical="center" wrapText="1"/>
    </xf>
    <xf numFmtId="167" fontId="4" fillId="7" borderId="6" xfId="0" applyNumberFormat="1" applyFont="1" applyFill="1" applyBorder="1" applyAlignment="1">
      <alignment horizontal="center" vertical="center" textRotation="90" wrapText="1"/>
    </xf>
    <xf numFmtId="167" fontId="4" fillId="7" borderId="16" xfId="0" applyNumberFormat="1" applyFont="1" applyFill="1" applyBorder="1" applyAlignment="1">
      <alignment horizontal="center" vertical="center" textRotation="90" wrapText="1"/>
    </xf>
    <xf numFmtId="167" fontId="4" fillId="7" borderId="17" xfId="0" applyNumberFormat="1" applyFont="1" applyFill="1" applyBorder="1" applyAlignment="1">
      <alignment horizontal="center" vertical="center" textRotation="90" wrapText="1"/>
    </xf>
    <xf numFmtId="0" fontId="5" fillId="8" borderId="14" xfId="0" applyFont="1" applyFill="1" applyBorder="1" applyAlignment="1">
      <alignment horizontal="center" vertical="center"/>
    </xf>
    <xf numFmtId="0" fontId="5" fillId="8" borderId="15" xfId="0" applyFont="1" applyFill="1" applyBorder="1" applyAlignment="1">
      <alignment horizontal="center" vertical="center"/>
    </xf>
    <xf numFmtId="0" fontId="5" fillId="6" borderId="42"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5" fillId="6" borderId="43" xfId="0" applyFont="1" applyFill="1" applyBorder="1" applyAlignment="1">
      <alignment horizontal="center" vertical="center" wrapText="1"/>
    </xf>
    <xf numFmtId="0" fontId="5" fillId="6" borderId="44" xfId="0" applyFont="1" applyFill="1" applyBorder="1" applyAlignment="1">
      <alignment horizontal="center" vertical="center" wrapText="1"/>
    </xf>
    <xf numFmtId="0" fontId="5" fillId="6" borderId="20" xfId="0" applyFont="1" applyFill="1" applyBorder="1" applyAlignment="1">
      <alignment horizontal="left" vertical="center" wrapText="1"/>
    </xf>
    <xf numFmtId="0" fontId="5" fillId="6" borderId="21" xfId="0" applyFont="1" applyFill="1" applyBorder="1" applyAlignment="1">
      <alignment horizontal="left" vertical="center" wrapText="1"/>
    </xf>
    <xf numFmtId="0" fontId="5" fillId="6" borderId="22" xfId="0" applyFont="1" applyFill="1" applyBorder="1" applyAlignment="1">
      <alignment horizontal="left" vertical="center" wrapText="1"/>
    </xf>
    <xf numFmtId="177" fontId="5" fillId="6" borderId="12" xfId="0" applyNumberFormat="1" applyFont="1" applyFill="1" applyBorder="1" applyAlignment="1">
      <alignment horizontal="left" vertical="center" wrapText="1"/>
    </xf>
    <xf numFmtId="177" fontId="5" fillId="6" borderId="32" xfId="0" applyNumberFormat="1" applyFont="1" applyFill="1" applyBorder="1" applyAlignment="1">
      <alignment horizontal="left" vertical="center" wrapText="1"/>
    </xf>
    <xf numFmtId="177" fontId="5" fillId="6" borderId="49" xfId="0" applyNumberFormat="1" applyFont="1" applyFill="1" applyBorder="1" applyAlignment="1">
      <alignment horizontal="left" vertical="center" wrapText="1"/>
    </xf>
    <xf numFmtId="180" fontId="5" fillId="6" borderId="13" xfId="0" applyNumberFormat="1" applyFont="1" applyFill="1" applyBorder="1" applyAlignment="1">
      <alignment horizontal="left" vertical="center" wrapText="1" indent="1"/>
    </xf>
    <xf numFmtId="180" fontId="5" fillId="6" borderId="14" xfId="0" applyNumberFormat="1" applyFont="1" applyFill="1" applyBorder="1" applyAlignment="1">
      <alignment horizontal="left" vertical="center" wrapText="1" indent="1"/>
    </xf>
    <xf numFmtId="0" fontId="4" fillId="6"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8" xfId="0" applyFont="1" applyFill="1" applyBorder="1" applyAlignment="1">
      <alignment horizontal="center" vertical="center" wrapText="1"/>
    </xf>
    <xf numFmtId="4" fontId="5" fillId="8" borderId="3" xfId="0" applyNumberFormat="1" applyFont="1" applyFill="1" applyBorder="1" applyAlignment="1">
      <alignment horizontal="center" vertical="center"/>
    </xf>
    <xf numFmtId="0" fontId="5" fillId="8" borderId="20" xfId="0" applyFont="1" applyFill="1" applyBorder="1" applyAlignment="1">
      <alignment horizontal="center" vertical="center"/>
    </xf>
    <xf numFmtId="0" fontId="5" fillId="6" borderId="48" xfId="0" applyFont="1" applyFill="1" applyBorder="1" applyAlignment="1">
      <alignment horizontal="center" vertical="center" wrapText="1"/>
    </xf>
    <xf numFmtId="0" fontId="5" fillId="6" borderId="50" xfId="0" applyFont="1" applyFill="1" applyBorder="1" applyAlignment="1">
      <alignment horizontal="center" vertical="center" wrapText="1"/>
    </xf>
    <xf numFmtId="4" fontId="5" fillId="6" borderId="3" xfId="1" applyNumberFormat="1" applyFont="1" applyFill="1" applyBorder="1" applyAlignment="1">
      <alignment horizontal="left" vertical="center" wrapText="1"/>
    </xf>
    <xf numFmtId="4" fontId="5" fillId="6" borderId="4" xfId="1" applyNumberFormat="1" applyFont="1" applyFill="1" applyBorder="1" applyAlignment="1">
      <alignment horizontal="left" vertical="center" wrapText="1"/>
    </xf>
    <xf numFmtId="4" fontId="5" fillId="6" borderId="5" xfId="1" applyNumberFormat="1" applyFont="1" applyFill="1" applyBorder="1" applyAlignment="1">
      <alignment horizontal="left" vertical="center" wrapText="1"/>
    </xf>
    <xf numFmtId="4" fontId="4" fillId="26" borderId="16" xfId="0" applyNumberFormat="1"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6" fillId="0" borderId="0" xfId="0" applyFont="1" applyAlignment="1">
      <alignment horizontal="left" vertical="center"/>
    </xf>
    <xf numFmtId="0" fontId="5" fillId="8" borderId="3" xfId="0" applyFont="1" applyFill="1" applyBorder="1" applyAlignment="1">
      <alignment horizontal="center" vertical="center" wrapText="1"/>
    </xf>
    <xf numFmtId="0" fontId="5" fillId="8" borderId="11" xfId="0" applyFont="1" applyFill="1" applyBorder="1" applyAlignment="1">
      <alignment horizontal="center" vertical="center" wrapText="1"/>
    </xf>
    <xf numFmtId="14" fontId="5" fillId="6" borderId="6" xfId="0" applyNumberFormat="1" applyFont="1" applyFill="1" applyBorder="1" applyAlignment="1">
      <alignment horizontal="center" vertical="center" wrapText="1"/>
    </xf>
    <xf numFmtId="0" fontId="4" fillId="6" borderId="17"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1" xfId="0" applyFont="1" applyFill="1" applyBorder="1" applyAlignment="1">
      <alignment horizontal="center" vertical="center" wrapText="1"/>
    </xf>
    <xf numFmtId="0" fontId="4" fillId="0" borderId="0" xfId="0" applyFont="1" applyAlignment="1">
      <alignment horizontal="left" vertical="center" wrapText="1"/>
    </xf>
    <xf numFmtId="0" fontId="5" fillId="8" borderId="19"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14" fillId="6" borderId="52"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0" xfId="0" applyFont="1" applyFill="1" applyBorder="1" applyAlignment="1">
      <alignment horizontal="center" vertical="center"/>
    </xf>
    <xf numFmtId="172" fontId="4" fillId="7" borderId="21" xfId="0" applyNumberFormat="1" applyFont="1" applyFill="1" applyBorder="1" applyAlignment="1">
      <alignment horizontal="center" vertical="center"/>
    </xf>
    <xf numFmtId="172" fontId="4" fillId="7" borderId="22" xfId="0" applyNumberFormat="1" applyFont="1" applyFill="1" applyBorder="1" applyAlignment="1">
      <alignment horizontal="center" vertical="center"/>
    </xf>
    <xf numFmtId="172" fontId="4" fillId="7" borderId="12" xfId="0" applyNumberFormat="1" applyFont="1" applyFill="1" applyBorder="1" applyAlignment="1">
      <alignment horizontal="center" vertical="center"/>
    </xf>
    <xf numFmtId="172" fontId="4" fillId="7" borderId="32" xfId="0" applyNumberFormat="1" applyFont="1" applyFill="1" applyBorder="1" applyAlignment="1">
      <alignment horizontal="center" vertical="center"/>
    </xf>
    <xf numFmtId="172" fontId="4" fillId="7" borderId="49" xfId="0" applyNumberFormat="1" applyFont="1" applyFill="1" applyBorder="1" applyAlignment="1">
      <alignment horizontal="center" vertical="center"/>
    </xf>
    <xf numFmtId="0" fontId="5" fillId="6" borderId="21" xfId="0" applyFont="1" applyFill="1" applyBorder="1" applyAlignment="1">
      <alignment horizontal="center" vertical="center" wrapText="1"/>
    </xf>
    <xf numFmtId="0" fontId="5" fillId="6" borderId="24" xfId="0" applyFont="1" applyFill="1" applyBorder="1" applyAlignment="1">
      <alignment horizontal="center" vertical="center" wrapText="1"/>
    </xf>
    <xf numFmtId="167" fontId="4" fillId="10" borderId="52" xfId="0" applyNumberFormat="1" applyFont="1" applyFill="1" applyBorder="1" applyAlignment="1">
      <alignment horizontal="center" vertical="center" textRotation="90" wrapText="1"/>
    </xf>
    <xf numFmtId="167" fontId="4" fillId="10" borderId="16" xfId="0" applyNumberFormat="1" applyFont="1" applyFill="1" applyBorder="1" applyAlignment="1">
      <alignment horizontal="center" vertical="center" textRotation="90" wrapText="1"/>
    </xf>
    <xf numFmtId="167" fontId="4" fillId="10" borderId="10" xfId="0" applyNumberFormat="1" applyFont="1" applyFill="1" applyBorder="1" applyAlignment="1">
      <alignment horizontal="center" vertical="center" textRotation="90" wrapText="1"/>
    </xf>
    <xf numFmtId="172" fontId="4" fillId="7" borderId="0" xfId="0" applyNumberFormat="1" applyFont="1" applyFill="1" applyAlignment="1">
      <alignment horizontal="center" vertical="center"/>
    </xf>
    <xf numFmtId="172" fontId="4" fillId="7" borderId="19" xfId="0" applyNumberFormat="1" applyFont="1" applyFill="1" applyBorder="1" applyAlignment="1">
      <alignment horizontal="center" vertical="center"/>
    </xf>
    <xf numFmtId="0" fontId="5" fillId="6" borderId="18" xfId="0" applyFont="1" applyFill="1" applyBorder="1" applyAlignment="1">
      <alignment horizontal="center"/>
    </xf>
    <xf numFmtId="0" fontId="5" fillId="6" borderId="56" xfId="0" applyFont="1" applyFill="1" applyBorder="1" applyAlignment="1">
      <alignment horizontal="center" vertical="center" wrapText="1"/>
    </xf>
    <xf numFmtId="0" fontId="5" fillId="6" borderId="57" xfId="0" applyFont="1" applyFill="1" applyBorder="1" applyAlignment="1">
      <alignment horizontal="center" vertical="center" wrapText="1"/>
    </xf>
  </cellXfs>
  <cellStyles count="13">
    <cellStyle name="Comma" xfId="1" builtinId="3"/>
    <cellStyle name="Comma 10" xfId="12" xr:uid="{E1659C60-8618-4F67-BD89-45324041ACEF}"/>
    <cellStyle name="Currency" xfId="2" builtinId="4"/>
    <cellStyle name="Currency 10" xfId="6" xr:uid="{4BE6869B-185E-4DF0-AE3C-5451F8D3B245}"/>
    <cellStyle name="Hyperlink" xfId="4" builtinId="8"/>
    <cellStyle name="Normal" xfId="0" builtinId="0"/>
    <cellStyle name="Normal 10 10" xfId="7" xr:uid="{CACDCDAA-D482-4A12-BCA8-C40E1409FDC3}"/>
    <cellStyle name="Normal 3 25" xfId="9" xr:uid="{0906B66E-5462-4535-B46D-D44B2531BDED}"/>
    <cellStyle name="Normal 3 25 2" xfId="11" xr:uid="{2FBD843C-BEB0-45E2-A1B6-15C3A29463C0}"/>
    <cellStyle name="Normal 42" xfId="8" xr:uid="{7010FE69-4124-4657-BAAB-FAA841F882EF}"/>
    <cellStyle name="Normal_Template WILKS Tariff Model" xfId="5" xr:uid="{FDE3E7E7-F645-4563-9D5C-CEB918B55AA2}"/>
    <cellStyle name="Normal_Template WILKS Tariff Model 2" xfId="10" xr:uid="{687327A6-7D2F-436D-A91F-8ADCF6F0FFCB}"/>
    <cellStyle name="Percent" xfId="3" builtinId="5"/>
  </cellStyles>
  <dxfs count="62">
    <dxf>
      <font>
        <color rgb="FFFF0000"/>
      </font>
    </dxf>
    <dxf>
      <font>
        <color rgb="FFFF0000"/>
      </font>
    </dxf>
    <dxf>
      <font>
        <color rgb="FFFF000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patternType="none">
          <bgColor auto="1"/>
        </patternFill>
      </fill>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Poppins" panose="00000500000000000000" pitchFamily="2" charset="0"/>
                <a:ea typeface="+mn-ea"/>
                <a:cs typeface="Poppins" panose="00000500000000000000" pitchFamily="2" charset="0"/>
              </a:defRPr>
            </a:pPr>
            <a:r>
              <a:rPr lang="en-US" sz="1800" b="1" i="0" baseline="0">
                <a:solidFill>
                  <a:sysClr val="windowText" lastClr="000000"/>
                </a:solidFill>
                <a:effectLst/>
                <a:latin typeface="Poppins" panose="00000500000000000000" pitchFamily="2" charset="0"/>
                <a:cs typeface="Poppins" panose="00000500000000000000" pitchFamily="2" charset="0"/>
              </a:rPr>
              <a:t>Example tariffs for a generator of each technology type</a:t>
            </a:r>
            <a:endParaRPr lang="en-GB" sz="1600">
              <a:solidFill>
                <a:sysClr val="windowText" lastClr="000000"/>
              </a:solidFill>
              <a:effectLst/>
              <a:latin typeface="Poppins" panose="00000500000000000000" pitchFamily="2" charset="0"/>
              <a:cs typeface="Poppins" panose="00000500000000000000" pitchFamily="2" charset="0"/>
            </a:endParaRPr>
          </a:p>
        </c:rich>
      </c:tx>
      <c:layout>
        <c:manualLayout>
          <c:xMode val="edge"/>
          <c:yMode val="edge"/>
          <c:x val="0.22793068430654947"/>
          <c:y val="3.7070152529701507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GB"/>
        </a:p>
      </c:txPr>
    </c:title>
    <c:autoTitleDeleted val="0"/>
    <c:plotArea>
      <c:layout>
        <c:manualLayout>
          <c:layoutTarget val="inner"/>
          <c:xMode val="edge"/>
          <c:yMode val="edge"/>
          <c:x val="0.11250346891351957"/>
          <c:y val="0.16930380102769607"/>
          <c:w val="0.8640199520514481"/>
          <c:h val="0.63360220514940646"/>
        </c:manualLayout>
      </c:layout>
      <c:barChart>
        <c:barDir val="col"/>
        <c:grouping val="clustered"/>
        <c:varyColors val="0"/>
        <c:ser>
          <c:idx val="0"/>
          <c:order val="0"/>
          <c:tx>
            <c:strRef>
              <c:f>'T2'!$G$4</c:f>
              <c:strCache>
                <c:ptCount val="1"/>
                <c:pt idx="0">
                  <c:v>Conventional Carbon 
40%</c:v>
                </c:pt>
              </c:strCache>
            </c:strRef>
          </c:tx>
          <c:spPr>
            <a:solidFill>
              <a:srgbClr val="3F87AA"/>
            </a:solidFill>
            <a:ln>
              <a:noFill/>
            </a:ln>
            <a:effectLst/>
          </c:spPr>
          <c:invertIfNegative val="0"/>
          <c:cat>
            <c:numRef>
              <c:f>'T2'!$A$6:$A$32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'T2'!$G$6:$G$32</c:f>
              <c:numCache>
                <c:formatCode>_-* #,##0.000000_-;\-* #,##0.000000_-;_-* "-"??????_-;_-@_-</c:formatCode>
                <c:ptCount val="27"/>
                <c:pt idx="0">
                  <c:v>20.326989000000001</c:v>
                </c:pt>
                <c:pt idx="1">
                  <c:v>16.265619999999998</c:v>
                </c:pt>
                <c:pt idx="2">
                  <c:v>18.805425</c:v>
                </c:pt>
                <c:pt idx="3">
                  <c:v>22.060472000000001</c:v>
                </c:pt>
                <c:pt idx="4">
                  <c:v>17.685697000000001</c:v>
                </c:pt>
                <c:pt idx="5">
                  <c:v>19.628568999999999</c:v>
                </c:pt>
                <c:pt idx="6">
                  <c:v>17.657021</c:v>
                </c:pt>
                <c:pt idx="7">
                  <c:v>15.170448</c:v>
                </c:pt>
                <c:pt idx="8">
                  <c:v>12.921944999999999</c:v>
                </c:pt>
                <c:pt idx="9">
                  <c:v>12.780989999999999</c:v>
                </c:pt>
                <c:pt idx="10">
                  <c:v>9.8134639999999997</c:v>
                </c:pt>
                <c:pt idx="11">
                  <c:v>7.5499099999999997</c:v>
                </c:pt>
                <c:pt idx="12">
                  <c:v>6.5137580000000002</c:v>
                </c:pt>
                <c:pt idx="13">
                  <c:v>4.4373040000000001</c:v>
                </c:pt>
                <c:pt idx="14">
                  <c:v>3.6119460000000001</c:v>
                </c:pt>
                <c:pt idx="15">
                  <c:v>1.2168589999999999</c:v>
                </c:pt>
                <c:pt idx="16">
                  <c:v>-1.0960730000000001</c:v>
                </c:pt>
                <c:pt idx="17">
                  <c:v>-1.0771120000000001</c:v>
                </c:pt>
                <c:pt idx="18">
                  <c:v>2.6662840000000001</c:v>
                </c:pt>
                <c:pt idx="19">
                  <c:v>1.920817</c:v>
                </c:pt>
                <c:pt idx="20">
                  <c:v>-4.5813829999999998</c:v>
                </c:pt>
                <c:pt idx="21">
                  <c:v>-6.4015009999999997</c:v>
                </c:pt>
                <c:pt idx="22">
                  <c:v>-6.532686</c:v>
                </c:pt>
                <c:pt idx="23">
                  <c:v>-3.4242870000000001</c:v>
                </c:pt>
                <c:pt idx="24">
                  <c:v>-4.7168989999999997</c:v>
                </c:pt>
                <c:pt idx="25">
                  <c:v>-7.8769739999999997</c:v>
                </c:pt>
                <c:pt idx="26">
                  <c:v>-13.342646</c:v>
                </c:pt>
              </c:numCache>
            </c:numRef>
          </c:val>
          <c:extLst>
            <c:ext xmlns:c16="http://schemas.microsoft.com/office/drawing/2014/chart" uri="{C3380CC4-5D6E-409C-BE32-E72D297353CC}">
              <c16:uniqueId val="{00000000-9C4A-46A6-9197-1F6281D7DD3A}"/>
            </c:ext>
          </c:extLst>
        </c:ser>
        <c:ser>
          <c:idx val="2"/>
          <c:order val="1"/>
          <c:tx>
            <c:strRef>
              <c:f>'T2'!$H$4</c:f>
              <c:strCache>
                <c:ptCount val="1"/>
                <c:pt idx="0">
                  <c:v>Conventional Low Carbon 
75%</c:v>
                </c:pt>
              </c:strCache>
            </c:strRef>
          </c:tx>
          <c:spPr>
            <a:solidFill>
              <a:schemeClr val="bg1">
                <a:lumMod val="75000"/>
              </a:schemeClr>
            </a:solidFill>
            <a:ln>
              <a:noFill/>
            </a:ln>
            <a:effectLst/>
          </c:spPr>
          <c:invertIfNegative val="0"/>
          <c:cat>
            <c:numRef>
              <c:f>'T2'!$A$6:$A$32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'T2'!$H$6:$H$32</c:f>
              <c:numCache>
                <c:formatCode>_-* #,##0.000000_-;\-* #,##0.000000_-;_-* "-"??????_-;_-@_-</c:formatCode>
                <c:ptCount val="27"/>
                <c:pt idx="0">
                  <c:v>40.825727000000001</c:v>
                </c:pt>
                <c:pt idx="1">
                  <c:v>32.195577</c:v>
                </c:pt>
                <c:pt idx="2">
                  <c:v>37.463614</c:v>
                </c:pt>
                <c:pt idx="3">
                  <c:v>45.598140000000001</c:v>
                </c:pt>
                <c:pt idx="4">
                  <c:v>32.579751999999999</c:v>
                </c:pt>
                <c:pt idx="5">
                  <c:v>37.380504999999999</c:v>
                </c:pt>
                <c:pt idx="6">
                  <c:v>34.638322000000002</c:v>
                </c:pt>
                <c:pt idx="7">
                  <c:v>28.269635000000001</c:v>
                </c:pt>
                <c:pt idx="8">
                  <c:v>25.265810999999999</c:v>
                </c:pt>
                <c:pt idx="9">
                  <c:v>24.531386000000001</c:v>
                </c:pt>
                <c:pt idx="10">
                  <c:v>17.665241999999999</c:v>
                </c:pt>
                <c:pt idx="11">
                  <c:v>15.135467</c:v>
                </c:pt>
                <c:pt idx="12">
                  <c:v>11.099831999999999</c:v>
                </c:pt>
                <c:pt idx="13">
                  <c:v>8.3982030000000005</c:v>
                </c:pt>
                <c:pt idx="14">
                  <c:v>4.5768810000000002</c:v>
                </c:pt>
                <c:pt idx="15">
                  <c:v>1.4170430000000001</c:v>
                </c:pt>
                <c:pt idx="16">
                  <c:v>8.6907999999999999E-2</c:v>
                </c:pt>
                <c:pt idx="17">
                  <c:v>5.8581000000000001E-2</c:v>
                </c:pt>
                <c:pt idx="18">
                  <c:v>2.270492</c:v>
                </c:pt>
                <c:pt idx="19">
                  <c:v>-1.7669790000000001</c:v>
                </c:pt>
                <c:pt idx="20">
                  <c:v>-8.6937630000000006</c:v>
                </c:pt>
                <c:pt idx="21">
                  <c:v>-13.967323</c:v>
                </c:pt>
                <c:pt idx="22">
                  <c:v>-8.4950119999999991</c:v>
                </c:pt>
                <c:pt idx="23">
                  <c:v>-1.867666</c:v>
                </c:pt>
                <c:pt idx="24">
                  <c:v>-5.9381680000000001</c:v>
                </c:pt>
                <c:pt idx="25">
                  <c:v>-9.3777779999999993</c:v>
                </c:pt>
                <c:pt idx="26">
                  <c:v>-18.843574</c:v>
                </c:pt>
              </c:numCache>
            </c:numRef>
          </c:val>
          <c:extLst>
            <c:ext xmlns:c16="http://schemas.microsoft.com/office/drawing/2014/chart" uri="{C3380CC4-5D6E-409C-BE32-E72D297353CC}">
              <c16:uniqueId val="{00000001-9C4A-46A6-9197-1F6281D7DD3A}"/>
            </c:ext>
          </c:extLst>
        </c:ser>
        <c:ser>
          <c:idx val="1"/>
          <c:order val="2"/>
          <c:tx>
            <c:strRef>
              <c:f>'T2'!$I$4</c:f>
              <c:strCache>
                <c:ptCount val="1"/>
                <c:pt idx="0">
                  <c:v>Intermittent 
45%</c:v>
                </c:pt>
              </c:strCache>
            </c:strRef>
          </c:tx>
          <c:spPr>
            <a:solidFill>
              <a:srgbClr val="7AA450"/>
            </a:solidFill>
            <a:ln>
              <a:noFill/>
            </a:ln>
            <a:effectLst/>
          </c:spPr>
          <c:invertIfNegative val="0"/>
          <c:cat>
            <c:numRef>
              <c:f>'T2'!$A$6:$A$32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'T2'!$I$6:$I$32</c:f>
              <c:numCache>
                <c:formatCode>_-* #,##0.000000_-;\-* #,##0.000000_-;_-* "-"??????_-;_-@_-</c:formatCode>
                <c:ptCount val="27"/>
                <c:pt idx="0">
                  <c:v>27.755421999999999</c:v>
                </c:pt>
                <c:pt idx="1">
                  <c:v>21.881274999999999</c:v>
                </c:pt>
                <c:pt idx="2">
                  <c:v>25.007773</c:v>
                </c:pt>
                <c:pt idx="3">
                  <c:v>33.140237999999997</c:v>
                </c:pt>
                <c:pt idx="4">
                  <c:v>19.319879</c:v>
                </c:pt>
                <c:pt idx="5">
                  <c:v>23.748932</c:v>
                </c:pt>
                <c:pt idx="6">
                  <c:v>23.003474000000001</c:v>
                </c:pt>
                <c:pt idx="7">
                  <c:v>16.533284999999999</c:v>
                </c:pt>
                <c:pt idx="8">
                  <c:v>15.395334999999999</c:v>
                </c:pt>
                <c:pt idx="9">
                  <c:v>14.520652</c:v>
                </c:pt>
                <c:pt idx="10">
                  <c:v>8.0229549999999996</c:v>
                </c:pt>
                <c:pt idx="11">
                  <c:v>8.609553</c:v>
                </c:pt>
                <c:pt idx="12">
                  <c:v>4.3295430000000001</c:v>
                </c:pt>
                <c:pt idx="13">
                  <c:v>3.287585</c:v>
                </c:pt>
                <c:pt idx="14">
                  <c:v>-0.89658599999999999</c:v>
                </c:pt>
                <c:pt idx="15">
                  <c:v>-1.9103509999999999</c:v>
                </c:pt>
                <c:pt idx="16">
                  <c:v>-0.64675400000000005</c:v>
                </c:pt>
                <c:pt idx="17">
                  <c:v>-0.70755299999999999</c:v>
                </c:pt>
                <c:pt idx="18">
                  <c:v>-2.6766049999999999</c:v>
                </c:pt>
                <c:pt idx="19">
                  <c:v>-6.9091820000000004</c:v>
                </c:pt>
                <c:pt idx="20">
                  <c:v>-7.4550749999999999</c:v>
                </c:pt>
                <c:pt idx="21">
                  <c:v>-15.370431999999999</c:v>
                </c:pt>
                <c:pt idx="22">
                  <c:v>-6.0312710000000003</c:v>
                </c:pt>
                <c:pt idx="23">
                  <c:v>-0.16636000000000001</c:v>
                </c:pt>
                <c:pt idx="24">
                  <c:v>-3.737933</c:v>
                </c:pt>
                <c:pt idx="25">
                  <c:v>-4.0973350000000002</c:v>
                </c:pt>
                <c:pt idx="26">
                  <c:v>-9.2403530000000007</c:v>
                </c:pt>
              </c:numCache>
            </c:numRef>
          </c:val>
          <c:extLst>
            <c:ext xmlns:c16="http://schemas.microsoft.com/office/drawing/2014/chart" uri="{C3380CC4-5D6E-409C-BE32-E72D297353CC}">
              <c16:uniqueId val="{00000002-9C4A-46A6-9197-1F6281D7DD3A}"/>
            </c:ext>
          </c:extLst>
        </c:ser>
        <c:dLbls>
          <c:showLegendKey val="0"/>
          <c:showVal val="0"/>
          <c:showCatName val="0"/>
          <c:showSerName val="0"/>
          <c:showPercent val="0"/>
          <c:showBubbleSize val="0"/>
        </c:dLbls>
        <c:gapWidth val="219"/>
        <c:overlap val="-27"/>
        <c:axId val="94182400"/>
        <c:axId val="94196864"/>
      </c:barChart>
      <c:catAx>
        <c:axId val="94182400"/>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r>
                  <a:rPr lang="en-GB" sz="1200">
                    <a:solidFill>
                      <a:sysClr val="windowText" lastClr="000000"/>
                    </a:solidFill>
                    <a:latin typeface="Poppins" panose="00000500000000000000" pitchFamily="2" charset="0"/>
                    <a:cs typeface="Poppins" panose="00000500000000000000" pitchFamily="2" charset="0"/>
                  </a:rPr>
                  <a:t>Generation</a:t>
                </a:r>
                <a:r>
                  <a:rPr lang="en-GB" sz="1200" baseline="0">
                    <a:solidFill>
                      <a:sysClr val="windowText" lastClr="000000"/>
                    </a:solidFill>
                    <a:latin typeface="Poppins" panose="00000500000000000000" pitchFamily="2" charset="0"/>
                    <a:cs typeface="Poppins" panose="00000500000000000000" pitchFamily="2" charset="0"/>
                  </a:rPr>
                  <a:t> Zone</a:t>
                </a:r>
                <a:endParaRPr lang="en-GB" sz="1200">
                  <a:solidFill>
                    <a:sysClr val="windowText" lastClr="000000"/>
                  </a:solidFill>
                  <a:latin typeface="Poppins" panose="00000500000000000000" pitchFamily="2" charset="0"/>
                  <a:cs typeface="Poppins" panose="00000500000000000000" pitchFamily="2" charset="0"/>
                </a:endParaRPr>
              </a:p>
            </c:rich>
          </c:tx>
          <c:layout>
            <c:manualLayout>
              <c:xMode val="edge"/>
              <c:yMode val="edge"/>
              <c:x val="0.4840501710277102"/>
              <c:y val="0.8598501453087201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GB"/>
            </a:p>
          </c:txPr>
        </c:title>
        <c:numFmt formatCode="0_)"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96864"/>
        <c:crosses val="autoZero"/>
        <c:auto val="1"/>
        <c:lblAlgn val="ctr"/>
        <c:lblOffset val="100"/>
        <c:noMultiLvlLbl val="0"/>
      </c:catAx>
      <c:valAx>
        <c:axId val="94196864"/>
        <c:scaling>
          <c:orientation val="minMax"/>
          <c:max val="5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r>
                  <a:rPr lang="en-US" sz="1200">
                    <a:solidFill>
                      <a:sysClr val="windowText" lastClr="000000"/>
                    </a:solidFill>
                    <a:latin typeface="Poppins" panose="00000500000000000000" pitchFamily="2" charset="0"/>
                    <a:cs typeface="Poppins" panose="00000500000000000000" pitchFamily="2" charset="0"/>
                  </a:rPr>
                  <a:t>Change  in Generation Tariff £/kW</a:t>
                </a:r>
              </a:p>
            </c:rich>
          </c:tx>
          <c:layout>
            <c:manualLayout>
              <c:xMode val="edge"/>
              <c:yMode val="edge"/>
              <c:x val="2.4335246778970577E-2"/>
              <c:y val="0.2955072028210214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title>
        <c:numFmt formatCode="#,##0.0_ ;\-#,##0.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82400"/>
        <c:crosses val="autoZero"/>
        <c:crossBetween val="between"/>
        <c:majorUnit val="10"/>
      </c:valAx>
      <c:spPr>
        <a:noFill/>
        <a:ln>
          <a:noFill/>
        </a:ln>
        <a:effectLst/>
      </c:spPr>
    </c:plotArea>
    <c:legend>
      <c:legendPos val="b"/>
      <c:layout>
        <c:manualLayout>
          <c:xMode val="edge"/>
          <c:yMode val="edge"/>
          <c:x val="6.1127477135173289E-2"/>
          <c:y val="0.90260522792270781"/>
          <c:w val="0.90731404980948227"/>
          <c:h val="8.2666842091433726E-2"/>
        </c:manualLayout>
      </c:layout>
      <c:overlay val="0"/>
      <c:spPr>
        <a:noFill/>
        <a:ln>
          <a:noFill/>
        </a:ln>
        <a:effectLst/>
      </c:spPr>
      <c:txPr>
        <a:bodyPr rot="0" spcFirstLastPara="1" vertOverflow="ellipsis" vert="horz" wrap="square" anchor="ctr" anchorCtr="1"/>
        <a:lstStyle/>
        <a:p>
          <a:pPr>
            <a:defRPr lang="en-US"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r>
              <a:rPr lang="en-US" sz="1800" b="1" i="0" baseline="0">
                <a:solidFill>
                  <a:sysClr val="windowText" lastClr="000000"/>
                </a:solidFill>
                <a:effectLst/>
                <a:latin typeface="Poppins" panose="00000500000000000000" pitchFamily="2" charset="0"/>
                <a:cs typeface="Poppins" panose="00000500000000000000" pitchFamily="2" charset="0"/>
              </a:rPr>
              <a:t>Example tariffs for a generator of each technology type</a:t>
            </a:r>
            <a:endParaRPr lang="en-GB" sz="1600">
              <a:solidFill>
                <a:sysClr val="windowText" lastClr="000000"/>
              </a:solidFill>
              <a:effectLst/>
              <a:latin typeface="Poppins" panose="00000500000000000000" pitchFamily="2" charset="0"/>
              <a:cs typeface="Poppins" panose="00000500000000000000" pitchFamily="2" charset="0"/>
            </a:endParaRPr>
          </a:p>
        </c:rich>
      </c:tx>
      <c:layout>
        <c:manualLayout>
          <c:xMode val="edge"/>
          <c:yMode val="edge"/>
          <c:x val="0.22927987874755093"/>
          <c:y val="3.4473034582624955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en-GB"/>
        </a:p>
      </c:txPr>
    </c:title>
    <c:autoTitleDeleted val="0"/>
    <c:plotArea>
      <c:layout>
        <c:manualLayout>
          <c:layoutTarget val="inner"/>
          <c:xMode val="edge"/>
          <c:yMode val="edge"/>
          <c:x val="0.11250346891351957"/>
          <c:y val="0.16930380102769607"/>
          <c:w val="0.8640199520514481"/>
          <c:h val="0.63360220514940646"/>
        </c:manualLayout>
      </c:layout>
      <c:barChart>
        <c:barDir val="col"/>
        <c:grouping val="clustered"/>
        <c:varyColors val="0"/>
        <c:ser>
          <c:idx val="0"/>
          <c:order val="0"/>
          <c:tx>
            <c:strRef>
              <c:f>'T3'!$G$4</c:f>
              <c:strCache>
                <c:ptCount val="1"/>
                <c:pt idx="0">
                  <c:v>Conventional Carbon 
40%</c:v>
                </c:pt>
              </c:strCache>
            </c:strRef>
          </c:tx>
          <c:spPr>
            <a:solidFill>
              <a:srgbClr val="3F87AA"/>
            </a:solidFill>
            <a:ln>
              <a:noFill/>
            </a:ln>
            <a:effectLst/>
          </c:spPr>
          <c:invertIfNegative val="0"/>
          <c:cat>
            <c:numRef>
              <c:f>'T3'!$A$6:$A$32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'T3'!$G$6:$G$32</c:f>
              <c:numCache>
                <c:formatCode>_-* #,##0.000000_-;\-* #,##0.000000_-;_-* "-"??????_-;_-@_-</c:formatCode>
                <c:ptCount val="27"/>
                <c:pt idx="0">
                  <c:v>21.760449999999999</c:v>
                </c:pt>
                <c:pt idx="1">
                  <c:v>13.547948</c:v>
                </c:pt>
                <c:pt idx="2">
                  <c:v>18.642637000000001</c:v>
                </c:pt>
                <c:pt idx="3">
                  <c:v>21.930374</c:v>
                </c:pt>
                <c:pt idx="4">
                  <c:v>16.778666000000001</c:v>
                </c:pt>
                <c:pt idx="5">
                  <c:v>17.359805999999999</c:v>
                </c:pt>
                <c:pt idx="6">
                  <c:v>20.02467</c:v>
                </c:pt>
                <c:pt idx="7">
                  <c:v>13.64152</c:v>
                </c:pt>
                <c:pt idx="8">
                  <c:v>11.221071999999999</c:v>
                </c:pt>
                <c:pt idx="9">
                  <c:v>11.862292</c:v>
                </c:pt>
                <c:pt idx="10">
                  <c:v>9.3322389999999995</c:v>
                </c:pt>
                <c:pt idx="11">
                  <c:v>6.7568200000000003</c:v>
                </c:pt>
                <c:pt idx="12">
                  <c:v>6.1098660000000002</c:v>
                </c:pt>
                <c:pt idx="13">
                  <c:v>2.8368199999999999</c:v>
                </c:pt>
                <c:pt idx="14">
                  <c:v>3.1552920000000002</c:v>
                </c:pt>
                <c:pt idx="15">
                  <c:v>0.49463099999999999</c:v>
                </c:pt>
                <c:pt idx="16">
                  <c:v>-1.1190789999999999</c:v>
                </c:pt>
                <c:pt idx="17">
                  <c:v>-1.146998</c:v>
                </c:pt>
                <c:pt idx="18">
                  <c:v>2.0904859999999998</c:v>
                </c:pt>
                <c:pt idx="19">
                  <c:v>1.6413169999999999</c:v>
                </c:pt>
                <c:pt idx="20">
                  <c:v>-4.6327309999999997</c:v>
                </c:pt>
                <c:pt idx="21">
                  <c:v>-6.8151910000000004</c:v>
                </c:pt>
                <c:pt idx="22">
                  <c:v>-6.0500590000000001</c:v>
                </c:pt>
                <c:pt idx="23">
                  <c:v>-2.9147349999999999</c:v>
                </c:pt>
                <c:pt idx="24">
                  <c:v>-4.6374199999999997</c:v>
                </c:pt>
                <c:pt idx="25">
                  <c:v>-8.5148390000000003</c:v>
                </c:pt>
                <c:pt idx="26">
                  <c:v>-14.395884000000001</c:v>
                </c:pt>
              </c:numCache>
            </c:numRef>
          </c:val>
          <c:extLst>
            <c:ext xmlns:c16="http://schemas.microsoft.com/office/drawing/2014/chart" uri="{C3380CC4-5D6E-409C-BE32-E72D297353CC}">
              <c16:uniqueId val="{00000000-BA11-46CF-BE44-2EBB399D680B}"/>
            </c:ext>
          </c:extLst>
        </c:ser>
        <c:ser>
          <c:idx val="2"/>
          <c:order val="1"/>
          <c:tx>
            <c:strRef>
              <c:f>'T3'!$H$4</c:f>
              <c:strCache>
                <c:ptCount val="1"/>
                <c:pt idx="0">
                  <c:v>Conventional Low Carbon 
75%</c:v>
                </c:pt>
              </c:strCache>
            </c:strRef>
          </c:tx>
          <c:spPr>
            <a:solidFill>
              <a:schemeClr val="bg1">
                <a:lumMod val="75000"/>
              </a:schemeClr>
            </a:solidFill>
            <a:ln>
              <a:noFill/>
            </a:ln>
            <a:effectLst/>
          </c:spPr>
          <c:invertIfNegative val="0"/>
          <c:cat>
            <c:numRef>
              <c:f>'T3'!$A$6:$A$32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'T3'!$H$6:$H$32</c:f>
              <c:numCache>
                <c:formatCode>_-* #,##0.000000_-;\-* #,##0.000000_-;_-* "-"??????_-;_-@_-</c:formatCode>
                <c:ptCount val="27"/>
                <c:pt idx="0">
                  <c:v>46.883093000000002</c:v>
                </c:pt>
                <c:pt idx="1">
                  <c:v>28.825956000000001</c:v>
                </c:pt>
                <c:pt idx="2">
                  <c:v>38.011474</c:v>
                </c:pt>
                <c:pt idx="3">
                  <c:v>46.286473000000001</c:v>
                </c:pt>
                <c:pt idx="4">
                  <c:v>32.085966999999997</c:v>
                </c:pt>
                <c:pt idx="5">
                  <c:v>33.897748</c:v>
                </c:pt>
                <c:pt idx="6">
                  <c:v>39.861375000000002</c:v>
                </c:pt>
                <c:pt idx="7">
                  <c:v>25.361877</c:v>
                </c:pt>
                <c:pt idx="8">
                  <c:v>23.110289999999999</c:v>
                </c:pt>
                <c:pt idx="9">
                  <c:v>24.379937000000002</c:v>
                </c:pt>
                <c:pt idx="10">
                  <c:v>17.856784999999999</c:v>
                </c:pt>
                <c:pt idx="11">
                  <c:v>14.432625</c:v>
                </c:pt>
                <c:pt idx="12">
                  <c:v>11.011492000000001</c:v>
                </c:pt>
                <c:pt idx="13">
                  <c:v>6.4147169999999996</c:v>
                </c:pt>
                <c:pt idx="14">
                  <c:v>4.2918560000000001</c:v>
                </c:pt>
                <c:pt idx="15">
                  <c:v>0.64092300000000002</c:v>
                </c:pt>
                <c:pt idx="16">
                  <c:v>0.36729000000000001</c:v>
                </c:pt>
                <c:pt idx="17">
                  <c:v>-6.0435000000000003E-2</c:v>
                </c:pt>
                <c:pt idx="18">
                  <c:v>1.676644</c:v>
                </c:pt>
                <c:pt idx="19">
                  <c:v>-2.0681379999999998</c:v>
                </c:pt>
                <c:pt idx="20">
                  <c:v>-8.8596559999999993</c:v>
                </c:pt>
                <c:pt idx="21">
                  <c:v>-14.441758999999999</c:v>
                </c:pt>
                <c:pt idx="22">
                  <c:v>-8.2058999999999997</c:v>
                </c:pt>
                <c:pt idx="23">
                  <c:v>-1.5501370000000001</c:v>
                </c:pt>
                <c:pt idx="24">
                  <c:v>-6.0897899999999998</c:v>
                </c:pt>
                <c:pt idx="25">
                  <c:v>-10.349080000000001</c:v>
                </c:pt>
                <c:pt idx="26">
                  <c:v>-20.101289000000001</c:v>
                </c:pt>
              </c:numCache>
            </c:numRef>
          </c:val>
          <c:extLst>
            <c:ext xmlns:c16="http://schemas.microsoft.com/office/drawing/2014/chart" uri="{C3380CC4-5D6E-409C-BE32-E72D297353CC}">
              <c16:uniqueId val="{00000001-BA11-46CF-BE44-2EBB399D680B}"/>
            </c:ext>
          </c:extLst>
        </c:ser>
        <c:ser>
          <c:idx val="1"/>
          <c:order val="2"/>
          <c:tx>
            <c:strRef>
              <c:f>'T3'!$I$4</c:f>
              <c:strCache>
                <c:ptCount val="1"/>
                <c:pt idx="0">
                  <c:v>Intermittent 
45%</c:v>
                </c:pt>
              </c:strCache>
            </c:strRef>
          </c:tx>
          <c:spPr>
            <a:solidFill>
              <a:srgbClr val="7AA450"/>
            </a:solidFill>
            <a:ln>
              <a:noFill/>
            </a:ln>
            <a:effectLst/>
          </c:spPr>
          <c:invertIfNegative val="0"/>
          <c:cat>
            <c:numRef>
              <c:f>'T3'!$A$6:$A$32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'T3'!$I$6:$I$32</c:f>
              <c:numCache>
                <c:formatCode>_-* #,##0.000000_-;\-* #,##0.000000_-;_-* "-"??????_-;_-@_-</c:formatCode>
                <c:ptCount val="27"/>
                <c:pt idx="0">
                  <c:v>35.662700999999998</c:v>
                </c:pt>
                <c:pt idx="1">
                  <c:v>19.755744</c:v>
                </c:pt>
                <c:pt idx="2">
                  <c:v>26.601375999999998</c:v>
                </c:pt>
                <c:pt idx="3">
                  <c:v>34.913477999999998</c:v>
                </c:pt>
                <c:pt idx="4">
                  <c:v>20.168572999999999</c:v>
                </c:pt>
                <c:pt idx="5">
                  <c:v>22.143007999999998</c:v>
                </c:pt>
                <c:pt idx="6">
                  <c:v>27.938383999999999</c:v>
                </c:pt>
                <c:pt idx="7">
                  <c:v>14.411137999999999</c:v>
                </c:pt>
                <c:pt idx="8">
                  <c:v>14.674815000000001</c:v>
                </c:pt>
                <c:pt idx="9">
                  <c:v>15.617946999999999</c:v>
                </c:pt>
                <c:pt idx="10">
                  <c:v>8.9627820000000007</c:v>
                </c:pt>
                <c:pt idx="11">
                  <c:v>8.6166540000000005</c:v>
                </c:pt>
                <c:pt idx="12">
                  <c:v>4.5712299999999999</c:v>
                </c:pt>
                <c:pt idx="13">
                  <c:v>2.3650150000000001</c:v>
                </c:pt>
                <c:pt idx="14">
                  <c:v>-0.95078499999999999</c:v>
                </c:pt>
                <c:pt idx="15">
                  <c:v>-2.2891089999999998</c:v>
                </c:pt>
                <c:pt idx="16">
                  <c:v>-0.56615300000000002</c:v>
                </c:pt>
                <c:pt idx="17">
                  <c:v>-1.0801890000000001</c:v>
                </c:pt>
                <c:pt idx="18">
                  <c:v>-3.0092810000000001</c:v>
                </c:pt>
                <c:pt idx="19">
                  <c:v>-7.2464979999999999</c:v>
                </c:pt>
                <c:pt idx="20">
                  <c:v>-7.9118170000000001</c:v>
                </c:pt>
                <c:pt idx="21">
                  <c:v>-15.707992000000001</c:v>
                </c:pt>
                <c:pt idx="22">
                  <c:v>-6.5901129999999997</c:v>
                </c:pt>
                <c:pt idx="23">
                  <c:v>-0.72271600000000003</c:v>
                </c:pt>
                <c:pt idx="24">
                  <c:v>-4.3445309999999999</c:v>
                </c:pt>
                <c:pt idx="25">
                  <c:v>-4.8355090000000001</c:v>
                </c:pt>
                <c:pt idx="26">
                  <c:v>-9.8127209999999998</c:v>
                </c:pt>
              </c:numCache>
            </c:numRef>
          </c:val>
          <c:extLst>
            <c:ext xmlns:c16="http://schemas.microsoft.com/office/drawing/2014/chart" uri="{C3380CC4-5D6E-409C-BE32-E72D297353CC}">
              <c16:uniqueId val="{00000002-BA11-46CF-BE44-2EBB399D680B}"/>
            </c:ext>
          </c:extLst>
        </c:ser>
        <c:dLbls>
          <c:showLegendKey val="0"/>
          <c:showVal val="0"/>
          <c:showCatName val="0"/>
          <c:showSerName val="0"/>
          <c:showPercent val="0"/>
          <c:showBubbleSize val="0"/>
        </c:dLbls>
        <c:gapWidth val="219"/>
        <c:overlap val="-27"/>
        <c:axId val="94182400"/>
        <c:axId val="94196864"/>
      </c:barChart>
      <c:catAx>
        <c:axId val="94182400"/>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GB" sz="1200">
                    <a:solidFill>
                      <a:sysClr val="windowText" lastClr="000000"/>
                    </a:solidFill>
                    <a:latin typeface="Poppins" panose="00000500000000000000" pitchFamily="2" charset="0"/>
                    <a:cs typeface="Poppins" panose="00000500000000000000" pitchFamily="2" charset="0"/>
                  </a:rPr>
                  <a:t>Generation Zone</a:t>
                </a:r>
              </a:p>
            </c:rich>
          </c:tx>
          <c:layout>
            <c:manualLayout>
              <c:xMode val="edge"/>
              <c:yMode val="edge"/>
              <c:x val="0.48543100505146064"/>
              <c:y val="0.86475948488271315"/>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title>
        <c:numFmt formatCode="0_)"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96864"/>
        <c:crosses val="autoZero"/>
        <c:auto val="1"/>
        <c:lblAlgn val="ctr"/>
        <c:lblOffset val="100"/>
        <c:noMultiLvlLbl val="0"/>
      </c:catAx>
      <c:valAx>
        <c:axId val="94196864"/>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latin typeface="Poppins" panose="00000500000000000000" pitchFamily="2" charset="0"/>
                    <a:cs typeface="Poppins" panose="00000500000000000000" pitchFamily="2" charset="0"/>
                  </a:rPr>
                  <a:t>Change  in Generation Tariff £/kW</a:t>
                </a:r>
              </a:p>
            </c:rich>
          </c:tx>
          <c:layout>
            <c:manualLayout>
              <c:xMode val="edge"/>
              <c:yMode val="edge"/>
              <c:x val="2.4335246778970577E-2"/>
              <c:y val="0.29550720282102144"/>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0_ ;\-#,##0.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82400"/>
        <c:crosses val="autoZero"/>
        <c:crossBetween val="between"/>
      </c:valAx>
      <c:spPr>
        <a:noFill/>
        <a:ln>
          <a:noFill/>
        </a:ln>
        <a:effectLst/>
      </c:spPr>
    </c:plotArea>
    <c:legend>
      <c:legendPos val="b"/>
      <c:layout>
        <c:manualLayout>
          <c:xMode val="edge"/>
          <c:yMode val="edge"/>
          <c:x val="9.8954885682517341E-2"/>
          <c:y val="0.92901346241417349"/>
          <c:w val="0.84926019694224086"/>
          <c:h val="5.62585188638473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r>
              <a:rPr lang="en-US" sz="1800" b="1" i="0" baseline="0">
                <a:solidFill>
                  <a:sysClr val="windowText" lastClr="000000"/>
                </a:solidFill>
                <a:effectLst/>
                <a:latin typeface="Poppins" panose="00000500000000000000" pitchFamily="2" charset="0"/>
                <a:cs typeface="Poppins" panose="00000500000000000000" pitchFamily="2" charset="0"/>
              </a:rPr>
              <a:t>Example tariffs for a generator of each technology type</a:t>
            </a:r>
            <a:endParaRPr lang="en-GB" sz="1600">
              <a:solidFill>
                <a:sysClr val="windowText" lastClr="000000"/>
              </a:solidFill>
              <a:effectLst/>
              <a:latin typeface="Poppins" panose="00000500000000000000" pitchFamily="2" charset="0"/>
              <a:cs typeface="Poppins" panose="00000500000000000000" pitchFamily="2" charset="0"/>
            </a:endParaRPr>
          </a:p>
        </c:rich>
      </c:tx>
      <c:layout>
        <c:manualLayout>
          <c:xMode val="edge"/>
          <c:yMode val="edge"/>
          <c:x val="0.22931140960321136"/>
          <c:y val="3.4473034582624955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endParaRPr lang="en-GB"/>
        </a:p>
      </c:txPr>
    </c:title>
    <c:autoTitleDeleted val="0"/>
    <c:plotArea>
      <c:layout>
        <c:manualLayout>
          <c:layoutTarget val="inner"/>
          <c:xMode val="edge"/>
          <c:yMode val="edge"/>
          <c:x val="0.11250346891351957"/>
          <c:y val="0.16930380102769607"/>
          <c:w val="0.8640199520514481"/>
          <c:h val="0.63360220514940646"/>
        </c:manualLayout>
      </c:layout>
      <c:barChart>
        <c:barDir val="col"/>
        <c:grouping val="clustered"/>
        <c:varyColors val="0"/>
        <c:ser>
          <c:idx val="0"/>
          <c:order val="0"/>
          <c:tx>
            <c:strRef>
              <c:f>'T4'!$G$4</c:f>
              <c:strCache>
                <c:ptCount val="1"/>
                <c:pt idx="0">
                  <c:v>Conventional Carbon 
40%</c:v>
                </c:pt>
              </c:strCache>
            </c:strRef>
          </c:tx>
          <c:spPr>
            <a:solidFill>
              <a:srgbClr val="3F87AA"/>
            </a:solidFill>
            <a:ln>
              <a:noFill/>
            </a:ln>
            <a:effectLst/>
          </c:spPr>
          <c:invertIfNegative val="0"/>
          <c:cat>
            <c:numRef>
              <c:f>'T4'!$A$6:$A$32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'T4'!$G$6:$G$32</c:f>
              <c:numCache>
                <c:formatCode>_-* #,##0.000000_-;\-* #,##0.000000_-;_-* "-"??????_-;_-@_-</c:formatCode>
                <c:ptCount val="27"/>
                <c:pt idx="0">
                  <c:v>22.947004</c:v>
                </c:pt>
                <c:pt idx="1">
                  <c:v>14.133924</c:v>
                </c:pt>
                <c:pt idx="2">
                  <c:v>20.649446000000001</c:v>
                </c:pt>
                <c:pt idx="3">
                  <c:v>24.253972000000001</c:v>
                </c:pt>
                <c:pt idx="4">
                  <c:v>18.668671</c:v>
                </c:pt>
                <c:pt idx="5">
                  <c:v>19.303398000000001</c:v>
                </c:pt>
                <c:pt idx="6">
                  <c:v>20.494962000000001</c:v>
                </c:pt>
                <c:pt idx="7">
                  <c:v>15.083930000000001</c:v>
                </c:pt>
                <c:pt idx="8">
                  <c:v>12.087626</c:v>
                </c:pt>
                <c:pt idx="9">
                  <c:v>13.248414</c:v>
                </c:pt>
                <c:pt idx="10">
                  <c:v>10.152709</c:v>
                </c:pt>
                <c:pt idx="11">
                  <c:v>7.5310649999999999</c:v>
                </c:pt>
                <c:pt idx="12">
                  <c:v>6.3485620000000003</c:v>
                </c:pt>
                <c:pt idx="13">
                  <c:v>3.4587089999999998</c:v>
                </c:pt>
                <c:pt idx="14">
                  <c:v>3.8209939999999998</c:v>
                </c:pt>
                <c:pt idx="15">
                  <c:v>0.81783300000000003</c:v>
                </c:pt>
                <c:pt idx="16">
                  <c:v>-1.142763</c:v>
                </c:pt>
                <c:pt idx="17">
                  <c:v>-1.1346510000000001</c:v>
                </c:pt>
                <c:pt idx="18">
                  <c:v>2.748189</c:v>
                </c:pt>
                <c:pt idx="19">
                  <c:v>1.7919050000000001</c:v>
                </c:pt>
                <c:pt idx="20">
                  <c:v>-4.4852780000000001</c:v>
                </c:pt>
                <c:pt idx="21">
                  <c:v>-6.8710599999999999</c:v>
                </c:pt>
                <c:pt idx="22">
                  <c:v>-6.0271910000000002</c:v>
                </c:pt>
                <c:pt idx="23">
                  <c:v>-2.7743190000000002</c:v>
                </c:pt>
                <c:pt idx="24">
                  <c:v>-4.5642360000000002</c:v>
                </c:pt>
                <c:pt idx="25">
                  <c:v>-9.7602879999999992</c:v>
                </c:pt>
                <c:pt idx="26">
                  <c:v>-15.377808</c:v>
                </c:pt>
              </c:numCache>
            </c:numRef>
          </c:val>
          <c:extLst>
            <c:ext xmlns:c16="http://schemas.microsoft.com/office/drawing/2014/chart" uri="{C3380CC4-5D6E-409C-BE32-E72D297353CC}">
              <c16:uniqueId val="{00000000-BEBF-4F29-9B93-A0D4AAD14C97}"/>
            </c:ext>
          </c:extLst>
        </c:ser>
        <c:ser>
          <c:idx val="2"/>
          <c:order val="1"/>
          <c:tx>
            <c:strRef>
              <c:f>'T4'!$H$4</c:f>
              <c:strCache>
                <c:ptCount val="1"/>
                <c:pt idx="0">
                  <c:v>Conventional Low Carbon 
75%</c:v>
                </c:pt>
              </c:strCache>
            </c:strRef>
          </c:tx>
          <c:spPr>
            <a:solidFill>
              <a:schemeClr val="bg1">
                <a:lumMod val="75000"/>
              </a:schemeClr>
            </a:solidFill>
            <a:ln>
              <a:noFill/>
            </a:ln>
            <a:effectLst/>
          </c:spPr>
          <c:invertIfNegative val="0"/>
          <c:cat>
            <c:numRef>
              <c:f>'T4'!$A$6:$A$32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'T4'!$H$6:$H$32</c:f>
              <c:numCache>
                <c:formatCode>_-* #,##0.000000_-;\-* #,##0.000000_-;_-* "-"??????_-;_-@_-</c:formatCode>
                <c:ptCount val="27"/>
                <c:pt idx="0">
                  <c:v>46.327559000000001</c:v>
                </c:pt>
                <c:pt idx="1">
                  <c:v>28.283643999999999</c:v>
                </c:pt>
                <c:pt idx="2">
                  <c:v>38.325878000000003</c:v>
                </c:pt>
                <c:pt idx="3">
                  <c:v>47.265476</c:v>
                </c:pt>
                <c:pt idx="4">
                  <c:v>33.328130000000002</c:v>
                </c:pt>
                <c:pt idx="5">
                  <c:v>35.178741000000002</c:v>
                </c:pt>
                <c:pt idx="6">
                  <c:v>38.463402000000002</c:v>
                </c:pt>
                <c:pt idx="7">
                  <c:v>26.525600000000001</c:v>
                </c:pt>
                <c:pt idx="8">
                  <c:v>23.572851</c:v>
                </c:pt>
                <c:pt idx="9">
                  <c:v>25.583542000000001</c:v>
                </c:pt>
                <c:pt idx="10">
                  <c:v>18.158736999999999</c:v>
                </c:pt>
                <c:pt idx="11">
                  <c:v>15.009550000000001</c:v>
                </c:pt>
                <c:pt idx="12">
                  <c:v>10.897607000000001</c:v>
                </c:pt>
                <c:pt idx="13">
                  <c:v>6.7445630000000003</c:v>
                </c:pt>
                <c:pt idx="14">
                  <c:v>5.0514979999999996</c:v>
                </c:pt>
                <c:pt idx="15">
                  <c:v>1.0518989999999999</c:v>
                </c:pt>
                <c:pt idx="16">
                  <c:v>0.52043499999999998</c:v>
                </c:pt>
                <c:pt idx="17">
                  <c:v>-5.4307000000000001E-2</c:v>
                </c:pt>
                <c:pt idx="18">
                  <c:v>2.2095889999999998</c:v>
                </c:pt>
                <c:pt idx="19">
                  <c:v>-1.965625</c:v>
                </c:pt>
                <c:pt idx="20">
                  <c:v>-8.6523140000000005</c:v>
                </c:pt>
                <c:pt idx="21">
                  <c:v>-14.486952</c:v>
                </c:pt>
                <c:pt idx="22">
                  <c:v>-8.0022839999999995</c:v>
                </c:pt>
                <c:pt idx="23">
                  <c:v>-1.435948</c:v>
                </c:pt>
                <c:pt idx="24">
                  <c:v>-6.1078710000000003</c:v>
                </c:pt>
                <c:pt idx="25">
                  <c:v>-11.974472</c:v>
                </c:pt>
                <c:pt idx="26">
                  <c:v>-21.424904999999999</c:v>
                </c:pt>
              </c:numCache>
            </c:numRef>
          </c:val>
          <c:extLst>
            <c:ext xmlns:c16="http://schemas.microsoft.com/office/drawing/2014/chart" uri="{C3380CC4-5D6E-409C-BE32-E72D297353CC}">
              <c16:uniqueId val="{00000001-BEBF-4F29-9B93-A0D4AAD14C97}"/>
            </c:ext>
          </c:extLst>
        </c:ser>
        <c:ser>
          <c:idx val="1"/>
          <c:order val="2"/>
          <c:tx>
            <c:strRef>
              <c:f>'T4'!$I$4</c:f>
              <c:strCache>
                <c:ptCount val="1"/>
                <c:pt idx="0">
                  <c:v>Intermittent 
45%</c:v>
                </c:pt>
              </c:strCache>
            </c:strRef>
          </c:tx>
          <c:spPr>
            <a:solidFill>
              <a:srgbClr val="7AA450"/>
            </a:solidFill>
            <a:ln>
              <a:noFill/>
            </a:ln>
            <a:effectLst/>
          </c:spPr>
          <c:invertIfNegative val="0"/>
          <c:cat>
            <c:numRef>
              <c:f>'T4'!$A$6:$A$32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'T4'!$I$6:$I$32</c:f>
              <c:numCache>
                <c:formatCode>_-* #,##0.000000_-;\-* #,##0.000000_-;_-* "-"??????_-;_-@_-</c:formatCode>
                <c:ptCount val="27"/>
                <c:pt idx="0">
                  <c:v>32.118256000000002</c:v>
                </c:pt>
                <c:pt idx="1">
                  <c:v>17.203116000000001</c:v>
                </c:pt>
                <c:pt idx="2">
                  <c:v>23.274695999999999</c:v>
                </c:pt>
                <c:pt idx="3">
                  <c:v>32.166482999999999</c:v>
                </c:pt>
                <c:pt idx="4">
                  <c:v>18.814088999999999</c:v>
                </c:pt>
                <c:pt idx="5">
                  <c:v>20.663242</c:v>
                </c:pt>
                <c:pt idx="6">
                  <c:v>24.793223999999999</c:v>
                </c:pt>
                <c:pt idx="7">
                  <c:v>13.915378</c:v>
                </c:pt>
                <c:pt idx="8">
                  <c:v>13.980173000000001</c:v>
                </c:pt>
                <c:pt idx="9">
                  <c:v>15.188224999999999</c:v>
                </c:pt>
                <c:pt idx="10">
                  <c:v>7.9730590000000001</c:v>
                </c:pt>
                <c:pt idx="11">
                  <c:v>8.304786</c:v>
                </c:pt>
                <c:pt idx="12">
                  <c:v>4.1130620000000002</c:v>
                </c:pt>
                <c:pt idx="13">
                  <c:v>2.0077430000000001</c:v>
                </c:pt>
                <c:pt idx="14">
                  <c:v>-0.64605199999999996</c:v>
                </c:pt>
                <c:pt idx="15">
                  <c:v>-1.9787239999999999</c:v>
                </c:pt>
                <c:pt idx="16">
                  <c:v>-0.141268</c:v>
                </c:pt>
                <c:pt idx="17">
                  <c:v>-0.890652</c:v>
                </c:pt>
                <c:pt idx="18">
                  <c:v>-2.9721519999999999</c:v>
                </c:pt>
                <c:pt idx="19">
                  <c:v>-7.1078960000000002</c:v>
                </c:pt>
                <c:pt idx="20">
                  <c:v>-7.634404</c:v>
                </c:pt>
                <c:pt idx="21">
                  <c:v>-15.479796</c:v>
                </c:pt>
                <c:pt idx="22">
                  <c:v>-6.0784640000000003</c:v>
                </c:pt>
                <c:pt idx="23">
                  <c:v>-0.55602399999999996</c:v>
                </c:pt>
                <c:pt idx="24">
                  <c:v>-4.2614609999999997</c:v>
                </c:pt>
                <c:pt idx="25">
                  <c:v>-5.1235949999999999</c:v>
                </c:pt>
                <c:pt idx="26">
                  <c:v>-10.051626000000001</c:v>
                </c:pt>
              </c:numCache>
            </c:numRef>
          </c:val>
          <c:extLst>
            <c:ext xmlns:c16="http://schemas.microsoft.com/office/drawing/2014/chart" uri="{C3380CC4-5D6E-409C-BE32-E72D297353CC}">
              <c16:uniqueId val="{00000002-BEBF-4F29-9B93-A0D4AAD14C97}"/>
            </c:ext>
          </c:extLst>
        </c:ser>
        <c:dLbls>
          <c:showLegendKey val="0"/>
          <c:showVal val="0"/>
          <c:showCatName val="0"/>
          <c:showSerName val="0"/>
          <c:showPercent val="0"/>
          <c:showBubbleSize val="0"/>
        </c:dLbls>
        <c:gapWidth val="219"/>
        <c:overlap val="-27"/>
        <c:axId val="94182400"/>
        <c:axId val="94196864"/>
      </c:barChart>
      <c:catAx>
        <c:axId val="94182400"/>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US" sz="1200">
                    <a:solidFill>
                      <a:sysClr val="windowText" lastClr="000000"/>
                    </a:solidFill>
                    <a:latin typeface="Poppins" panose="00000500000000000000" pitchFamily="2" charset="0"/>
                    <a:cs typeface="Poppins" panose="00000500000000000000" pitchFamily="2" charset="0"/>
                  </a:rPr>
                  <a:t>Generation Zone</a:t>
                </a:r>
              </a:p>
            </c:rich>
          </c:tx>
          <c:layout>
            <c:manualLayout>
              <c:xMode val="edge"/>
              <c:yMode val="edge"/>
              <c:x val="0.4840501710277102"/>
              <c:y val="0.85985014530872017"/>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US"/>
            </a:p>
          </c:txPr>
        </c:title>
        <c:numFmt formatCode="0_)"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96864"/>
        <c:crosses val="autoZero"/>
        <c:auto val="1"/>
        <c:lblAlgn val="ctr"/>
        <c:lblOffset val="100"/>
        <c:noMultiLvlLbl val="0"/>
      </c:catAx>
      <c:valAx>
        <c:axId val="94196864"/>
        <c:scaling>
          <c:orientation val="minMax"/>
          <c:max val="55"/>
          <c:min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US" sz="1200">
                    <a:solidFill>
                      <a:sysClr val="windowText" lastClr="000000"/>
                    </a:solidFill>
                    <a:latin typeface="Poppins" panose="00000500000000000000" pitchFamily="2" charset="0"/>
                    <a:cs typeface="Poppins" panose="00000500000000000000" pitchFamily="2" charset="0"/>
                  </a:rPr>
                  <a:t>Change  in Generation Tariff £/kW</a:t>
                </a:r>
              </a:p>
            </c:rich>
          </c:tx>
          <c:layout>
            <c:manualLayout>
              <c:xMode val="edge"/>
              <c:yMode val="edge"/>
              <c:x val="2.4335246778970577E-2"/>
              <c:y val="0.2955072028210214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US"/>
            </a:p>
          </c:txPr>
        </c:title>
        <c:numFmt formatCode="#,##0.0_ ;\-#,##0.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8240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lang="en-US"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Entry>
      <c:legendEntry>
        <c:idx val="1"/>
        <c:txPr>
          <a:bodyPr rot="0" spcFirstLastPara="1" vertOverflow="ellipsis" vert="horz" wrap="square" anchor="ctr" anchorCtr="1"/>
          <a:lstStyle/>
          <a:p>
            <a:pPr>
              <a:defRPr lang="en-US"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Entry>
      <c:legendEntry>
        <c:idx val="2"/>
        <c:txPr>
          <a:bodyPr rot="0" spcFirstLastPara="1" vertOverflow="ellipsis" vert="horz" wrap="square" anchor="ctr" anchorCtr="1"/>
          <a:lstStyle/>
          <a:p>
            <a:pPr>
              <a:defRPr lang="en-US"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Entry>
      <c:layout>
        <c:manualLayout>
          <c:xMode val="edge"/>
          <c:yMode val="edge"/>
          <c:x val="7.376043574263362E-2"/>
          <c:y val="0.90020447949411131"/>
          <c:w val="0.89829441609653871"/>
          <c:h val="8.5067590520030462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r>
              <a:rPr lang="en-US" sz="1800" b="1" i="0" baseline="0">
                <a:solidFill>
                  <a:sysClr val="windowText" lastClr="000000"/>
                </a:solidFill>
                <a:effectLst/>
                <a:latin typeface="Poppins" panose="00000500000000000000" pitchFamily="2" charset="0"/>
                <a:cs typeface="Poppins" panose="00000500000000000000" pitchFamily="2" charset="0"/>
              </a:rPr>
              <a:t>Example tariffs for a generator of each technology type</a:t>
            </a:r>
            <a:endParaRPr lang="en-GB" sz="1600">
              <a:solidFill>
                <a:sysClr val="windowText" lastClr="000000"/>
              </a:solidFill>
              <a:effectLst/>
              <a:latin typeface="Poppins" panose="00000500000000000000" pitchFamily="2" charset="0"/>
              <a:cs typeface="Poppins" panose="00000500000000000000" pitchFamily="2" charset="0"/>
            </a:endParaRPr>
          </a:p>
        </c:rich>
      </c:tx>
      <c:layout>
        <c:manualLayout>
          <c:xMode val="edge"/>
          <c:yMode val="edge"/>
          <c:x val="0.22931140960321136"/>
          <c:y val="3.6927704369621471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endParaRPr lang="en-GB"/>
        </a:p>
      </c:txPr>
    </c:title>
    <c:autoTitleDeleted val="0"/>
    <c:plotArea>
      <c:layout>
        <c:manualLayout>
          <c:layoutTarget val="inner"/>
          <c:xMode val="edge"/>
          <c:yMode val="edge"/>
          <c:x val="0.11250346891351957"/>
          <c:y val="0.16930380102769607"/>
          <c:w val="0.8640199520514481"/>
          <c:h val="0.63360220514940646"/>
        </c:manualLayout>
      </c:layout>
      <c:barChart>
        <c:barDir val="col"/>
        <c:grouping val="clustered"/>
        <c:varyColors val="0"/>
        <c:ser>
          <c:idx val="0"/>
          <c:order val="0"/>
          <c:tx>
            <c:strRef>
              <c:f>'T5'!$G$4</c:f>
              <c:strCache>
                <c:ptCount val="1"/>
                <c:pt idx="0">
                  <c:v>Conventional Carbon 
40%</c:v>
                </c:pt>
              </c:strCache>
            </c:strRef>
          </c:tx>
          <c:spPr>
            <a:solidFill>
              <a:srgbClr val="3F87AA"/>
            </a:solidFill>
            <a:ln>
              <a:noFill/>
            </a:ln>
            <a:effectLst/>
          </c:spPr>
          <c:invertIfNegative val="0"/>
          <c:cat>
            <c:numRef>
              <c:f>'T5'!$A$6:$A$32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'T5'!$G$6:$G$32</c:f>
              <c:numCache>
                <c:formatCode>_-* #,##0.000000_-;\-* #,##0.000000_-;_-* "-"??????_-;_-@_-</c:formatCode>
                <c:ptCount val="27"/>
                <c:pt idx="0">
                  <c:v>31.724826</c:v>
                </c:pt>
                <c:pt idx="1">
                  <c:v>18.927382000000001</c:v>
                </c:pt>
                <c:pt idx="2">
                  <c:v>24.623273000000001</c:v>
                </c:pt>
                <c:pt idx="3">
                  <c:v>30.586224000000001</c:v>
                </c:pt>
                <c:pt idx="4">
                  <c:v>26.034039</c:v>
                </c:pt>
                <c:pt idx="5">
                  <c:v>23.729939999999999</c:v>
                </c:pt>
                <c:pt idx="6">
                  <c:v>23.929424000000001</c:v>
                </c:pt>
                <c:pt idx="7">
                  <c:v>18.736947000000001</c:v>
                </c:pt>
                <c:pt idx="8">
                  <c:v>15.165609</c:v>
                </c:pt>
                <c:pt idx="9">
                  <c:v>14.974306</c:v>
                </c:pt>
                <c:pt idx="10">
                  <c:v>12.893896</c:v>
                </c:pt>
                <c:pt idx="11">
                  <c:v>8.5371070000000007</c:v>
                </c:pt>
                <c:pt idx="12">
                  <c:v>4.1213949999999997</c:v>
                </c:pt>
                <c:pt idx="13">
                  <c:v>1.9405589999999999</c:v>
                </c:pt>
                <c:pt idx="14">
                  <c:v>1.197438</c:v>
                </c:pt>
                <c:pt idx="15">
                  <c:v>-1.139232</c:v>
                </c:pt>
                <c:pt idx="16">
                  <c:v>-1.5394829999999999</c:v>
                </c:pt>
                <c:pt idx="17">
                  <c:v>-3.3220670000000001</c:v>
                </c:pt>
                <c:pt idx="18">
                  <c:v>0.93736600000000003</c:v>
                </c:pt>
                <c:pt idx="19">
                  <c:v>-1.416086</c:v>
                </c:pt>
                <c:pt idx="20">
                  <c:v>-7.7332130000000001</c:v>
                </c:pt>
                <c:pt idx="21">
                  <c:v>-10.311546</c:v>
                </c:pt>
                <c:pt idx="22">
                  <c:v>-9.413532</c:v>
                </c:pt>
                <c:pt idx="23">
                  <c:v>-6.6960480000000002</c:v>
                </c:pt>
                <c:pt idx="24">
                  <c:v>-7.1767820000000002</c:v>
                </c:pt>
                <c:pt idx="25">
                  <c:v>-13.689562</c:v>
                </c:pt>
                <c:pt idx="26">
                  <c:v>-19.150479000000001</c:v>
                </c:pt>
              </c:numCache>
            </c:numRef>
          </c:val>
          <c:extLst>
            <c:ext xmlns:c16="http://schemas.microsoft.com/office/drawing/2014/chart" uri="{C3380CC4-5D6E-409C-BE32-E72D297353CC}">
              <c16:uniqueId val="{00000000-EF06-437C-B9CA-F02C9E227E7F}"/>
            </c:ext>
          </c:extLst>
        </c:ser>
        <c:ser>
          <c:idx val="2"/>
          <c:order val="1"/>
          <c:tx>
            <c:strRef>
              <c:f>'T5'!$H$4</c:f>
              <c:strCache>
                <c:ptCount val="1"/>
                <c:pt idx="0">
                  <c:v>Conventional Low Carbon 
75%</c:v>
                </c:pt>
              </c:strCache>
            </c:strRef>
          </c:tx>
          <c:spPr>
            <a:solidFill>
              <a:schemeClr val="bg1">
                <a:lumMod val="75000"/>
              </a:schemeClr>
            </a:solidFill>
            <a:ln>
              <a:noFill/>
            </a:ln>
            <a:effectLst/>
          </c:spPr>
          <c:invertIfNegative val="0"/>
          <c:cat>
            <c:numRef>
              <c:f>'T5'!$A$6:$A$32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'T5'!$H$6:$H$32</c:f>
              <c:numCache>
                <c:formatCode>_-* #,##0.000000_-;\-* #,##0.000000_-;_-* "-"??????_-;_-@_-</c:formatCode>
                <c:ptCount val="27"/>
                <c:pt idx="0">
                  <c:v>67.578670000000002</c:v>
                </c:pt>
                <c:pt idx="1">
                  <c:v>39.062863</c:v>
                </c:pt>
                <c:pt idx="2">
                  <c:v>52.175834000000002</c:v>
                </c:pt>
                <c:pt idx="3">
                  <c:v>67.171835000000002</c:v>
                </c:pt>
                <c:pt idx="4">
                  <c:v>48.029761000000001</c:v>
                </c:pt>
                <c:pt idx="5">
                  <c:v>45.425808000000004</c:v>
                </c:pt>
                <c:pt idx="6">
                  <c:v>47.058923</c:v>
                </c:pt>
                <c:pt idx="7">
                  <c:v>35.625439999999998</c:v>
                </c:pt>
                <c:pt idx="8">
                  <c:v>32.228279000000001</c:v>
                </c:pt>
                <c:pt idx="9">
                  <c:v>31.632441</c:v>
                </c:pt>
                <c:pt idx="10">
                  <c:v>26.659604000000002</c:v>
                </c:pt>
                <c:pt idx="11">
                  <c:v>19.399595000000001</c:v>
                </c:pt>
                <c:pt idx="12">
                  <c:v>8.7863760000000006</c:v>
                </c:pt>
                <c:pt idx="13">
                  <c:v>5.9251820000000004</c:v>
                </c:pt>
                <c:pt idx="14">
                  <c:v>1.7949630000000001</c:v>
                </c:pt>
                <c:pt idx="15">
                  <c:v>-1.5642560000000001</c:v>
                </c:pt>
                <c:pt idx="16">
                  <c:v>0.51023300000000005</c:v>
                </c:pt>
                <c:pt idx="17">
                  <c:v>-1.8202050000000001</c:v>
                </c:pt>
                <c:pt idx="18">
                  <c:v>-1.4224000000000001E-2</c:v>
                </c:pt>
                <c:pt idx="19">
                  <c:v>-5.7655250000000002</c:v>
                </c:pt>
                <c:pt idx="20">
                  <c:v>-12.360626</c:v>
                </c:pt>
                <c:pt idx="21">
                  <c:v>-18.665482000000001</c:v>
                </c:pt>
                <c:pt idx="22">
                  <c:v>-11.484374000000001</c:v>
                </c:pt>
                <c:pt idx="23">
                  <c:v>-5.5884790000000004</c:v>
                </c:pt>
                <c:pt idx="24">
                  <c:v>-9.0157679999999996</c:v>
                </c:pt>
                <c:pt idx="25">
                  <c:v>-16.374721000000001</c:v>
                </c:pt>
                <c:pt idx="26">
                  <c:v>-25.737176999999999</c:v>
                </c:pt>
              </c:numCache>
            </c:numRef>
          </c:val>
          <c:extLst>
            <c:ext xmlns:c16="http://schemas.microsoft.com/office/drawing/2014/chart" uri="{C3380CC4-5D6E-409C-BE32-E72D297353CC}">
              <c16:uniqueId val="{00000001-EF06-437C-B9CA-F02C9E227E7F}"/>
            </c:ext>
          </c:extLst>
        </c:ser>
        <c:ser>
          <c:idx val="1"/>
          <c:order val="2"/>
          <c:tx>
            <c:strRef>
              <c:f>'T5'!$I$4</c:f>
              <c:strCache>
                <c:ptCount val="1"/>
                <c:pt idx="0">
                  <c:v>Intermittent 
45%</c:v>
                </c:pt>
              </c:strCache>
            </c:strRef>
          </c:tx>
          <c:spPr>
            <a:solidFill>
              <a:srgbClr val="7AA450"/>
            </a:solidFill>
            <a:ln>
              <a:noFill/>
            </a:ln>
            <a:effectLst/>
          </c:spPr>
          <c:invertIfNegative val="0"/>
          <c:cat>
            <c:numRef>
              <c:f>'T5'!$A$6:$A$32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'T5'!$I$6:$I$32</c:f>
              <c:numCache>
                <c:formatCode>_-* #,##0.000000_-;\-* #,##0.000000_-;_-* "-"??????_-;_-@_-</c:formatCode>
                <c:ptCount val="27"/>
                <c:pt idx="0">
                  <c:v>49.174441999999999</c:v>
                </c:pt>
                <c:pt idx="1">
                  <c:v>23.776772999999999</c:v>
                </c:pt>
                <c:pt idx="2">
                  <c:v>36.129316000000003</c:v>
                </c:pt>
                <c:pt idx="3">
                  <c:v>51.184398000000002</c:v>
                </c:pt>
                <c:pt idx="4">
                  <c:v>27.723738000000001</c:v>
                </c:pt>
                <c:pt idx="5">
                  <c:v>27.261365000000001</c:v>
                </c:pt>
                <c:pt idx="6">
                  <c:v>30.246165000000001</c:v>
                </c:pt>
                <c:pt idx="7">
                  <c:v>19.844584000000001</c:v>
                </c:pt>
                <c:pt idx="8">
                  <c:v>20.108153000000001</c:v>
                </c:pt>
                <c:pt idx="9">
                  <c:v>19.525251000000001</c:v>
                </c:pt>
                <c:pt idx="10">
                  <c:v>14.704539</c:v>
                </c:pt>
                <c:pt idx="11">
                  <c:v>11.155518000000001</c:v>
                </c:pt>
                <c:pt idx="12">
                  <c:v>2.1193469999999999</c:v>
                </c:pt>
                <c:pt idx="13">
                  <c:v>0.98541699999999999</c:v>
                </c:pt>
                <c:pt idx="14">
                  <c:v>-3.8169279999999999</c:v>
                </c:pt>
                <c:pt idx="15">
                  <c:v>-5.2480510000000002</c:v>
                </c:pt>
                <c:pt idx="16">
                  <c:v>-2.0013040000000002</c:v>
                </c:pt>
                <c:pt idx="17">
                  <c:v>-2.725292</c:v>
                </c:pt>
                <c:pt idx="18">
                  <c:v>-5.9250639999999999</c:v>
                </c:pt>
                <c:pt idx="19">
                  <c:v>-10.277481</c:v>
                </c:pt>
                <c:pt idx="20">
                  <c:v>-10.634876999999999</c:v>
                </c:pt>
                <c:pt idx="21">
                  <c:v>-19.030504000000001</c:v>
                </c:pt>
                <c:pt idx="22">
                  <c:v>-8.5586800000000007</c:v>
                </c:pt>
                <c:pt idx="23">
                  <c:v>-3.2613289999999999</c:v>
                </c:pt>
                <c:pt idx="24">
                  <c:v>-7.0497560000000004</c:v>
                </c:pt>
                <c:pt idx="25">
                  <c:v>-8.1376939999999998</c:v>
                </c:pt>
                <c:pt idx="26">
                  <c:v>-13.153957</c:v>
                </c:pt>
              </c:numCache>
            </c:numRef>
          </c:val>
          <c:extLst>
            <c:ext xmlns:c16="http://schemas.microsoft.com/office/drawing/2014/chart" uri="{C3380CC4-5D6E-409C-BE32-E72D297353CC}">
              <c16:uniqueId val="{00000002-EF06-437C-B9CA-F02C9E227E7F}"/>
            </c:ext>
          </c:extLst>
        </c:ser>
        <c:dLbls>
          <c:showLegendKey val="0"/>
          <c:showVal val="0"/>
          <c:showCatName val="0"/>
          <c:showSerName val="0"/>
          <c:showPercent val="0"/>
          <c:showBubbleSize val="0"/>
        </c:dLbls>
        <c:gapWidth val="219"/>
        <c:overlap val="-27"/>
        <c:axId val="94182400"/>
        <c:axId val="94196864"/>
      </c:barChart>
      <c:catAx>
        <c:axId val="94182400"/>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GB" sz="1200">
                    <a:solidFill>
                      <a:sysClr val="windowText" lastClr="000000"/>
                    </a:solidFill>
                    <a:latin typeface="Poppins" panose="00000500000000000000" pitchFamily="2" charset="0"/>
                    <a:cs typeface="Poppins" panose="00000500000000000000" pitchFamily="2" charset="0"/>
                  </a:rPr>
                  <a:t>Generation</a:t>
                </a:r>
                <a:r>
                  <a:rPr lang="en-GB" sz="1200" baseline="0">
                    <a:solidFill>
                      <a:sysClr val="windowText" lastClr="000000"/>
                    </a:solidFill>
                    <a:latin typeface="Poppins" panose="00000500000000000000" pitchFamily="2" charset="0"/>
                    <a:cs typeface="Poppins" panose="00000500000000000000" pitchFamily="2" charset="0"/>
                  </a:rPr>
                  <a:t> Zone</a:t>
                </a:r>
                <a:endParaRPr lang="en-GB" sz="1200">
                  <a:solidFill>
                    <a:sysClr val="windowText" lastClr="000000"/>
                  </a:solidFill>
                  <a:latin typeface="Poppins" panose="00000500000000000000" pitchFamily="2" charset="0"/>
                  <a:cs typeface="Poppins" panose="00000500000000000000" pitchFamily="2" charset="0"/>
                </a:endParaRPr>
              </a:p>
            </c:rich>
          </c:tx>
          <c:layout>
            <c:manualLayout>
              <c:xMode val="edge"/>
              <c:yMode val="edge"/>
              <c:x val="0.4840501710277102"/>
              <c:y val="0.85739547552172368"/>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GB"/>
            </a:p>
          </c:txPr>
        </c:title>
        <c:numFmt formatCode="0_)"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96864"/>
        <c:crosses val="autoZero"/>
        <c:auto val="1"/>
        <c:lblAlgn val="ctr"/>
        <c:lblOffset val="100"/>
        <c:noMultiLvlLbl val="0"/>
      </c:catAx>
      <c:valAx>
        <c:axId val="94196864"/>
        <c:scaling>
          <c:orientation val="minMax"/>
          <c:max val="70"/>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US" sz="1200">
                    <a:solidFill>
                      <a:sysClr val="windowText" lastClr="000000"/>
                    </a:solidFill>
                    <a:latin typeface="Poppins" panose="00000500000000000000" pitchFamily="2" charset="0"/>
                    <a:cs typeface="Poppins" panose="00000500000000000000" pitchFamily="2" charset="0"/>
                  </a:rPr>
                  <a:t>Change  in Generation Tariff £/kW</a:t>
                </a:r>
              </a:p>
            </c:rich>
          </c:tx>
          <c:layout>
            <c:manualLayout>
              <c:xMode val="edge"/>
              <c:yMode val="edge"/>
              <c:x val="2.4335246778970577E-2"/>
              <c:y val="0.2955072028210214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US"/>
            </a:p>
          </c:txPr>
        </c:title>
        <c:numFmt formatCode="#,##0.0_ ;\-#,##0.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82400"/>
        <c:crosses val="autoZero"/>
        <c:crossBetween val="between"/>
      </c:valAx>
      <c:spPr>
        <a:noFill/>
        <a:ln>
          <a:noFill/>
        </a:ln>
        <a:effectLst/>
      </c:spPr>
    </c:plotArea>
    <c:legend>
      <c:legendPos val="b"/>
      <c:layout>
        <c:manualLayout>
          <c:xMode val="edge"/>
          <c:yMode val="edge"/>
          <c:x val="6.362858192108703E-2"/>
          <c:y val="0.9098074732084982"/>
          <c:w val="0.91957945843189359"/>
          <c:h val="7.546459680564353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r>
              <a:rPr lang="en-US" sz="1800" b="1" i="0" baseline="0">
                <a:solidFill>
                  <a:sysClr val="windowText" lastClr="000000"/>
                </a:solidFill>
                <a:effectLst/>
                <a:latin typeface="Poppins" panose="00000500000000000000" pitchFamily="2" charset="0"/>
                <a:cs typeface="Poppins" panose="00000500000000000000" pitchFamily="2" charset="0"/>
              </a:rPr>
              <a:t>Example tariffs for a generator of each technology type</a:t>
            </a:r>
            <a:endParaRPr lang="en-GB" sz="1600">
              <a:solidFill>
                <a:sysClr val="windowText" lastClr="000000"/>
              </a:solidFill>
              <a:effectLst/>
              <a:latin typeface="Poppins" panose="00000500000000000000" pitchFamily="2" charset="0"/>
              <a:cs typeface="Poppins" panose="00000500000000000000" pitchFamily="2" charset="0"/>
            </a:endParaRPr>
          </a:p>
        </c:rich>
      </c:tx>
      <c:layout>
        <c:manualLayout>
          <c:xMode val="edge"/>
          <c:yMode val="edge"/>
          <c:x val="0.2306922436269617"/>
          <c:y val="3.9382374156617987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Poppins" panose="00000500000000000000" pitchFamily="2" charset="0"/>
              <a:ea typeface="+mn-ea"/>
              <a:cs typeface="Poppins" panose="00000500000000000000" pitchFamily="2" charset="0"/>
            </a:defRPr>
          </a:pPr>
          <a:endParaRPr lang="en-GB"/>
        </a:p>
      </c:txPr>
    </c:title>
    <c:autoTitleDeleted val="0"/>
    <c:plotArea>
      <c:layout>
        <c:manualLayout>
          <c:layoutTarget val="inner"/>
          <c:xMode val="edge"/>
          <c:yMode val="edge"/>
          <c:x val="0.11250346891351957"/>
          <c:y val="0.16930380102769607"/>
          <c:w val="0.8640199520514481"/>
          <c:h val="0.63360220514940646"/>
        </c:manualLayout>
      </c:layout>
      <c:barChart>
        <c:barDir val="col"/>
        <c:grouping val="clustered"/>
        <c:varyColors val="0"/>
        <c:ser>
          <c:idx val="0"/>
          <c:order val="0"/>
          <c:tx>
            <c:strRef>
              <c:f>'T6'!$G$4</c:f>
              <c:strCache>
                <c:ptCount val="1"/>
                <c:pt idx="0">
                  <c:v>Conventional Carbon 
40%</c:v>
                </c:pt>
              </c:strCache>
            </c:strRef>
          </c:tx>
          <c:spPr>
            <a:solidFill>
              <a:srgbClr val="3F87AA"/>
            </a:solidFill>
            <a:ln>
              <a:noFill/>
            </a:ln>
            <a:effectLst/>
          </c:spPr>
          <c:invertIfNegative val="0"/>
          <c:cat>
            <c:numRef>
              <c:f>'T6'!$A$6:$A$32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'T6'!$G$6:$G$32</c:f>
              <c:numCache>
                <c:formatCode>_-* #,##0.000000_-;\-* #,##0.000000_-;_-* "-"??????_-;_-@_-</c:formatCode>
                <c:ptCount val="27"/>
                <c:pt idx="0">
                  <c:v>30.169778999999998</c:v>
                </c:pt>
                <c:pt idx="1">
                  <c:v>17.690657000000002</c:v>
                </c:pt>
                <c:pt idx="2">
                  <c:v>22.860726</c:v>
                </c:pt>
                <c:pt idx="3">
                  <c:v>28.935165999999999</c:v>
                </c:pt>
                <c:pt idx="4">
                  <c:v>24.316804999999999</c:v>
                </c:pt>
                <c:pt idx="5">
                  <c:v>21.997551000000001</c:v>
                </c:pt>
                <c:pt idx="6">
                  <c:v>22.401506000000001</c:v>
                </c:pt>
                <c:pt idx="7">
                  <c:v>17.126446000000001</c:v>
                </c:pt>
                <c:pt idx="8">
                  <c:v>13.817539</c:v>
                </c:pt>
                <c:pt idx="9">
                  <c:v>12.502416999999999</c:v>
                </c:pt>
                <c:pt idx="10">
                  <c:v>11.461126</c:v>
                </c:pt>
                <c:pt idx="11">
                  <c:v>8.4174550000000004</c:v>
                </c:pt>
                <c:pt idx="12">
                  <c:v>3.8403830000000001</c:v>
                </c:pt>
                <c:pt idx="13">
                  <c:v>2.1348509999999998</c:v>
                </c:pt>
                <c:pt idx="14">
                  <c:v>0.89325699999999997</c:v>
                </c:pt>
                <c:pt idx="15">
                  <c:v>-1.5185070000000001</c:v>
                </c:pt>
                <c:pt idx="16">
                  <c:v>-2.0751019999999998</c:v>
                </c:pt>
                <c:pt idx="17">
                  <c:v>-4.0545169999999997</c:v>
                </c:pt>
                <c:pt idx="18">
                  <c:v>2.3417E-2</c:v>
                </c:pt>
                <c:pt idx="19">
                  <c:v>-2.4980020000000001</c:v>
                </c:pt>
                <c:pt idx="20">
                  <c:v>-8.5855420000000002</c:v>
                </c:pt>
                <c:pt idx="21">
                  <c:v>-11.406198</c:v>
                </c:pt>
                <c:pt idx="22">
                  <c:v>-9.6787899999999993</c:v>
                </c:pt>
                <c:pt idx="23">
                  <c:v>-7.3982359999999998</c:v>
                </c:pt>
                <c:pt idx="24">
                  <c:v>-8.8723100000000006</c:v>
                </c:pt>
                <c:pt idx="25">
                  <c:v>-14.474337</c:v>
                </c:pt>
                <c:pt idx="26">
                  <c:v>-19.910287</c:v>
                </c:pt>
              </c:numCache>
            </c:numRef>
          </c:val>
          <c:extLst>
            <c:ext xmlns:c16="http://schemas.microsoft.com/office/drawing/2014/chart" uri="{C3380CC4-5D6E-409C-BE32-E72D297353CC}">
              <c16:uniqueId val="{00000000-2870-414E-9A70-492CE32BCFCC}"/>
            </c:ext>
          </c:extLst>
        </c:ser>
        <c:ser>
          <c:idx val="2"/>
          <c:order val="1"/>
          <c:tx>
            <c:strRef>
              <c:f>'T6'!$H$4</c:f>
              <c:strCache>
                <c:ptCount val="1"/>
                <c:pt idx="0">
                  <c:v>Conventional Low Carbon 
75%</c:v>
                </c:pt>
              </c:strCache>
            </c:strRef>
          </c:tx>
          <c:spPr>
            <a:solidFill>
              <a:schemeClr val="bg1">
                <a:lumMod val="75000"/>
              </a:schemeClr>
            </a:solidFill>
            <a:ln>
              <a:noFill/>
            </a:ln>
            <a:effectLst/>
          </c:spPr>
          <c:invertIfNegative val="0"/>
          <c:cat>
            <c:numRef>
              <c:f>'T6'!$A$6:$A$32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'T6'!$H$6:$H$32</c:f>
              <c:numCache>
                <c:formatCode>_-* #,##0.000000_-;\-* #,##0.000000_-;_-* "-"??????_-;_-@_-</c:formatCode>
                <c:ptCount val="27"/>
                <c:pt idx="0">
                  <c:v>66.920264000000003</c:v>
                </c:pt>
                <c:pt idx="1">
                  <c:v>38.750886999999999</c:v>
                </c:pt>
                <c:pt idx="2">
                  <c:v>50.768988999999998</c:v>
                </c:pt>
                <c:pt idx="3">
                  <c:v>66.040171000000001</c:v>
                </c:pt>
                <c:pt idx="4">
                  <c:v>46.144074000000003</c:v>
                </c:pt>
                <c:pt idx="5">
                  <c:v>43.047956999999997</c:v>
                </c:pt>
                <c:pt idx="6">
                  <c:v>44.685696</c:v>
                </c:pt>
                <c:pt idx="7">
                  <c:v>33.093983999999999</c:v>
                </c:pt>
                <c:pt idx="8">
                  <c:v>30.367321</c:v>
                </c:pt>
                <c:pt idx="9">
                  <c:v>27.567184999999998</c:v>
                </c:pt>
                <c:pt idx="10">
                  <c:v>25.134318</c:v>
                </c:pt>
                <c:pt idx="11">
                  <c:v>19.871147000000001</c:v>
                </c:pt>
                <c:pt idx="12">
                  <c:v>8.0736469999999994</c:v>
                </c:pt>
                <c:pt idx="13">
                  <c:v>7.4339199999999996</c:v>
                </c:pt>
                <c:pt idx="14">
                  <c:v>1.4490890000000001</c:v>
                </c:pt>
                <c:pt idx="15">
                  <c:v>-1.945174</c:v>
                </c:pt>
                <c:pt idx="16">
                  <c:v>-0.20278099999999999</c:v>
                </c:pt>
                <c:pt idx="17">
                  <c:v>-2.4290120000000002</c:v>
                </c:pt>
                <c:pt idx="18">
                  <c:v>-0.67232599999999998</c:v>
                </c:pt>
                <c:pt idx="19">
                  <c:v>-6.7876909999999997</c:v>
                </c:pt>
                <c:pt idx="20">
                  <c:v>-13.249689</c:v>
                </c:pt>
                <c:pt idx="21">
                  <c:v>-19.904454000000001</c:v>
                </c:pt>
                <c:pt idx="22">
                  <c:v>-11.626379999999999</c:v>
                </c:pt>
                <c:pt idx="23">
                  <c:v>-6.2868500000000003</c:v>
                </c:pt>
                <c:pt idx="24">
                  <c:v>-10.707122999999999</c:v>
                </c:pt>
                <c:pt idx="25">
                  <c:v>-17.397383999999999</c:v>
                </c:pt>
                <c:pt idx="26">
                  <c:v>-26.904295000000001</c:v>
                </c:pt>
              </c:numCache>
            </c:numRef>
          </c:val>
          <c:extLst>
            <c:ext xmlns:c16="http://schemas.microsoft.com/office/drawing/2014/chart" uri="{C3380CC4-5D6E-409C-BE32-E72D297353CC}">
              <c16:uniqueId val="{00000001-2870-414E-9A70-492CE32BCFCC}"/>
            </c:ext>
          </c:extLst>
        </c:ser>
        <c:ser>
          <c:idx val="1"/>
          <c:order val="2"/>
          <c:tx>
            <c:strRef>
              <c:f>'T6'!$I$4</c:f>
              <c:strCache>
                <c:ptCount val="1"/>
                <c:pt idx="0">
                  <c:v>Intermittent 
45%</c:v>
                </c:pt>
              </c:strCache>
            </c:strRef>
          </c:tx>
          <c:spPr>
            <a:solidFill>
              <a:srgbClr val="7AA450"/>
            </a:solidFill>
            <a:ln>
              <a:noFill/>
            </a:ln>
            <a:effectLst/>
          </c:spPr>
          <c:invertIfNegative val="0"/>
          <c:cat>
            <c:numRef>
              <c:f>'T6'!$A$6:$A$32</c:f>
              <c:numCache>
                <c:formatCode>0_)</c:formatCode>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numCache>
            </c:numRef>
          </c:cat>
          <c:val>
            <c:numRef>
              <c:f>'T6'!$I$6:$I$32</c:f>
              <c:numCache>
                <c:formatCode>_-* #,##0.000000_-;\-* #,##0.000000_-;_-* "-"??????_-;_-@_-</c:formatCode>
                <c:ptCount val="27"/>
                <c:pt idx="0">
                  <c:v>50.909061000000001</c:v>
                </c:pt>
                <c:pt idx="1">
                  <c:v>25.556808</c:v>
                </c:pt>
                <c:pt idx="2">
                  <c:v>36.754852999999997</c:v>
                </c:pt>
                <c:pt idx="3">
                  <c:v>52.082756000000003</c:v>
                </c:pt>
                <c:pt idx="4">
                  <c:v>27.281863999999999</c:v>
                </c:pt>
                <c:pt idx="5">
                  <c:v>26.059602000000002</c:v>
                </c:pt>
                <c:pt idx="6">
                  <c:v>28.587339</c:v>
                </c:pt>
                <c:pt idx="7">
                  <c:v>18.059683</c:v>
                </c:pt>
                <c:pt idx="8">
                  <c:v>18.962396999999999</c:v>
                </c:pt>
                <c:pt idx="9">
                  <c:v>16.739774000000001</c:v>
                </c:pt>
                <c:pt idx="10">
                  <c:v>14.420481000000001</c:v>
                </c:pt>
                <c:pt idx="11">
                  <c:v>11.439458999999999</c:v>
                </c:pt>
                <c:pt idx="12">
                  <c:v>0.57749399999999995</c:v>
                </c:pt>
                <c:pt idx="13">
                  <c:v>2.3538350000000001</c:v>
                </c:pt>
                <c:pt idx="14">
                  <c:v>-4.5610520000000001</c:v>
                </c:pt>
                <c:pt idx="15">
                  <c:v>-5.943587</c:v>
                </c:pt>
                <c:pt idx="16">
                  <c:v>-2.9080650000000001</c:v>
                </c:pt>
                <c:pt idx="17">
                  <c:v>-3.2387510000000002</c:v>
                </c:pt>
                <c:pt idx="18">
                  <c:v>-6.2895430000000001</c:v>
                </c:pt>
                <c:pt idx="19">
                  <c:v>-10.902979999999999</c:v>
                </c:pt>
                <c:pt idx="20">
                  <c:v>-11.384425</c:v>
                </c:pt>
                <c:pt idx="21">
                  <c:v>-19.963090000000001</c:v>
                </c:pt>
                <c:pt idx="22">
                  <c:v>-9.0453130000000002</c:v>
                </c:pt>
                <c:pt idx="23">
                  <c:v>-3.9470209999999999</c:v>
                </c:pt>
                <c:pt idx="24">
                  <c:v>-7.7467110000000003</c:v>
                </c:pt>
                <c:pt idx="25">
                  <c:v>-9.1458670000000009</c:v>
                </c:pt>
                <c:pt idx="26">
                  <c:v>-14.379960000000001</c:v>
                </c:pt>
              </c:numCache>
            </c:numRef>
          </c:val>
          <c:extLst>
            <c:ext xmlns:c16="http://schemas.microsoft.com/office/drawing/2014/chart" uri="{C3380CC4-5D6E-409C-BE32-E72D297353CC}">
              <c16:uniqueId val="{00000002-2870-414E-9A70-492CE32BCFCC}"/>
            </c:ext>
          </c:extLst>
        </c:ser>
        <c:dLbls>
          <c:showLegendKey val="0"/>
          <c:showVal val="0"/>
          <c:showCatName val="0"/>
          <c:showSerName val="0"/>
          <c:showPercent val="0"/>
          <c:showBubbleSize val="0"/>
        </c:dLbls>
        <c:gapWidth val="219"/>
        <c:overlap val="-27"/>
        <c:axId val="94182400"/>
        <c:axId val="94196864"/>
      </c:barChart>
      <c:catAx>
        <c:axId val="94182400"/>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GB" sz="1200">
                    <a:solidFill>
                      <a:sysClr val="windowText" lastClr="000000"/>
                    </a:solidFill>
                    <a:latin typeface="Poppins" panose="00000500000000000000" pitchFamily="2" charset="0"/>
                    <a:cs typeface="Poppins" panose="00000500000000000000" pitchFamily="2" charset="0"/>
                  </a:rPr>
                  <a:t>Generation</a:t>
                </a:r>
                <a:r>
                  <a:rPr lang="en-GB" sz="1200" baseline="0">
                    <a:solidFill>
                      <a:sysClr val="windowText" lastClr="000000"/>
                    </a:solidFill>
                    <a:latin typeface="Poppins" panose="00000500000000000000" pitchFamily="2" charset="0"/>
                    <a:cs typeface="Poppins" panose="00000500000000000000" pitchFamily="2" charset="0"/>
                  </a:rPr>
                  <a:t> Zone</a:t>
                </a:r>
                <a:endParaRPr lang="en-GB" sz="1200">
                  <a:solidFill>
                    <a:sysClr val="windowText" lastClr="000000"/>
                  </a:solidFill>
                  <a:latin typeface="Poppins" panose="00000500000000000000" pitchFamily="2" charset="0"/>
                  <a:cs typeface="Poppins" panose="00000500000000000000" pitchFamily="2" charset="0"/>
                </a:endParaRPr>
              </a:p>
            </c:rich>
          </c:tx>
          <c:layout>
            <c:manualLayout>
              <c:xMode val="edge"/>
              <c:yMode val="edge"/>
              <c:x val="0.4840501710277102"/>
              <c:y val="0.85494080573472708"/>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GB"/>
            </a:p>
          </c:txPr>
        </c:title>
        <c:numFmt formatCode="0_)"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96864"/>
        <c:crosses val="autoZero"/>
        <c:auto val="1"/>
        <c:lblAlgn val="ctr"/>
        <c:lblOffset val="100"/>
        <c:noMultiLvlLbl val="0"/>
      </c:catAx>
      <c:valAx>
        <c:axId val="94196864"/>
        <c:scaling>
          <c:orientation val="minMax"/>
          <c:max val="70"/>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r>
                  <a:rPr lang="en-US" sz="1200">
                    <a:solidFill>
                      <a:sysClr val="windowText" lastClr="000000"/>
                    </a:solidFill>
                    <a:latin typeface="Poppins" panose="00000500000000000000" pitchFamily="2" charset="0"/>
                    <a:cs typeface="Poppins" panose="00000500000000000000" pitchFamily="2" charset="0"/>
                  </a:rPr>
                  <a:t>Change  in Generation Tariff £/kW</a:t>
                </a:r>
              </a:p>
            </c:rich>
          </c:tx>
          <c:layout>
            <c:manualLayout>
              <c:xMode val="edge"/>
              <c:yMode val="edge"/>
              <c:x val="2.4335246778970577E-2"/>
              <c:y val="0.2955072028210214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Poppins" panose="00000500000000000000" pitchFamily="2" charset="0"/>
                  <a:ea typeface="+mn-ea"/>
                  <a:cs typeface="Poppins" panose="00000500000000000000" pitchFamily="2" charset="0"/>
                </a:defRPr>
              </a:pPr>
              <a:endParaRPr lang="en-US"/>
            </a:p>
          </c:txPr>
        </c:title>
        <c:numFmt formatCode="#,##0.0_ ;\-#,##0.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182400"/>
        <c:crosses val="autoZero"/>
        <c:crossBetween val="between"/>
      </c:valAx>
      <c:spPr>
        <a:noFill/>
        <a:ln>
          <a:noFill/>
        </a:ln>
        <a:effectLst/>
      </c:spPr>
    </c:plotArea>
    <c:legend>
      <c:legendPos val="b"/>
      <c:layout>
        <c:manualLayout>
          <c:xMode val="edge"/>
          <c:yMode val="edge"/>
          <c:x val="5.8169523441280215E-2"/>
          <c:y val="0.9098074732084982"/>
          <c:w val="0.90961243764629296"/>
          <c:h val="7.546459680564353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Poppins" panose="00000500000000000000" pitchFamily="2" charset="0"/>
              <a:ea typeface="+mn-ea"/>
              <a:cs typeface="Poppins" panose="00000500000000000000" pitchFamily="2"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solidFill>
                  <a:sysClr val="windowText" lastClr="000000"/>
                </a:solidFill>
                <a:latin typeface="Poppins" panose="00000500000000000000" pitchFamily="2" charset="0"/>
                <a:cs typeface="Poppins" panose="00000500000000000000" pitchFamily="2" charset="0"/>
              </a:defRPr>
            </a:pPr>
            <a:r>
              <a:rPr lang="en-GB">
                <a:solidFill>
                  <a:sysClr val="windowText" lastClr="000000"/>
                </a:solidFill>
                <a:latin typeface="Poppins" panose="00000500000000000000" pitchFamily="2" charset="0"/>
                <a:cs typeface="Poppins" panose="00000500000000000000" pitchFamily="2" charset="0"/>
              </a:rPr>
              <a:t> Example wider tariffs for a Conventional Carbon generator</a:t>
            </a:r>
            <a:r>
              <a:rPr lang="en-GB" baseline="0">
                <a:solidFill>
                  <a:sysClr val="windowText" lastClr="000000"/>
                </a:solidFill>
                <a:latin typeface="Poppins" panose="00000500000000000000" pitchFamily="2" charset="0"/>
                <a:cs typeface="Poppins" panose="00000500000000000000" pitchFamily="2" charset="0"/>
              </a:rPr>
              <a:t> with </a:t>
            </a:r>
            <a:r>
              <a:rPr lang="en-GB" sz="1800" b="1" i="0" u="none" strike="noStrike" baseline="0">
                <a:solidFill>
                  <a:sysClr val="windowText" lastClr="000000"/>
                </a:solidFill>
                <a:effectLst/>
                <a:latin typeface="Poppins" panose="00000500000000000000" pitchFamily="2" charset="0"/>
                <a:cs typeface="Poppins" panose="00000500000000000000" pitchFamily="2" charset="0"/>
              </a:rPr>
              <a:t>40% ALF</a:t>
            </a:r>
            <a:endParaRPr lang="en-GB">
              <a:solidFill>
                <a:sysClr val="windowText" lastClr="000000"/>
              </a:solidFill>
              <a:latin typeface="Poppins" panose="00000500000000000000" pitchFamily="2" charset="0"/>
              <a:cs typeface="Poppins" panose="00000500000000000000" pitchFamily="2" charset="0"/>
            </a:endParaRPr>
          </a:p>
        </c:rich>
      </c:tx>
      <c:layout>
        <c:manualLayout>
          <c:xMode val="edge"/>
          <c:yMode val="edge"/>
          <c:x val="0.15750809101207483"/>
          <c:y val="2.4654378244465189E-2"/>
        </c:manualLayout>
      </c:layout>
      <c:overlay val="0"/>
    </c:title>
    <c:autoTitleDeleted val="0"/>
    <c:plotArea>
      <c:layout>
        <c:manualLayout>
          <c:layoutTarget val="inner"/>
          <c:xMode val="edge"/>
          <c:yMode val="edge"/>
          <c:x val="0.12252176313665651"/>
          <c:y val="0.17190102439529531"/>
          <c:w val="0.81784389631087884"/>
          <c:h val="0.63360220514940646"/>
        </c:manualLayout>
      </c:layout>
      <c:lineChart>
        <c:grouping val="standard"/>
        <c:varyColors val="0"/>
        <c:ser>
          <c:idx val="1"/>
          <c:order val="0"/>
          <c:tx>
            <c:strRef>
              <c:f>'T7 &amp; Fig 1'!$D$5</c:f>
              <c:strCache>
                <c:ptCount val="1"/>
                <c:pt idx="0">
                  <c:v> 2027/28 </c:v>
                </c:pt>
              </c:strCache>
            </c:strRef>
          </c:tx>
          <c:spPr>
            <a:ln>
              <a:solidFill>
                <a:srgbClr val="C00000"/>
              </a:solidFill>
            </a:ln>
          </c:spPr>
          <c:marker>
            <c:spPr>
              <a:solidFill>
                <a:srgbClr val="B0322B"/>
              </a:solidFill>
              <a:ln>
                <a:solidFill>
                  <a:srgbClr val="C00000"/>
                </a:solidFill>
              </a:ln>
            </c:spPr>
          </c:marker>
          <c:val>
            <c:numRef>
              <c:f>'T7 &amp; Fig 1'!$D$6:$D$32</c:f>
              <c:numCache>
                <c:formatCode>_-* #,##0.000000_-;\-* #,##0.000000_-;_-* "-"??????_-;_-@_-</c:formatCode>
                <c:ptCount val="27"/>
                <c:pt idx="0">
                  <c:v>20.326989000000001</c:v>
                </c:pt>
                <c:pt idx="1">
                  <c:v>16.265619999999998</c:v>
                </c:pt>
                <c:pt idx="2">
                  <c:v>18.805425</c:v>
                </c:pt>
                <c:pt idx="3">
                  <c:v>22.060472000000001</c:v>
                </c:pt>
                <c:pt idx="4">
                  <c:v>17.685697000000001</c:v>
                </c:pt>
                <c:pt idx="5">
                  <c:v>19.628568999999999</c:v>
                </c:pt>
                <c:pt idx="6">
                  <c:v>17.657021</c:v>
                </c:pt>
                <c:pt idx="7">
                  <c:v>15.170448</c:v>
                </c:pt>
                <c:pt idx="8">
                  <c:v>12.921944999999999</c:v>
                </c:pt>
                <c:pt idx="9">
                  <c:v>12.780989999999999</c:v>
                </c:pt>
                <c:pt idx="10">
                  <c:v>9.8134639999999997</c:v>
                </c:pt>
                <c:pt idx="11">
                  <c:v>7.5499099999999997</c:v>
                </c:pt>
                <c:pt idx="12">
                  <c:v>6.5137580000000002</c:v>
                </c:pt>
                <c:pt idx="13">
                  <c:v>4.4373040000000001</c:v>
                </c:pt>
                <c:pt idx="14">
                  <c:v>3.6119460000000001</c:v>
                </c:pt>
                <c:pt idx="15">
                  <c:v>1.2168589999999999</c:v>
                </c:pt>
                <c:pt idx="16">
                  <c:v>-1.0960730000000001</c:v>
                </c:pt>
                <c:pt idx="17">
                  <c:v>-1.0771120000000001</c:v>
                </c:pt>
                <c:pt idx="18">
                  <c:v>2.6662840000000001</c:v>
                </c:pt>
                <c:pt idx="19">
                  <c:v>1.920817</c:v>
                </c:pt>
                <c:pt idx="20">
                  <c:v>-4.5813829999999998</c:v>
                </c:pt>
                <c:pt idx="21">
                  <c:v>-6.4015009999999997</c:v>
                </c:pt>
                <c:pt idx="22">
                  <c:v>-6.532686</c:v>
                </c:pt>
                <c:pt idx="23">
                  <c:v>-3.4242870000000001</c:v>
                </c:pt>
                <c:pt idx="24">
                  <c:v>-4.7168989999999997</c:v>
                </c:pt>
                <c:pt idx="25">
                  <c:v>-7.8769739999999997</c:v>
                </c:pt>
                <c:pt idx="26">
                  <c:v>-13.342646</c:v>
                </c:pt>
              </c:numCache>
            </c:numRef>
          </c:val>
          <c:smooth val="0"/>
          <c:extLst>
            <c:ext xmlns:c16="http://schemas.microsoft.com/office/drawing/2014/chart" uri="{C3380CC4-5D6E-409C-BE32-E72D297353CC}">
              <c16:uniqueId val="{00000000-0BD1-4BA5-868C-38ADCCBF5363}"/>
            </c:ext>
          </c:extLst>
        </c:ser>
        <c:ser>
          <c:idx val="2"/>
          <c:order val="1"/>
          <c:tx>
            <c:strRef>
              <c:f>'T7 &amp; Fig 1'!$E$5</c:f>
              <c:strCache>
                <c:ptCount val="1"/>
                <c:pt idx="0">
                  <c:v> 2028/29 </c:v>
                </c:pt>
              </c:strCache>
            </c:strRef>
          </c:tx>
          <c:spPr>
            <a:ln>
              <a:solidFill>
                <a:srgbClr val="EE8C5C"/>
              </a:solidFill>
            </a:ln>
          </c:spPr>
          <c:marker>
            <c:spPr>
              <a:solidFill>
                <a:srgbClr val="EE8C5C">
                  <a:alpha val="89804"/>
                </a:srgbClr>
              </a:solidFill>
              <a:ln>
                <a:solidFill>
                  <a:srgbClr val="EE8C5C"/>
                </a:solidFill>
              </a:ln>
            </c:spPr>
          </c:marker>
          <c:val>
            <c:numRef>
              <c:f>'T7 &amp; Fig 1'!$E$6:$E$32</c:f>
              <c:numCache>
                <c:formatCode>_-* #,##0.000000_-;\-* #,##0.000000_-;_-* "-"??????_-;_-@_-</c:formatCode>
                <c:ptCount val="27"/>
                <c:pt idx="0">
                  <c:v>21.760449999999999</c:v>
                </c:pt>
                <c:pt idx="1">
                  <c:v>13.547948</c:v>
                </c:pt>
                <c:pt idx="2">
                  <c:v>18.642637000000001</c:v>
                </c:pt>
                <c:pt idx="3">
                  <c:v>21.930374</c:v>
                </c:pt>
                <c:pt idx="4">
                  <c:v>16.778666000000001</c:v>
                </c:pt>
                <c:pt idx="5">
                  <c:v>17.359805999999999</c:v>
                </c:pt>
                <c:pt idx="6">
                  <c:v>20.02467</c:v>
                </c:pt>
                <c:pt idx="7">
                  <c:v>13.64152</c:v>
                </c:pt>
                <c:pt idx="8">
                  <c:v>11.221071999999999</c:v>
                </c:pt>
                <c:pt idx="9">
                  <c:v>11.862292</c:v>
                </c:pt>
                <c:pt idx="10">
                  <c:v>9.3322389999999995</c:v>
                </c:pt>
                <c:pt idx="11">
                  <c:v>6.7568200000000003</c:v>
                </c:pt>
                <c:pt idx="12">
                  <c:v>6.1098660000000002</c:v>
                </c:pt>
                <c:pt idx="13">
                  <c:v>2.8368199999999999</c:v>
                </c:pt>
                <c:pt idx="14">
                  <c:v>3.1552920000000002</c:v>
                </c:pt>
                <c:pt idx="15">
                  <c:v>0.49463099999999999</c:v>
                </c:pt>
                <c:pt idx="16">
                  <c:v>-1.1190789999999999</c:v>
                </c:pt>
                <c:pt idx="17">
                  <c:v>-1.146998</c:v>
                </c:pt>
                <c:pt idx="18">
                  <c:v>2.0904859999999998</c:v>
                </c:pt>
                <c:pt idx="19">
                  <c:v>1.6413169999999999</c:v>
                </c:pt>
                <c:pt idx="20">
                  <c:v>-4.6327309999999997</c:v>
                </c:pt>
                <c:pt idx="21">
                  <c:v>-6.8151910000000004</c:v>
                </c:pt>
                <c:pt idx="22">
                  <c:v>-6.0500590000000001</c:v>
                </c:pt>
                <c:pt idx="23">
                  <c:v>-2.9147349999999999</c:v>
                </c:pt>
                <c:pt idx="24">
                  <c:v>-4.6374199999999997</c:v>
                </c:pt>
                <c:pt idx="25">
                  <c:v>-8.5148390000000003</c:v>
                </c:pt>
                <c:pt idx="26">
                  <c:v>-14.395884000000001</c:v>
                </c:pt>
              </c:numCache>
            </c:numRef>
          </c:val>
          <c:smooth val="0"/>
          <c:extLst>
            <c:ext xmlns:c16="http://schemas.microsoft.com/office/drawing/2014/chart" uri="{C3380CC4-5D6E-409C-BE32-E72D297353CC}">
              <c16:uniqueId val="{00000001-0BD1-4BA5-868C-38ADCCBF5363}"/>
            </c:ext>
          </c:extLst>
        </c:ser>
        <c:ser>
          <c:idx val="3"/>
          <c:order val="2"/>
          <c:tx>
            <c:strRef>
              <c:f>'T7 &amp; Fig 1'!$F$5</c:f>
              <c:strCache>
                <c:ptCount val="1"/>
                <c:pt idx="0">
                  <c:v> 2029/30 </c:v>
                </c:pt>
              </c:strCache>
            </c:strRef>
          </c:tx>
          <c:spPr>
            <a:ln>
              <a:solidFill>
                <a:srgbClr val="F9DF5E"/>
              </a:solidFill>
            </a:ln>
          </c:spPr>
          <c:marker>
            <c:spPr>
              <a:solidFill>
                <a:srgbClr val="F9DF5E"/>
              </a:solidFill>
              <a:ln>
                <a:solidFill>
                  <a:srgbClr val="F9DF5E"/>
                </a:solidFill>
              </a:ln>
            </c:spPr>
          </c:marker>
          <c:val>
            <c:numRef>
              <c:f>'T7 &amp; Fig 1'!$F$6:$F$32</c:f>
              <c:numCache>
                <c:formatCode>_-* #,##0.000000_-;\-* #,##0.000000_-;_-* "-"??????_-;_-@_-</c:formatCode>
                <c:ptCount val="27"/>
                <c:pt idx="0">
                  <c:v>22.947004</c:v>
                </c:pt>
                <c:pt idx="1">
                  <c:v>14.133924</c:v>
                </c:pt>
                <c:pt idx="2">
                  <c:v>20.649446000000001</c:v>
                </c:pt>
                <c:pt idx="3">
                  <c:v>24.253972000000001</c:v>
                </c:pt>
                <c:pt idx="4">
                  <c:v>18.668671</c:v>
                </c:pt>
                <c:pt idx="5">
                  <c:v>19.303398000000001</c:v>
                </c:pt>
                <c:pt idx="6">
                  <c:v>20.494962000000001</c:v>
                </c:pt>
                <c:pt idx="7">
                  <c:v>15.083930000000001</c:v>
                </c:pt>
                <c:pt idx="8">
                  <c:v>12.087626</c:v>
                </c:pt>
                <c:pt idx="9">
                  <c:v>13.248414</c:v>
                </c:pt>
                <c:pt idx="10">
                  <c:v>10.152709</c:v>
                </c:pt>
                <c:pt idx="11">
                  <c:v>7.5310649999999999</c:v>
                </c:pt>
                <c:pt idx="12">
                  <c:v>6.3485620000000003</c:v>
                </c:pt>
                <c:pt idx="13">
                  <c:v>3.4587089999999998</c:v>
                </c:pt>
                <c:pt idx="14">
                  <c:v>3.8209939999999998</c:v>
                </c:pt>
                <c:pt idx="15">
                  <c:v>0.81783300000000003</c:v>
                </c:pt>
                <c:pt idx="16">
                  <c:v>-1.142763</c:v>
                </c:pt>
                <c:pt idx="17">
                  <c:v>-1.1346510000000001</c:v>
                </c:pt>
                <c:pt idx="18">
                  <c:v>2.748189</c:v>
                </c:pt>
                <c:pt idx="19">
                  <c:v>1.7919050000000001</c:v>
                </c:pt>
                <c:pt idx="20">
                  <c:v>-4.4852780000000001</c:v>
                </c:pt>
                <c:pt idx="21">
                  <c:v>-6.8710599999999999</c:v>
                </c:pt>
                <c:pt idx="22">
                  <c:v>-6.0271910000000002</c:v>
                </c:pt>
                <c:pt idx="23">
                  <c:v>-2.7743190000000002</c:v>
                </c:pt>
                <c:pt idx="24">
                  <c:v>-4.5642360000000002</c:v>
                </c:pt>
                <c:pt idx="25">
                  <c:v>-9.7602879999999992</c:v>
                </c:pt>
                <c:pt idx="26">
                  <c:v>-15.377808</c:v>
                </c:pt>
              </c:numCache>
            </c:numRef>
          </c:val>
          <c:smooth val="0"/>
          <c:extLst>
            <c:ext xmlns:c16="http://schemas.microsoft.com/office/drawing/2014/chart" uri="{C3380CC4-5D6E-409C-BE32-E72D297353CC}">
              <c16:uniqueId val="{00000002-0BD1-4BA5-868C-38ADCCBF5363}"/>
            </c:ext>
          </c:extLst>
        </c:ser>
        <c:ser>
          <c:idx val="4"/>
          <c:order val="3"/>
          <c:tx>
            <c:strRef>
              <c:f>'T7 &amp; Fig 1'!$G$5</c:f>
              <c:strCache>
                <c:ptCount val="1"/>
                <c:pt idx="0">
                  <c:v> 2030/31 </c:v>
                </c:pt>
              </c:strCache>
            </c:strRef>
          </c:tx>
          <c:spPr>
            <a:ln>
              <a:solidFill>
                <a:srgbClr val="7AA450"/>
              </a:solidFill>
            </a:ln>
          </c:spPr>
          <c:marker>
            <c:spPr>
              <a:solidFill>
                <a:srgbClr val="7AA450"/>
              </a:solidFill>
              <a:ln>
                <a:solidFill>
                  <a:srgbClr val="7AA450"/>
                </a:solidFill>
              </a:ln>
            </c:spPr>
          </c:marker>
          <c:val>
            <c:numRef>
              <c:f>'T7 &amp; Fig 1'!$G$6:$G$32</c:f>
              <c:numCache>
                <c:formatCode>_-* #,##0.000000_-;\-* #,##0.000000_-;_-* "-"??????_-;_-@_-</c:formatCode>
                <c:ptCount val="27"/>
                <c:pt idx="0">
                  <c:v>31.724826</c:v>
                </c:pt>
                <c:pt idx="1">
                  <c:v>18.927382000000001</c:v>
                </c:pt>
                <c:pt idx="2">
                  <c:v>24.623273000000001</c:v>
                </c:pt>
                <c:pt idx="3">
                  <c:v>30.586224000000001</c:v>
                </c:pt>
                <c:pt idx="4">
                  <c:v>26.034039</c:v>
                </c:pt>
                <c:pt idx="5">
                  <c:v>23.729939999999999</c:v>
                </c:pt>
                <c:pt idx="6">
                  <c:v>23.929424000000001</c:v>
                </c:pt>
                <c:pt idx="7">
                  <c:v>18.736947000000001</c:v>
                </c:pt>
                <c:pt idx="8">
                  <c:v>15.165609</c:v>
                </c:pt>
                <c:pt idx="9">
                  <c:v>14.974306</c:v>
                </c:pt>
                <c:pt idx="10">
                  <c:v>12.893896</c:v>
                </c:pt>
                <c:pt idx="11">
                  <c:v>8.5371070000000007</c:v>
                </c:pt>
                <c:pt idx="12">
                  <c:v>4.1213949999999997</c:v>
                </c:pt>
                <c:pt idx="13">
                  <c:v>1.9405589999999999</c:v>
                </c:pt>
                <c:pt idx="14">
                  <c:v>1.197438</c:v>
                </c:pt>
                <c:pt idx="15">
                  <c:v>-1.139232</c:v>
                </c:pt>
                <c:pt idx="16">
                  <c:v>-1.5394829999999999</c:v>
                </c:pt>
                <c:pt idx="17">
                  <c:v>-3.3220670000000001</c:v>
                </c:pt>
                <c:pt idx="18">
                  <c:v>0.93736600000000003</c:v>
                </c:pt>
                <c:pt idx="19">
                  <c:v>-1.416086</c:v>
                </c:pt>
                <c:pt idx="20">
                  <c:v>-7.7332130000000001</c:v>
                </c:pt>
                <c:pt idx="21">
                  <c:v>-10.311546</c:v>
                </c:pt>
                <c:pt idx="22">
                  <c:v>-9.413532</c:v>
                </c:pt>
                <c:pt idx="23">
                  <c:v>-6.6960480000000002</c:v>
                </c:pt>
                <c:pt idx="24">
                  <c:v>-7.1767820000000002</c:v>
                </c:pt>
                <c:pt idx="25">
                  <c:v>-13.689562</c:v>
                </c:pt>
                <c:pt idx="26">
                  <c:v>-19.150479000000001</c:v>
                </c:pt>
              </c:numCache>
            </c:numRef>
          </c:val>
          <c:smooth val="0"/>
          <c:extLst>
            <c:ext xmlns:c16="http://schemas.microsoft.com/office/drawing/2014/chart" uri="{C3380CC4-5D6E-409C-BE32-E72D297353CC}">
              <c16:uniqueId val="{00000003-0BD1-4BA5-868C-38ADCCBF5363}"/>
            </c:ext>
          </c:extLst>
        </c:ser>
        <c:ser>
          <c:idx val="5"/>
          <c:order val="4"/>
          <c:tx>
            <c:strRef>
              <c:f>'T7 &amp; Fig 1'!$H$5</c:f>
              <c:strCache>
                <c:ptCount val="1"/>
                <c:pt idx="0">
                  <c:v> 2031/32 </c:v>
                </c:pt>
              </c:strCache>
            </c:strRef>
          </c:tx>
          <c:spPr>
            <a:ln>
              <a:solidFill>
                <a:srgbClr val="3F87AA"/>
              </a:solidFill>
            </a:ln>
          </c:spPr>
          <c:marker>
            <c:spPr>
              <a:solidFill>
                <a:srgbClr val="3F87AA"/>
              </a:solidFill>
              <a:ln>
                <a:solidFill>
                  <a:srgbClr val="3F87AA"/>
                </a:solidFill>
              </a:ln>
            </c:spPr>
          </c:marker>
          <c:val>
            <c:numRef>
              <c:f>'T7 &amp; Fig 1'!$H$6:$H$32</c:f>
              <c:numCache>
                <c:formatCode>_-* #,##0.000000_-;\-* #,##0.000000_-;_-* "-"??????_-;_-@_-</c:formatCode>
                <c:ptCount val="27"/>
                <c:pt idx="0">
                  <c:v>30.169778999999998</c:v>
                </c:pt>
                <c:pt idx="1">
                  <c:v>17.690657000000002</c:v>
                </c:pt>
                <c:pt idx="2">
                  <c:v>22.860726</c:v>
                </c:pt>
                <c:pt idx="3">
                  <c:v>28.935165999999999</c:v>
                </c:pt>
                <c:pt idx="4">
                  <c:v>24.316804999999999</c:v>
                </c:pt>
                <c:pt idx="5">
                  <c:v>21.997551000000001</c:v>
                </c:pt>
                <c:pt idx="6">
                  <c:v>22.401506000000001</c:v>
                </c:pt>
                <c:pt idx="7">
                  <c:v>17.126446000000001</c:v>
                </c:pt>
                <c:pt idx="8">
                  <c:v>13.817539</c:v>
                </c:pt>
                <c:pt idx="9">
                  <c:v>12.502416999999999</c:v>
                </c:pt>
                <c:pt idx="10">
                  <c:v>11.461126</c:v>
                </c:pt>
                <c:pt idx="11">
                  <c:v>8.4174550000000004</c:v>
                </c:pt>
                <c:pt idx="12">
                  <c:v>3.8403830000000001</c:v>
                </c:pt>
                <c:pt idx="13">
                  <c:v>2.1348509999999998</c:v>
                </c:pt>
                <c:pt idx="14">
                  <c:v>0.89325699999999997</c:v>
                </c:pt>
                <c:pt idx="15">
                  <c:v>-1.5185070000000001</c:v>
                </c:pt>
                <c:pt idx="16">
                  <c:v>-2.0751019999999998</c:v>
                </c:pt>
                <c:pt idx="17">
                  <c:v>-4.0545169999999997</c:v>
                </c:pt>
                <c:pt idx="18">
                  <c:v>2.3417E-2</c:v>
                </c:pt>
                <c:pt idx="19">
                  <c:v>-2.4980020000000001</c:v>
                </c:pt>
                <c:pt idx="20">
                  <c:v>-8.5855420000000002</c:v>
                </c:pt>
                <c:pt idx="21">
                  <c:v>-11.406198</c:v>
                </c:pt>
                <c:pt idx="22">
                  <c:v>-9.6787899999999993</c:v>
                </c:pt>
                <c:pt idx="23">
                  <c:v>-7.3982359999999998</c:v>
                </c:pt>
                <c:pt idx="24">
                  <c:v>-8.8723100000000006</c:v>
                </c:pt>
                <c:pt idx="25">
                  <c:v>-14.474337</c:v>
                </c:pt>
                <c:pt idx="26">
                  <c:v>-19.910287</c:v>
                </c:pt>
              </c:numCache>
            </c:numRef>
          </c:val>
          <c:smooth val="0"/>
          <c:extLst>
            <c:ext xmlns:c16="http://schemas.microsoft.com/office/drawing/2014/chart" uri="{C3380CC4-5D6E-409C-BE32-E72D297353CC}">
              <c16:uniqueId val="{00000004-0BD1-4BA5-868C-38ADCCBF5363}"/>
            </c:ext>
          </c:extLst>
        </c:ser>
        <c:dLbls>
          <c:showLegendKey val="0"/>
          <c:showVal val="0"/>
          <c:showCatName val="0"/>
          <c:showSerName val="0"/>
          <c:showPercent val="0"/>
          <c:showBubbleSize val="0"/>
        </c:dLbls>
        <c:marker val="1"/>
        <c:smooth val="0"/>
        <c:axId val="94182400"/>
        <c:axId val="94196864"/>
      </c:lineChart>
      <c:catAx>
        <c:axId val="94182400"/>
        <c:scaling>
          <c:orientation val="minMax"/>
        </c:scaling>
        <c:delete val="0"/>
        <c:axPos val="b"/>
        <c:title>
          <c:tx>
            <c:rich>
              <a:bodyPr/>
              <a:lstStyle/>
              <a:p>
                <a:pPr>
                  <a:defRPr>
                    <a:solidFill>
                      <a:sysClr val="windowText" lastClr="000000"/>
                    </a:solidFill>
                    <a:latin typeface="Poppins" panose="00000500000000000000" pitchFamily="2" charset="0"/>
                    <a:cs typeface="Poppins" panose="00000500000000000000" pitchFamily="2" charset="0"/>
                  </a:defRPr>
                </a:pPr>
                <a:r>
                  <a:rPr lang="en-US">
                    <a:solidFill>
                      <a:sysClr val="windowText" lastClr="000000"/>
                    </a:solidFill>
                    <a:latin typeface="Poppins" panose="00000500000000000000" pitchFamily="2" charset="0"/>
                    <a:cs typeface="Poppins" panose="00000500000000000000" pitchFamily="2" charset="0"/>
                  </a:rPr>
                  <a:t>Generation Zone</a:t>
                </a:r>
              </a:p>
            </c:rich>
          </c:tx>
          <c:overlay val="0"/>
        </c:title>
        <c:numFmt formatCode="General" sourceLinked="1"/>
        <c:majorTickMark val="out"/>
        <c:minorTickMark val="none"/>
        <c:tickLblPos val="low"/>
        <c:txPr>
          <a:bodyPr/>
          <a:lstStyle/>
          <a:p>
            <a:pPr>
              <a:defRPr>
                <a:latin typeface="Poppins" panose="00000500000000000000" pitchFamily="2" charset="0"/>
                <a:cs typeface="Poppins" panose="00000500000000000000" pitchFamily="2" charset="0"/>
              </a:defRPr>
            </a:pPr>
            <a:endParaRPr lang="en-US"/>
          </a:p>
        </c:txPr>
        <c:crossAx val="94196864"/>
        <c:crosses val="autoZero"/>
        <c:auto val="1"/>
        <c:lblAlgn val="ctr"/>
        <c:lblOffset val="100"/>
        <c:noMultiLvlLbl val="0"/>
      </c:catAx>
      <c:valAx>
        <c:axId val="94196864"/>
        <c:scaling>
          <c:orientation val="minMax"/>
        </c:scaling>
        <c:delete val="0"/>
        <c:axPos val="l"/>
        <c:majorGridlines/>
        <c:title>
          <c:tx>
            <c:rich>
              <a:bodyPr rot="-5400000" vert="horz"/>
              <a:lstStyle/>
              <a:p>
                <a:pPr>
                  <a:defRPr>
                    <a:solidFill>
                      <a:sysClr val="windowText" lastClr="000000"/>
                    </a:solidFill>
                    <a:latin typeface="Poppins" panose="00000500000000000000" pitchFamily="2" charset="0"/>
                    <a:cs typeface="Poppins" panose="00000500000000000000" pitchFamily="2" charset="0"/>
                  </a:defRPr>
                </a:pPr>
                <a:r>
                  <a:rPr lang="en-US">
                    <a:solidFill>
                      <a:sysClr val="windowText" lastClr="000000"/>
                    </a:solidFill>
                    <a:latin typeface="Poppins" panose="00000500000000000000" pitchFamily="2" charset="0"/>
                    <a:cs typeface="Poppins" panose="00000500000000000000" pitchFamily="2" charset="0"/>
                  </a:rPr>
                  <a:t>Generation Tariff £/kW</a:t>
                </a:r>
              </a:p>
            </c:rich>
          </c:tx>
          <c:layout>
            <c:manualLayout>
              <c:xMode val="edge"/>
              <c:yMode val="edge"/>
              <c:x val="2.4335246778970577E-2"/>
              <c:y val="0.29550720282102144"/>
            </c:manualLayout>
          </c:layout>
          <c:overlay val="0"/>
        </c:title>
        <c:numFmt formatCode="#,##0.00_ ;\-#,##0.00\ " sourceLinked="0"/>
        <c:majorTickMark val="out"/>
        <c:minorTickMark val="none"/>
        <c:tickLblPos val="nextTo"/>
        <c:txPr>
          <a:bodyPr/>
          <a:lstStyle/>
          <a:p>
            <a:pPr>
              <a:defRPr>
                <a:latin typeface="Poppins" panose="00000500000000000000" pitchFamily="2" charset="0"/>
                <a:cs typeface="Poppins" panose="00000500000000000000" pitchFamily="2" charset="0"/>
              </a:defRPr>
            </a:pPr>
            <a:endParaRPr lang="en-US"/>
          </a:p>
        </c:txPr>
        <c:crossAx val="94182400"/>
        <c:crosses val="autoZero"/>
        <c:crossBetween val="between"/>
      </c:valAx>
    </c:plotArea>
    <c:legend>
      <c:legendPos val="b"/>
      <c:layout>
        <c:manualLayout>
          <c:xMode val="edge"/>
          <c:yMode val="edge"/>
          <c:x val="9.6123539043384734E-2"/>
          <c:y val="0.92309739291331228"/>
          <c:w val="0.80503047131517547"/>
          <c:h val="4.4315840986247967E-2"/>
        </c:manualLayout>
      </c:layout>
      <c:overlay val="0"/>
      <c:txPr>
        <a:bodyPr/>
        <a:lstStyle/>
        <a:p>
          <a:pPr>
            <a:defRPr>
              <a:latin typeface="Poppins" panose="00000500000000000000" pitchFamily="2" charset="0"/>
              <a:cs typeface="Poppins" panose="00000500000000000000" pitchFamily="2" charset="0"/>
            </a:defRPr>
          </a:pPr>
          <a:endParaRPr lang="en-US"/>
        </a:p>
      </c:txPr>
    </c:legend>
    <c:plotVisOnly val="1"/>
    <c:dispBlanksAs val="gap"/>
    <c:showDLblsOverMax val="0"/>
  </c:chart>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pPr>
            <a:r>
              <a:rPr lang="en-GB"/>
              <a:t> Example wider tariffs for a Conventional Low Carbon generator with 75% ALF</a:t>
            </a:r>
          </a:p>
        </c:rich>
      </c:tx>
      <c:layout>
        <c:manualLayout>
          <c:xMode val="edge"/>
          <c:yMode val="edge"/>
          <c:x val="0.15750809101207483"/>
          <c:y val="2.4654378244465189E-2"/>
        </c:manualLayout>
      </c:layout>
      <c:overlay val="0"/>
    </c:title>
    <c:autoTitleDeleted val="0"/>
    <c:plotArea>
      <c:layout>
        <c:manualLayout>
          <c:layoutTarget val="inner"/>
          <c:xMode val="edge"/>
          <c:yMode val="edge"/>
          <c:x val="0.12252176313665651"/>
          <c:y val="0.17190102439529531"/>
          <c:w val="0.81784389631087884"/>
          <c:h val="0.63360220514940646"/>
        </c:manualLayout>
      </c:layout>
      <c:lineChart>
        <c:grouping val="standard"/>
        <c:varyColors val="0"/>
        <c:ser>
          <c:idx val="1"/>
          <c:order val="0"/>
          <c:tx>
            <c:strRef>
              <c:f>'T8 &amp; Fig 2'!$D$5</c:f>
              <c:strCache>
                <c:ptCount val="1"/>
                <c:pt idx="0">
                  <c:v>2027/28</c:v>
                </c:pt>
              </c:strCache>
            </c:strRef>
          </c:tx>
          <c:spPr>
            <a:ln>
              <a:solidFill>
                <a:srgbClr val="B0322B"/>
              </a:solidFill>
            </a:ln>
          </c:spPr>
          <c:marker>
            <c:spPr>
              <a:solidFill>
                <a:srgbClr val="B0322B"/>
              </a:solidFill>
              <a:ln>
                <a:solidFill>
                  <a:srgbClr val="B0322B"/>
                </a:solidFill>
              </a:ln>
            </c:spPr>
          </c:marker>
          <c:val>
            <c:numRef>
              <c:f>'T8 &amp; Fig 2'!$D$6:$D$32</c:f>
              <c:numCache>
                <c:formatCode>_-* #,##0.000000_-;\-* #,##0.000000_-;_-* "-"??????_-;_-@_-</c:formatCode>
                <c:ptCount val="27"/>
                <c:pt idx="0">
                  <c:v>40.825727000000001</c:v>
                </c:pt>
                <c:pt idx="1">
                  <c:v>32.195577</c:v>
                </c:pt>
                <c:pt idx="2">
                  <c:v>37.463614</c:v>
                </c:pt>
                <c:pt idx="3">
                  <c:v>45.598140000000001</c:v>
                </c:pt>
                <c:pt idx="4">
                  <c:v>32.579751999999999</c:v>
                </c:pt>
                <c:pt idx="5">
                  <c:v>37.380504999999999</c:v>
                </c:pt>
                <c:pt idx="6">
                  <c:v>34.638322000000002</c:v>
                </c:pt>
                <c:pt idx="7">
                  <c:v>28.269635000000001</c:v>
                </c:pt>
                <c:pt idx="8">
                  <c:v>25.265810999999999</c:v>
                </c:pt>
                <c:pt idx="9">
                  <c:v>24.531386000000001</c:v>
                </c:pt>
                <c:pt idx="10">
                  <c:v>17.665241999999999</c:v>
                </c:pt>
                <c:pt idx="11">
                  <c:v>15.135467</c:v>
                </c:pt>
                <c:pt idx="12">
                  <c:v>11.099831999999999</c:v>
                </c:pt>
                <c:pt idx="13">
                  <c:v>8.3982030000000005</c:v>
                </c:pt>
                <c:pt idx="14">
                  <c:v>4.5768810000000002</c:v>
                </c:pt>
                <c:pt idx="15">
                  <c:v>1.4170430000000001</c:v>
                </c:pt>
                <c:pt idx="16">
                  <c:v>8.6907999999999999E-2</c:v>
                </c:pt>
                <c:pt idx="17">
                  <c:v>5.8581000000000001E-2</c:v>
                </c:pt>
                <c:pt idx="18">
                  <c:v>2.270492</c:v>
                </c:pt>
                <c:pt idx="19">
                  <c:v>-1.7669790000000001</c:v>
                </c:pt>
                <c:pt idx="20">
                  <c:v>-8.6937630000000006</c:v>
                </c:pt>
                <c:pt idx="21">
                  <c:v>-13.967323</c:v>
                </c:pt>
                <c:pt idx="22">
                  <c:v>-8.4950119999999991</c:v>
                </c:pt>
                <c:pt idx="23">
                  <c:v>-1.867666</c:v>
                </c:pt>
                <c:pt idx="24">
                  <c:v>-5.9381680000000001</c:v>
                </c:pt>
                <c:pt idx="25">
                  <c:v>-9.3777779999999993</c:v>
                </c:pt>
                <c:pt idx="26">
                  <c:v>-18.843574</c:v>
                </c:pt>
              </c:numCache>
            </c:numRef>
          </c:val>
          <c:smooth val="0"/>
          <c:extLst>
            <c:ext xmlns:c16="http://schemas.microsoft.com/office/drawing/2014/chart" uri="{C3380CC4-5D6E-409C-BE32-E72D297353CC}">
              <c16:uniqueId val="{00000000-F4D1-435D-B66E-A78E6848AC8A}"/>
            </c:ext>
          </c:extLst>
        </c:ser>
        <c:ser>
          <c:idx val="2"/>
          <c:order val="1"/>
          <c:tx>
            <c:strRef>
              <c:f>'T8 &amp; Fig 2'!$E$5</c:f>
              <c:strCache>
                <c:ptCount val="1"/>
                <c:pt idx="0">
                  <c:v>2028/29</c:v>
                </c:pt>
              </c:strCache>
            </c:strRef>
          </c:tx>
          <c:spPr>
            <a:ln>
              <a:solidFill>
                <a:srgbClr val="EE8C5C"/>
              </a:solidFill>
            </a:ln>
          </c:spPr>
          <c:marker>
            <c:spPr>
              <a:solidFill>
                <a:srgbClr val="EE8C5C"/>
              </a:solidFill>
              <a:ln>
                <a:solidFill>
                  <a:srgbClr val="EE8C5C"/>
                </a:solidFill>
              </a:ln>
            </c:spPr>
          </c:marker>
          <c:val>
            <c:numRef>
              <c:f>'T8 &amp; Fig 2'!$E$6:$E$32</c:f>
              <c:numCache>
                <c:formatCode>_-* #,##0.000000_-;\-* #,##0.000000_-;_-* "-"??????_-;_-@_-</c:formatCode>
                <c:ptCount val="27"/>
                <c:pt idx="0">
                  <c:v>46.883093000000002</c:v>
                </c:pt>
                <c:pt idx="1">
                  <c:v>28.825956000000001</c:v>
                </c:pt>
                <c:pt idx="2">
                  <c:v>38.011474</c:v>
                </c:pt>
                <c:pt idx="3">
                  <c:v>46.286473000000001</c:v>
                </c:pt>
                <c:pt idx="4">
                  <c:v>32.085966999999997</c:v>
                </c:pt>
                <c:pt idx="5">
                  <c:v>33.897748</c:v>
                </c:pt>
                <c:pt idx="6">
                  <c:v>39.861375000000002</c:v>
                </c:pt>
                <c:pt idx="7">
                  <c:v>25.361877</c:v>
                </c:pt>
                <c:pt idx="8">
                  <c:v>23.110289999999999</c:v>
                </c:pt>
                <c:pt idx="9">
                  <c:v>24.379937000000002</c:v>
                </c:pt>
                <c:pt idx="10">
                  <c:v>17.856784999999999</c:v>
                </c:pt>
                <c:pt idx="11">
                  <c:v>14.432625</c:v>
                </c:pt>
                <c:pt idx="12">
                  <c:v>11.011492000000001</c:v>
                </c:pt>
                <c:pt idx="13">
                  <c:v>6.4147169999999996</c:v>
                </c:pt>
                <c:pt idx="14">
                  <c:v>4.2918560000000001</c:v>
                </c:pt>
                <c:pt idx="15">
                  <c:v>0.64092300000000002</c:v>
                </c:pt>
                <c:pt idx="16">
                  <c:v>0.36729000000000001</c:v>
                </c:pt>
                <c:pt idx="17">
                  <c:v>-6.0435000000000003E-2</c:v>
                </c:pt>
                <c:pt idx="18">
                  <c:v>1.676644</c:v>
                </c:pt>
                <c:pt idx="19">
                  <c:v>-2.0681379999999998</c:v>
                </c:pt>
                <c:pt idx="20">
                  <c:v>-8.8596559999999993</c:v>
                </c:pt>
                <c:pt idx="21">
                  <c:v>-14.441758999999999</c:v>
                </c:pt>
                <c:pt idx="22">
                  <c:v>-8.2058999999999997</c:v>
                </c:pt>
                <c:pt idx="23">
                  <c:v>-1.5501370000000001</c:v>
                </c:pt>
                <c:pt idx="24">
                  <c:v>-6.0897899999999998</c:v>
                </c:pt>
                <c:pt idx="25">
                  <c:v>-10.349080000000001</c:v>
                </c:pt>
                <c:pt idx="26">
                  <c:v>-20.101289000000001</c:v>
                </c:pt>
              </c:numCache>
            </c:numRef>
          </c:val>
          <c:smooth val="0"/>
          <c:extLst>
            <c:ext xmlns:c16="http://schemas.microsoft.com/office/drawing/2014/chart" uri="{C3380CC4-5D6E-409C-BE32-E72D297353CC}">
              <c16:uniqueId val="{00000001-F4D1-435D-B66E-A78E6848AC8A}"/>
            </c:ext>
          </c:extLst>
        </c:ser>
        <c:ser>
          <c:idx val="3"/>
          <c:order val="2"/>
          <c:tx>
            <c:strRef>
              <c:f>'T8 &amp; Fig 2'!$F$5</c:f>
              <c:strCache>
                <c:ptCount val="1"/>
                <c:pt idx="0">
                  <c:v>2029/30</c:v>
                </c:pt>
              </c:strCache>
            </c:strRef>
          </c:tx>
          <c:spPr>
            <a:ln>
              <a:solidFill>
                <a:srgbClr val="F9DF5E"/>
              </a:solidFill>
            </a:ln>
          </c:spPr>
          <c:marker>
            <c:spPr>
              <a:solidFill>
                <a:srgbClr val="F9DF5E"/>
              </a:solidFill>
              <a:ln>
                <a:solidFill>
                  <a:srgbClr val="F9DF5E"/>
                </a:solidFill>
              </a:ln>
            </c:spPr>
          </c:marker>
          <c:val>
            <c:numRef>
              <c:f>'T8 &amp; Fig 2'!$F$6:$F$32</c:f>
              <c:numCache>
                <c:formatCode>_-* #,##0.000000_-;\-* #,##0.000000_-;_-* "-"??????_-;_-@_-</c:formatCode>
                <c:ptCount val="27"/>
                <c:pt idx="0">
                  <c:v>46.327559000000001</c:v>
                </c:pt>
                <c:pt idx="1">
                  <c:v>28.283643999999999</c:v>
                </c:pt>
                <c:pt idx="2">
                  <c:v>38.325878000000003</c:v>
                </c:pt>
                <c:pt idx="3">
                  <c:v>47.265476</c:v>
                </c:pt>
                <c:pt idx="4">
                  <c:v>33.328130000000002</c:v>
                </c:pt>
                <c:pt idx="5">
                  <c:v>35.178741000000002</c:v>
                </c:pt>
                <c:pt idx="6">
                  <c:v>38.463402000000002</c:v>
                </c:pt>
                <c:pt idx="7">
                  <c:v>26.525600000000001</c:v>
                </c:pt>
                <c:pt idx="8">
                  <c:v>23.572851</c:v>
                </c:pt>
                <c:pt idx="9">
                  <c:v>25.583542000000001</c:v>
                </c:pt>
                <c:pt idx="10">
                  <c:v>18.158736999999999</c:v>
                </c:pt>
                <c:pt idx="11">
                  <c:v>15.009550000000001</c:v>
                </c:pt>
                <c:pt idx="12">
                  <c:v>10.897607000000001</c:v>
                </c:pt>
                <c:pt idx="13">
                  <c:v>6.7445630000000003</c:v>
                </c:pt>
                <c:pt idx="14">
                  <c:v>5.0514979999999996</c:v>
                </c:pt>
                <c:pt idx="15">
                  <c:v>1.0518989999999999</c:v>
                </c:pt>
                <c:pt idx="16">
                  <c:v>0.52043499999999998</c:v>
                </c:pt>
                <c:pt idx="17">
                  <c:v>-5.4307000000000001E-2</c:v>
                </c:pt>
                <c:pt idx="18">
                  <c:v>2.2095889999999998</c:v>
                </c:pt>
                <c:pt idx="19">
                  <c:v>-1.965625</c:v>
                </c:pt>
                <c:pt idx="20">
                  <c:v>-8.6523140000000005</c:v>
                </c:pt>
                <c:pt idx="21">
                  <c:v>-14.486952</c:v>
                </c:pt>
                <c:pt idx="22">
                  <c:v>-8.0022839999999995</c:v>
                </c:pt>
                <c:pt idx="23">
                  <c:v>-1.435948</c:v>
                </c:pt>
                <c:pt idx="24">
                  <c:v>-6.1078710000000003</c:v>
                </c:pt>
                <c:pt idx="25">
                  <c:v>-11.974472</c:v>
                </c:pt>
                <c:pt idx="26">
                  <c:v>-21.424904999999999</c:v>
                </c:pt>
              </c:numCache>
            </c:numRef>
          </c:val>
          <c:smooth val="0"/>
          <c:extLst>
            <c:ext xmlns:c16="http://schemas.microsoft.com/office/drawing/2014/chart" uri="{C3380CC4-5D6E-409C-BE32-E72D297353CC}">
              <c16:uniqueId val="{00000002-F4D1-435D-B66E-A78E6848AC8A}"/>
            </c:ext>
          </c:extLst>
        </c:ser>
        <c:ser>
          <c:idx val="4"/>
          <c:order val="3"/>
          <c:tx>
            <c:strRef>
              <c:f>'T8 &amp; Fig 2'!$G$5</c:f>
              <c:strCache>
                <c:ptCount val="1"/>
                <c:pt idx="0">
                  <c:v>2030/31</c:v>
                </c:pt>
              </c:strCache>
            </c:strRef>
          </c:tx>
          <c:spPr>
            <a:ln>
              <a:solidFill>
                <a:srgbClr val="7AA450"/>
              </a:solidFill>
            </a:ln>
          </c:spPr>
          <c:marker>
            <c:spPr>
              <a:solidFill>
                <a:srgbClr val="7AA450"/>
              </a:solidFill>
              <a:ln>
                <a:solidFill>
                  <a:srgbClr val="7AA450"/>
                </a:solidFill>
              </a:ln>
            </c:spPr>
          </c:marker>
          <c:val>
            <c:numRef>
              <c:f>'T8 &amp; Fig 2'!$G$6:$G$32</c:f>
              <c:numCache>
                <c:formatCode>_-* #,##0.000000_-;\-* #,##0.000000_-;_-* "-"??????_-;_-@_-</c:formatCode>
                <c:ptCount val="27"/>
                <c:pt idx="0">
                  <c:v>67.578670000000002</c:v>
                </c:pt>
                <c:pt idx="1">
                  <c:v>39.062863</c:v>
                </c:pt>
                <c:pt idx="2">
                  <c:v>52.175834000000002</c:v>
                </c:pt>
                <c:pt idx="3">
                  <c:v>67.171835000000002</c:v>
                </c:pt>
                <c:pt idx="4">
                  <c:v>48.029761000000001</c:v>
                </c:pt>
                <c:pt idx="5">
                  <c:v>45.425808000000004</c:v>
                </c:pt>
                <c:pt idx="6">
                  <c:v>47.058923</c:v>
                </c:pt>
                <c:pt idx="7">
                  <c:v>35.625439999999998</c:v>
                </c:pt>
                <c:pt idx="8">
                  <c:v>32.228279000000001</c:v>
                </c:pt>
                <c:pt idx="9">
                  <c:v>31.632441</c:v>
                </c:pt>
                <c:pt idx="10">
                  <c:v>26.659604000000002</c:v>
                </c:pt>
                <c:pt idx="11">
                  <c:v>19.399595000000001</c:v>
                </c:pt>
                <c:pt idx="12">
                  <c:v>8.7863760000000006</c:v>
                </c:pt>
                <c:pt idx="13">
                  <c:v>5.9251820000000004</c:v>
                </c:pt>
                <c:pt idx="14">
                  <c:v>1.7949630000000001</c:v>
                </c:pt>
                <c:pt idx="15">
                  <c:v>-1.5642560000000001</c:v>
                </c:pt>
                <c:pt idx="16">
                  <c:v>0.51023300000000005</c:v>
                </c:pt>
                <c:pt idx="17">
                  <c:v>-1.8202050000000001</c:v>
                </c:pt>
                <c:pt idx="18">
                  <c:v>-1.4224000000000001E-2</c:v>
                </c:pt>
                <c:pt idx="19">
                  <c:v>-5.7655250000000002</c:v>
                </c:pt>
                <c:pt idx="20">
                  <c:v>-12.360626</c:v>
                </c:pt>
                <c:pt idx="21">
                  <c:v>-18.665482000000001</c:v>
                </c:pt>
                <c:pt idx="22">
                  <c:v>-11.484374000000001</c:v>
                </c:pt>
                <c:pt idx="23">
                  <c:v>-5.5884790000000004</c:v>
                </c:pt>
                <c:pt idx="24">
                  <c:v>-9.0157679999999996</c:v>
                </c:pt>
                <c:pt idx="25">
                  <c:v>-16.374721000000001</c:v>
                </c:pt>
                <c:pt idx="26">
                  <c:v>-25.737176999999999</c:v>
                </c:pt>
              </c:numCache>
            </c:numRef>
          </c:val>
          <c:smooth val="0"/>
          <c:extLst>
            <c:ext xmlns:c16="http://schemas.microsoft.com/office/drawing/2014/chart" uri="{C3380CC4-5D6E-409C-BE32-E72D297353CC}">
              <c16:uniqueId val="{00000003-F4D1-435D-B66E-A78E6848AC8A}"/>
            </c:ext>
          </c:extLst>
        </c:ser>
        <c:ser>
          <c:idx val="5"/>
          <c:order val="4"/>
          <c:tx>
            <c:strRef>
              <c:f>'T8 &amp; Fig 2'!$H$5</c:f>
              <c:strCache>
                <c:ptCount val="1"/>
                <c:pt idx="0">
                  <c:v>2031/32</c:v>
                </c:pt>
              </c:strCache>
            </c:strRef>
          </c:tx>
          <c:spPr>
            <a:ln>
              <a:solidFill>
                <a:srgbClr val="3F87AA"/>
              </a:solidFill>
            </a:ln>
          </c:spPr>
          <c:marker>
            <c:spPr>
              <a:solidFill>
                <a:srgbClr val="3F87AA"/>
              </a:solidFill>
              <a:ln>
                <a:solidFill>
                  <a:srgbClr val="3F87AA"/>
                </a:solidFill>
              </a:ln>
            </c:spPr>
          </c:marker>
          <c:val>
            <c:numRef>
              <c:f>'T8 &amp; Fig 2'!$H$6:$H$32</c:f>
              <c:numCache>
                <c:formatCode>_-* #,##0.000000_-;\-* #,##0.000000_-;_-* "-"??????_-;_-@_-</c:formatCode>
                <c:ptCount val="27"/>
                <c:pt idx="0">
                  <c:v>66.920264000000003</c:v>
                </c:pt>
                <c:pt idx="1">
                  <c:v>38.750886999999999</c:v>
                </c:pt>
                <c:pt idx="2">
                  <c:v>50.768988999999998</c:v>
                </c:pt>
                <c:pt idx="3">
                  <c:v>66.040171000000001</c:v>
                </c:pt>
                <c:pt idx="4">
                  <c:v>46.144074000000003</c:v>
                </c:pt>
                <c:pt idx="5">
                  <c:v>43.047956999999997</c:v>
                </c:pt>
                <c:pt idx="6">
                  <c:v>44.685696</c:v>
                </c:pt>
                <c:pt idx="7">
                  <c:v>33.093983999999999</c:v>
                </c:pt>
                <c:pt idx="8">
                  <c:v>30.367321</c:v>
                </c:pt>
                <c:pt idx="9">
                  <c:v>27.567184999999998</c:v>
                </c:pt>
                <c:pt idx="10">
                  <c:v>25.134318</c:v>
                </c:pt>
                <c:pt idx="11">
                  <c:v>19.871147000000001</c:v>
                </c:pt>
                <c:pt idx="12">
                  <c:v>8.0736469999999994</c:v>
                </c:pt>
                <c:pt idx="13">
                  <c:v>7.4339199999999996</c:v>
                </c:pt>
                <c:pt idx="14">
                  <c:v>1.4490890000000001</c:v>
                </c:pt>
                <c:pt idx="15">
                  <c:v>-1.945174</c:v>
                </c:pt>
                <c:pt idx="16">
                  <c:v>-0.20278099999999999</c:v>
                </c:pt>
                <c:pt idx="17">
                  <c:v>-2.4290120000000002</c:v>
                </c:pt>
                <c:pt idx="18">
                  <c:v>-0.67232599999999998</c:v>
                </c:pt>
                <c:pt idx="19">
                  <c:v>-6.7876909999999997</c:v>
                </c:pt>
                <c:pt idx="20">
                  <c:v>-13.249689</c:v>
                </c:pt>
                <c:pt idx="21">
                  <c:v>-19.904454000000001</c:v>
                </c:pt>
                <c:pt idx="22">
                  <c:v>-11.626379999999999</c:v>
                </c:pt>
                <c:pt idx="23">
                  <c:v>-6.2868500000000003</c:v>
                </c:pt>
                <c:pt idx="24">
                  <c:v>-10.707122999999999</c:v>
                </c:pt>
                <c:pt idx="25">
                  <c:v>-17.397383999999999</c:v>
                </c:pt>
                <c:pt idx="26">
                  <c:v>-26.904295000000001</c:v>
                </c:pt>
              </c:numCache>
            </c:numRef>
          </c:val>
          <c:smooth val="0"/>
          <c:extLst>
            <c:ext xmlns:c16="http://schemas.microsoft.com/office/drawing/2014/chart" uri="{C3380CC4-5D6E-409C-BE32-E72D297353CC}">
              <c16:uniqueId val="{00000004-F4D1-435D-B66E-A78E6848AC8A}"/>
            </c:ext>
          </c:extLst>
        </c:ser>
        <c:dLbls>
          <c:showLegendKey val="0"/>
          <c:showVal val="0"/>
          <c:showCatName val="0"/>
          <c:showSerName val="0"/>
          <c:showPercent val="0"/>
          <c:showBubbleSize val="0"/>
        </c:dLbls>
        <c:marker val="1"/>
        <c:smooth val="0"/>
        <c:axId val="94182400"/>
        <c:axId val="94196864"/>
      </c:lineChart>
      <c:catAx>
        <c:axId val="94182400"/>
        <c:scaling>
          <c:orientation val="minMax"/>
        </c:scaling>
        <c:delete val="0"/>
        <c:axPos val="b"/>
        <c:title>
          <c:tx>
            <c:rich>
              <a:bodyPr/>
              <a:lstStyle/>
              <a:p>
                <a:pPr>
                  <a:defRPr/>
                </a:pPr>
                <a:r>
                  <a:rPr lang="en-US"/>
                  <a:t>Generation Zone</a:t>
                </a:r>
              </a:p>
            </c:rich>
          </c:tx>
          <c:overlay val="0"/>
        </c:title>
        <c:numFmt formatCode="General" sourceLinked="1"/>
        <c:majorTickMark val="out"/>
        <c:minorTickMark val="none"/>
        <c:tickLblPos val="low"/>
        <c:crossAx val="94196864"/>
        <c:crosses val="autoZero"/>
        <c:auto val="1"/>
        <c:lblAlgn val="ctr"/>
        <c:lblOffset val="100"/>
        <c:noMultiLvlLbl val="0"/>
      </c:catAx>
      <c:valAx>
        <c:axId val="94196864"/>
        <c:scaling>
          <c:orientation val="minMax"/>
        </c:scaling>
        <c:delete val="0"/>
        <c:axPos val="l"/>
        <c:majorGridlines/>
        <c:title>
          <c:tx>
            <c:rich>
              <a:bodyPr rot="-5400000" vert="horz"/>
              <a:lstStyle/>
              <a:p>
                <a:pPr algn="r">
                  <a:defRPr/>
                </a:pPr>
                <a:endParaRPr lang="en-US"/>
              </a:p>
              <a:p>
                <a:pPr algn="r">
                  <a:defRPr/>
                </a:pPr>
                <a:r>
                  <a:rPr lang="en-US"/>
                  <a:t>Generation Tariff £/kW</a:t>
                </a:r>
              </a:p>
            </c:rich>
          </c:tx>
          <c:layout>
            <c:manualLayout>
              <c:xMode val="edge"/>
              <c:yMode val="edge"/>
              <c:x val="2.7981946648303951E-3"/>
              <c:y val="0.29291002157291673"/>
            </c:manualLayout>
          </c:layout>
          <c:overlay val="0"/>
        </c:title>
        <c:numFmt formatCode="#,##0.00_ ;\-#,##0.00\ " sourceLinked="0"/>
        <c:majorTickMark val="out"/>
        <c:minorTickMark val="none"/>
        <c:tickLblPos val="nextTo"/>
        <c:crossAx val="94182400"/>
        <c:crosses val="autoZero"/>
        <c:crossBetween val="between"/>
      </c:valAx>
    </c:plotArea>
    <c:legend>
      <c:legendPos val="b"/>
      <c:layout>
        <c:manualLayout>
          <c:xMode val="edge"/>
          <c:yMode val="edge"/>
          <c:x val="9.6123539043384734E-2"/>
          <c:y val="0.92309739291331228"/>
          <c:w val="0.80503047131517547"/>
          <c:h val="4.4315840986247967E-2"/>
        </c:manualLayout>
      </c:layout>
      <c:overlay val="0"/>
    </c:legend>
    <c:plotVisOnly val="1"/>
    <c:dispBlanksAs val="gap"/>
    <c:showDLblsOverMax val="0"/>
  </c:chart>
  <c:txPr>
    <a:bodyPr/>
    <a:lstStyle/>
    <a:p>
      <a:pPr>
        <a:defRPr>
          <a:latin typeface="Poppins" panose="00000500000000000000" pitchFamily="2" charset="0"/>
          <a:cs typeface="Poppins"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pPr>
            <a:r>
              <a:rPr lang="en-GB"/>
              <a:t> Example wider tariffs for an Intermittent generator with 45% ALF</a:t>
            </a:r>
          </a:p>
        </c:rich>
      </c:tx>
      <c:layout>
        <c:manualLayout>
          <c:xMode val="edge"/>
          <c:yMode val="edge"/>
          <c:x val="0.15750809101207483"/>
          <c:y val="2.4654378244465189E-2"/>
        </c:manualLayout>
      </c:layout>
      <c:overlay val="0"/>
    </c:title>
    <c:autoTitleDeleted val="0"/>
    <c:plotArea>
      <c:layout>
        <c:manualLayout>
          <c:layoutTarget val="inner"/>
          <c:xMode val="edge"/>
          <c:yMode val="edge"/>
          <c:x val="0.12252176313665651"/>
          <c:y val="0.17190102439529531"/>
          <c:w val="0.81784389631087884"/>
          <c:h val="0.63360220514940646"/>
        </c:manualLayout>
      </c:layout>
      <c:lineChart>
        <c:grouping val="standard"/>
        <c:varyColors val="0"/>
        <c:ser>
          <c:idx val="1"/>
          <c:order val="0"/>
          <c:tx>
            <c:strRef>
              <c:f>'T9 &amp; Fig 3'!$D$5</c:f>
              <c:strCache>
                <c:ptCount val="1"/>
                <c:pt idx="0">
                  <c:v>2027/28</c:v>
                </c:pt>
              </c:strCache>
            </c:strRef>
          </c:tx>
          <c:spPr>
            <a:ln>
              <a:solidFill>
                <a:srgbClr val="B0322B"/>
              </a:solidFill>
            </a:ln>
          </c:spPr>
          <c:marker>
            <c:spPr>
              <a:solidFill>
                <a:srgbClr val="B0322B"/>
              </a:solidFill>
              <a:ln>
                <a:solidFill>
                  <a:srgbClr val="B0322B"/>
                </a:solidFill>
              </a:ln>
            </c:spPr>
          </c:marker>
          <c:val>
            <c:numRef>
              <c:f>'T9 &amp; Fig 3'!$D$6:$D$32</c:f>
              <c:numCache>
                <c:formatCode>_-* #,##0.000000_-;\-* #,##0.000000_-;_-* "-"??????_-;_-@_-</c:formatCode>
                <c:ptCount val="27"/>
                <c:pt idx="0">
                  <c:v>27.755421999999999</c:v>
                </c:pt>
                <c:pt idx="1">
                  <c:v>21.881274999999999</c:v>
                </c:pt>
                <c:pt idx="2">
                  <c:v>25.007773</c:v>
                </c:pt>
                <c:pt idx="3">
                  <c:v>33.140237999999997</c:v>
                </c:pt>
                <c:pt idx="4">
                  <c:v>19.319879</c:v>
                </c:pt>
                <c:pt idx="5">
                  <c:v>23.748932</c:v>
                </c:pt>
                <c:pt idx="6">
                  <c:v>23.003474000000001</c:v>
                </c:pt>
                <c:pt idx="7">
                  <c:v>16.533284999999999</c:v>
                </c:pt>
                <c:pt idx="8">
                  <c:v>15.395334999999999</c:v>
                </c:pt>
                <c:pt idx="9">
                  <c:v>14.520652</c:v>
                </c:pt>
                <c:pt idx="10">
                  <c:v>8.0229549999999996</c:v>
                </c:pt>
                <c:pt idx="11">
                  <c:v>8.609553</c:v>
                </c:pt>
                <c:pt idx="12">
                  <c:v>4.3295430000000001</c:v>
                </c:pt>
                <c:pt idx="13">
                  <c:v>3.287585</c:v>
                </c:pt>
                <c:pt idx="14">
                  <c:v>-0.89658599999999999</c:v>
                </c:pt>
                <c:pt idx="15">
                  <c:v>-1.9103509999999999</c:v>
                </c:pt>
                <c:pt idx="16">
                  <c:v>-0.64675400000000005</c:v>
                </c:pt>
                <c:pt idx="17">
                  <c:v>-0.70755299999999999</c:v>
                </c:pt>
                <c:pt idx="18">
                  <c:v>-2.6766049999999999</c:v>
                </c:pt>
                <c:pt idx="19">
                  <c:v>-6.9091820000000004</c:v>
                </c:pt>
                <c:pt idx="20">
                  <c:v>-7.4550749999999999</c:v>
                </c:pt>
                <c:pt idx="21">
                  <c:v>-15.370431999999999</c:v>
                </c:pt>
                <c:pt idx="22">
                  <c:v>-6.0312710000000003</c:v>
                </c:pt>
                <c:pt idx="23">
                  <c:v>-0.16636000000000001</c:v>
                </c:pt>
                <c:pt idx="24">
                  <c:v>-3.737933</c:v>
                </c:pt>
                <c:pt idx="25">
                  <c:v>-4.0973350000000002</c:v>
                </c:pt>
                <c:pt idx="26">
                  <c:v>-9.2403530000000007</c:v>
                </c:pt>
              </c:numCache>
            </c:numRef>
          </c:val>
          <c:smooth val="0"/>
          <c:extLst>
            <c:ext xmlns:c16="http://schemas.microsoft.com/office/drawing/2014/chart" uri="{C3380CC4-5D6E-409C-BE32-E72D297353CC}">
              <c16:uniqueId val="{00000000-1EA6-4D26-B1D4-0E323CEB2862}"/>
            </c:ext>
          </c:extLst>
        </c:ser>
        <c:ser>
          <c:idx val="2"/>
          <c:order val="1"/>
          <c:tx>
            <c:strRef>
              <c:f>'T9 &amp; Fig 3'!$E$5</c:f>
              <c:strCache>
                <c:ptCount val="1"/>
                <c:pt idx="0">
                  <c:v>2028/29</c:v>
                </c:pt>
              </c:strCache>
            </c:strRef>
          </c:tx>
          <c:spPr>
            <a:ln>
              <a:solidFill>
                <a:srgbClr val="EE8C5C"/>
              </a:solidFill>
            </a:ln>
          </c:spPr>
          <c:marker>
            <c:spPr>
              <a:solidFill>
                <a:srgbClr val="EE8C5C"/>
              </a:solidFill>
              <a:ln>
                <a:solidFill>
                  <a:srgbClr val="EE8C5C"/>
                </a:solidFill>
              </a:ln>
            </c:spPr>
          </c:marker>
          <c:val>
            <c:numRef>
              <c:f>'T9 &amp; Fig 3'!$E$6:$E$32</c:f>
              <c:numCache>
                <c:formatCode>_-* #,##0.000000_-;\-* #,##0.000000_-;_-* "-"??????_-;_-@_-</c:formatCode>
                <c:ptCount val="27"/>
                <c:pt idx="0">
                  <c:v>35.662700999999998</c:v>
                </c:pt>
                <c:pt idx="1">
                  <c:v>19.755744</c:v>
                </c:pt>
                <c:pt idx="2">
                  <c:v>26.601375999999998</c:v>
                </c:pt>
                <c:pt idx="3">
                  <c:v>34.913477999999998</c:v>
                </c:pt>
                <c:pt idx="4">
                  <c:v>20.168572999999999</c:v>
                </c:pt>
                <c:pt idx="5">
                  <c:v>22.143007999999998</c:v>
                </c:pt>
                <c:pt idx="6">
                  <c:v>27.938383999999999</c:v>
                </c:pt>
                <c:pt idx="7">
                  <c:v>14.411137999999999</c:v>
                </c:pt>
                <c:pt idx="8">
                  <c:v>14.674815000000001</c:v>
                </c:pt>
                <c:pt idx="9">
                  <c:v>15.617946999999999</c:v>
                </c:pt>
                <c:pt idx="10">
                  <c:v>8.9627820000000007</c:v>
                </c:pt>
                <c:pt idx="11">
                  <c:v>8.6166540000000005</c:v>
                </c:pt>
                <c:pt idx="12">
                  <c:v>4.5712299999999999</c:v>
                </c:pt>
                <c:pt idx="13">
                  <c:v>2.3650150000000001</c:v>
                </c:pt>
                <c:pt idx="14">
                  <c:v>-0.95078499999999999</c:v>
                </c:pt>
                <c:pt idx="15">
                  <c:v>-2.2891089999999998</c:v>
                </c:pt>
                <c:pt idx="16">
                  <c:v>-0.56615300000000002</c:v>
                </c:pt>
                <c:pt idx="17">
                  <c:v>-1.0801890000000001</c:v>
                </c:pt>
                <c:pt idx="18">
                  <c:v>-3.0092810000000001</c:v>
                </c:pt>
                <c:pt idx="19">
                  <c:v>-7.2464979999999999</c:v>
                </c:pt>
                <c:pt idx="20">
                  <c:v>-7.9118170000000001</c:v>
                </c:pt>
                <c:pt idx="21">
                  <c:v>-15.707992000000001</c:v>
                </c:pt>
                <c:pt idx="22">
                  <c:v>-6.5901129999999997</c:v>
                </c:pt>
                <c:pt idx="23">
                  <c:v>-0.72271600000000003</c:v>
                </c:pt>
                <c:pt idx="24">
                  <c:v>-4.3445309999999999</c:v>
                </c:pt>
                <c:pt idx="25">
                  <c:v>-4.8355090000000001</c:v>
                </c:pt>
                <c:pt idx="26">
                  <c:v>-9.8127209999999998</c:v>
                </c:pt>
              </c:numCache>
            </c:numRef>
          </c:val>
          <c:smooth val="0"/>
          <c:extLst>
            <c:ext xmlns:c16="http://schemas.microsoft.com/office/drawing/2014/chart" uri="{C3380CC4-5D6E-409C-BE32-E72D297353CC}">
              <c16:uniqueId val="{00000001-1EA6-4D26-B1D4-0E323CEB2862}"/>
            </c:ext>
          </c:extLst>
        </c:ser>
        <c:ser>
          <c:idx val="3"/>
          <c:order val="2"/>
          <c:tx>
            <c:strRef>
              <c:f>'T9 &amp; Fig 3'!$F$5</c:f>
              <c:strCache>
                <c:ptCount val="1"/>
                <c:pt idx="0">
                  <c:v>2029/30</c:v>
                </c:pt>
              </c:strCache>
            </c:strRef>
          </c:tx>
          <c:spPr>
            <a:ln>
              <a:solidFill>
                <a:srgbClr val="F9DF5E"/>
              </a:solidFill>
            </a:ln>
          </c:spPr>
          <c:marker>
            <c:spPr>
              <a:solidFill>
                <a:srgbClr val="F9DF5E"/>
              </a:solidFill>
              <a:ln>
                <a:solidFill>
                  <a:srgbClr val="F9DF5E"/>
                </a:solidFill>
              </a:ln>
            </c:spPr>
          </c:marker>
          <c:val>
            <c:numRef>
              <c:f>'T9 &amp; Fig 3'!$F$6:$F$32</c:f>
              <c:numCache>
                <c:formatCode>_-* #,##0.000000_-;\-* #,##0.000000_-;_-* "-"??????_-;_-@_-</c:formatCode>
                <c:ptCount val="27"/>
                <c:pt idx="0">
                  <c:v>32.118256000000002</c:v>
                </c:pt>
                <c:pt idx="1">
                  <c:v>17.203116000000001</c:v>
                </c:pt>
                <c:pt idx="2">
                  <c:v>23.274695999999999</c:v>
                </c:pt>
                <c:pt idx="3">
                  <c:v>32.166482999999999</c:v>
                </c:pt>
                <c:pt idx="4">
                  <c:v>18.814088999999999</c:v>
                </c:pt>
                <c:pt idx="5">
                  <c:v>20.663242</c:v>
                </c:pt>
                <c:pt idx="6">
                  <c:v>24.793223999999999</c:v>
                </c:pt>
                <c:pt idx="7">
                  <c:v>13.915378</c:v>
                </c:pt>
                <c:pt idx="8">
                  <c:v>13.980173000000001</c:v>
                </c:pt>
                <c:pt idx="9">
                  <c:v>15.188224999999999</c:v>
                </c:pt>
                <c:pt idx="10">
                  <c:v>7.9730590000000001</c:v>
                </c:pt>
                <c:pt idx="11">
                  <c:v>8.304786</c:v>
                </c:pt>
                <c:pt idx="12">
                  <c:v>4.1130620000000002</c:v>
                </c:pt>
                <c:pt idx="13">
                  <c:v>2.0077430000000001</c:v>
                </c:pt>
                <c:pt idx="14">
                  <c:v>-0.64605199999999996</c:v>
                </c:pt>
                <c:pt idx="15">
                  <c:v>-1.9787239999999999</c:v>
                </c:pt>
                <c:pt idx="16">
                  <c:v>-0.141268</c:v>
                </c:pt>
                <c:pt idx="17">
                  <c:v>-0.890652</c:v>
                </c:pt>
                <c:pt idx="18">
                  <c:v>-2.9721519999999999</c:v>
                </c:pt>
                <c:pt idx="19">
                  <c:v>-7.1078960000000002</c:v>
                </c:pt>
                <c:pt idx="20">
                  <c:v>-7.634404</c:v>
                </c:pt>
                <c:pt idx="21">
                  <c:v>-15.479796</c:v>
                </c:pt>
                <c:pt idx="22">
                  <c:v>-6.0784640000000003</c:v>
                </c:pt>
                <c:pt idx="23">
                  <c:v>-0.55602399999999996</c:v>
                </c:pt>
                <c:pt idx="24">
                  <c:v>-4.2614609999999997</c:v>
                </c:pt>
                <c:pt idx="25">
                  <c:v>-5.1235949999999999</c:v>
                </c:pt>
                <c:pt idx="26">
                  <c:v>-10.051626000000001</c:v>
                </c:pt>
              </c:numCache>
            </c:numRef>
          </c:val>
          <c:smooth val="0"/>
          <c:extLst>
            <c:ext xmlns:c16="http://schemas.microsoft.com/office/drawing/2014/chart" uri="{C3380CC4-5D6E-409C-BE32-E72D297353CC}">
              <c16:uniqueId val="{00000002-1EA6-4D26-B1D4-0E323CEB2862}"/>
            </c:ext>
          </c:extLst>
        </c:ser>
        <c:ser>
          <c:idx val="4"/>
          <c:order val="3"/>
          <c:tx>
            <c:strRef>
              <c:f>'T9 &amp; Fig 3'!$G$5</c:f>
              <c:strCache>
                <c:ptCount val="1"/>
                <c:pt idx="0">
                  <c:v>2030/31</c:v>
                </c:pt>
              </c:strCache>
            </c:strRef>
          </c:tx>
          <c:spPr>
            <a:ln>
              <a:solidFill>
                <a:srgbClr val="7AA450"/>
              </a:solidFill>
            </a:ln>
          </c:spPr>
          <c:marker>
            <c:spPr>
              <a:solidFill>
                <a:srgbClr val="7AA450"/>
              </a:solidFill>
              <a:ln>
                <a:solidFill>
                  <a:srgbClr val="7AA450"/>
                </a:solidFill>
              </a:ln>
            </c:spPr>
          </c:marker>
          <c:val>
            <c:numRef>
              <c:f>'T9 &amp; Fig 3'!$G$6:$G$32</c:f>
              <c:numCache>
                <c:formatCode>_-* #,##0.000000_-;\-* #,##0.000000_-;_-* "-"??????_-;_-@_-</c:formatCode>
                <c:ptCount val="27"/>
                <c:pt idx="0">
                  <c:v>49.174441999999999</c:v>
                </c:pt>
                <c:pt idx="1">
                  <c:v>23.776772999999999</c:v>
                </c:pt>
                <c:pt idx="2">
                  <c:v>36.129316000000003</c:v>
                </c:pt>
                <c:pt idx="3">
                  <c:v>51.184398000000002</c:v>
                </c:pt>
                <c:pt idx="4">
                  <c:v>27.723738000000001</c:v>
                </c:pt>
                <c:pt idx="5">
                  <c:v>27.261365000000001</c:v>
                </c:pt>
                <c:pt idx="6">
                  <c:v>30.246165000000001</c:v>
                </c:pt>
                <c:pt idx="7">
                  <c:v>19.844584000000001</c:v>
                </c:pt>
                <c:pt idx="8">
                  <c:v>20.108153000000001</c:v>
                </c:pt>
                <c:pt idx="9">
                  <c:v>19.525251000000001</c:v>
                </c:pt>
                <c:pt idx="10">
                  <c:v>14.704539</c:v>
                </c:pt>
                <c:pt idx="11">
                  <c:v>11.155518000000001</c:v>
                </c:pt>
                <c:pt idx="12">
                  <c:v>2.1193469999999999</c:v>
                </c:pt>
                <c:pt idx="13">
                  <c:v>0.98541699999999999</c:v>
                </c:pt>
                <c:pt idx="14">
                  <c:v>-3.8169279999999999</c:v>
                </c:pt>
                <c:pt idx="15">
                  <c:v>-5.2480510000000002</c:v>
                </c:pt>
                <c:pt idx="16">
                  <c:v>-2.0013040000000002</c:v>
                </c:pt>
                <c:pt idx="17">
                  <c:v>-2.725292</c:v>
                </c:pt>
                <c:pt idx="18">
                  <c:v>-5.9250639999999999</c:v>
                </c:pt>
                <c:pt idx="19">
                  <c:v>-10.277481</c:v>
                </c:pt>
                <c:pt idx="20">
                  <c:v>-10.634876999999999</c:v>
                </c:pt>
                <c:pt idx="21">
                  <c:v>-19.030504000000001</c:v>
                </c:pt>
                <c:pt idx="22">
                  <c:v>-8.5586800000000007</c:v>
                </c:pt>
                <c:pt idx="23">
                  <c:v>-3.2613289999999999</c:v>
                </c:pt>
                <c:pt idx="24">
                  <c:v>-7.0497560000000004</c:v>
                </c:pt>
                <c:pt idx="25">
                  <c:v>-8.1376939999999998</c:v>
                </c:pt>
                <c:pt idx="26">
                  <c:v>-13.153957</c:v>
                </c:pt>
              </c:numCache>
            </c:numRef>
          </c:val>
          <c:smooth val="0"/>
          <c:extLst>
            <c:ext xmlns:c16="http://schemas.microsoft.com/office/drawing/2014/chart" uri="{C3380CC4-5D6E-409C-BE32-E72D297353CC}">
              <c16:uniqueId val="{00000003-1EA6-4D26-B1D4-0E323CEB2862}"/>
            </c:ext>
          </c:extLst>
        </c:ser>
        <c:ser>
          <c:idx val="5"/>
          <c:order val="4"/>
          <c:tx>
            <c:strRef>
              <c:f>'T9 &amp; Fig 3'!$H$5</c:f>
              <c:strCache>
                <c:ptCount val="1"/>
                <c:pt idx="0">
                  <c:v>2031/32</c:v>
                </c:pt>
              </c:strCache>
            </c:strRef>
          </c:tx>
          <c:spPr>
            <a:ln>
              <a:solidFill>
                <a:srgbClr val="3F87AA"/>
              </a:solidFill>
            </a:ln>
          </c:spPr>
          <c:marker>
            <c:spPr>
              <a:solidFill>
                <a:srgbClr val="3F87AA"/>
              </a:solidFill>
              <a:ln>
                <a:solidFill>
                  <a:srgbClr val="3F87AA"/>
                </a:solidFill>
              </a:ln>
            </c:spPr>
          </c:marker>
          <c:val>
            <c:numRef>
              <c:f>'T9 &amp; Fig 3'!$H$6:$H$32</c:f>
              <c:numCache>
                <c:formatCode>_-* #,##0.000000_-;\-* #,##0.000000_-;_-* "-"??????_-;_-@_-</c:formatCode>
                <c:ptCount val="27"/>
                <c:pt idx="0">
                  <c:v>50.909061000000001</c:v>
                </c:pt>
                <c:pt idx="1">
                  <c:v>25.556808</c:v>
                </c:pt>
                <c:pt idx="2">
                  <c:v>36.754852999999997</c:v>
                </c:pt>
                <c:pt idx="3">
                  <c:v>52.082756000000003</c:v>
                </c:pt>
                <c:pt idx="4">
                  <c:v>27.281863999999999</c:v>
                </c:pt>
                <c:pt idx="5">
                  <c:v>26.059602000000002</c:v>
                </c:pt>
                <c:pt idx="6">
                  <c:v>28.587339</c:v>
                </c:pt>
                <c:pt idx="7">
                  <c:v>18.059683</c:v>
                </c:pt>
                <c:pt idx="8">
                  <c:v>18.962396999999999</c:v>
                </c:pt>
                <c:pt idx="9">
                  <c:v>16.739774000000001</c:v>
                </c:pt>
                <c:pt idx="10">
                  <c:v>14.420481000000001</c:v>
                </c:pt>
                <c:pt idx="11">
                  <c:v>11.439458999999999</c:v>
                </c:pt>
                <c:pt idx="12">
                  <c:v>0.57749399999999995</c:v>
                </c:pt>
                <c:pt idx="13">
                  <c:v>2.3538350000000001</c:v>
                </c:pt>
                <c:pt idx="14">
                  <c:v>-4.5610520000000001</c:v>
                </c:pt>
                <c:pt idx="15">
                  <c:v>-5.943587</c:v>
                </c:pt>
                <c:pt idx="16">
                  <c:v>-2.9080650000000001</c:v>
                </c:pt>
                <c:pt idx="17">
                  <c:v>-3.2387510000000002</c:v>
                </c:pt>
                <c:pt idx="18">
                  <c:v>-6.2895430000000001</c:v>
                </c:pt>
                <c:pt idx="19">
                  <c:v>-10.902979999999999</c:v>
                </c:pt>
                <c:pt idx="20">
                  <c:v>-11.384425</c:v>
                </c:pt>
                <c:pt idx="21">
                  <c:v>-19.963090000000001</c:v>
                </c:pt>
                <c:pt idx="22">
                  <c:v>-9.0453130000000002</c:v>
                </c:pt>
                <c:pt idx="23">
                  <c:v>-3.9470209999999999</c:v>
                </c:pt>
                <c:pt idx="24">
                  <c:v>-7.7467110000000003</c:v>
                </c:pt>
                <c:pt idx="25">
                  <c:v>-9.1458670000000009</c:v>
                </c:pt>
                <c:pt idx="26">
                  <c:v>-14.379960000000001</c:v>
                </c:pt>
              </c:numCache>
            </c:numRef>
          </c:val>
          <c:smooth val="0"/>
          <c:extLst>
            <c:ext xmlns:c16="http://schemas.microsoft.com/office/drawing/2014/chart" uri="{C3380CC4-5D6E-409C-BE32-E72D297353CC}">
              <c16:uniqueId val="{00000004-1EA6-4D26-B1D4-0E323CEB2862}"/>
            </c:ext>
          </c:extLst>
        </c:ser>
        <c:dLbls>
          <c:showLegendKey val="0"/>
          <c:showVal val="0"/>
          <c:showCatName val="0"/>
          <c:showSerName val="0"/>
          <c:showPercent val="0"/>
          <c:showBubbleSize val="0"/>
        </c:dLbls>
        <c:marker val="1"/>
        <c:smooth val="0"/>
        <c:axId val="94182400"/>
        <c:axId val="94196864"/>
      </c:lineChart>
      <c:catAx>
        <c:axId val="94182400"/>
        <c:scaling>
          <c:orientation val="minMax"/>
        </c:scaling>
        <c:delete val="0"/>
        <c:axPos val="b"/>
        <c:title>
          <c:tx>
            <c:rich>
              <a:bodyPr/>
              <a:lstStyle/>
              <a:p>
                <a:pPr>
                  <a:defRPr/>
                </a:pPr>
                <a:r>
                  <a:rPr lang="en-US"/>
                  <a:t>Generation Zone</a:t>
                </a:r>
              </a:p>
            </c:rich>
          </c:tx>
          <c:overlay val="0"/>
        </c:title>
        <c:numFmt formatCode="General" sourceLinked="1"/>
        <c:majorTickMark val="out"/>
        <c:minorTickMark val="none"/>
        <c:tickLblPos val="low"/>
        <c:crossAx val="94196864"/>
        <c:crosses val="autoZero"/>
        <c:auto val="1"/>
        <c:lblAlgn val="ctr"/>
        <c:lblOffset val="100"/>
        <c:noMultiLvlLbl val="0"/>
      </c:catAx>
      <c:valAx>
        <c:axId val="94196864"/>
        <c:scaling>
          <c:orientation val="minMax"/>
        </c:scaling>
        <c:delete val="0"/>
        <c:axPos val="l"/>
        <c:majorGridlines/>
        <c:title>
          <c:tx>
            <c:rich>
              <a:bodyPr rot="-5400000" vert="horz"/>
              <a:lstStyle/>
              <a:p>
                <a:pPr>
                  <a:defRPr>
                    <a:latin typeface="Poppins" panose="00000500000000000000" pitchFamily="2" charset="0"/>
                    <a:cs typeface="Poppins" panose="00000500000000000000" pitchFamily="2" charset="0"/>
                  </a:defRPr>
                </a:pPr>
                <a:r>
                  <a:rPr lang="en-US">
                    <a:latin typeface="Poppins" panose="00000500000000000000" pitchFamily="2" charset="0"/>
                    <a:cs typeface="Poppins" panose="00000500000000000000" pitchFamily="2" charset="0"/>
                  </a:rPr>
                  <a:t>Generation Tariff £/kW</a:t>
                </a:r>
              </a:p>
            </c:rich>
          </c:tx>
          <c:layout>
            <c:manualLayout>
              <c:xMode val="edge"/>
              <c:yMode val="edge"/>
              <c:x val="2.4335246778970577E-2"/>
              <c:y val="0.29550720282102144"/>
            </c:manualLayout>
          </c:layout>
          <c:overlay val="0"/>
        </c:title>
        <c:numFmt formatCode="#,##0.00_ ;\-#,##0.00\ " sourceLinked="0"/>
        <c:majorTickMark val="out"/>
        <c:minorTickMark val="none"/>
        <c:tickLblPos val="nextTo"/>
        <c:crossAx val="94182400"/>
        <c:crosses val="autoZero"/>
        <c:crossBetween val="between"/>
      </c:valAx>
    </c:plotArea>
    <c:legend>
      <c:legendPos val="b"/>
      <c:layout>
        <c:manualLayout>
          <c:xMode val="edge"/>
          <c:yMode val="edge"/>
          <c:x val="9.6123539043384734E-2"/>
          <c:y val="0.92309739291331228"/>
          <c:w val="0.80503047131517547"/>
          <c:h val="4.4315840986247967E-2"/>
        </c:manualLayout>
      </c:layout>
      <c:overlay val="0"/>
      <c:txPr>
        <a:bodyPr/>
        <a:lstStyle/>
        <a:p>
          <a:pPr>
            <a:defRPr>
              <a:latin typeface="Poppins" panose="00000500000000000000" pitchFamily="2" charset="0"/>
              <a:cs typeface="Poppins" panose="00000500000000000000" pitchFamily="2" charset="0"/>
            </a:defRPr>
          </a:pPr>
          <a:endParaRPr lang="en-US"/>
        </a:p>
      </c:txPr>
    </c:legend>
    <c:plotVisOnly val="1"/>
    <c:dispBlanksAs val="gap"/>
    <c:showDLblsOverMax val="0"/>
  </c:chart>
  <c:txPr>
    <a:bodyPr/>
    <a:lstStyle/>
    <a:p>
      <a:pPr>
        <a:defRPr>
          <a:latin typeface="Poppins" panose="00000500000000000000" pitchFamily="2" charset="0"/>
          <a:cs typeface="Poppins"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latin typeface="+mn-lt"/>
              </a:defRPr>
            </a:pPr>
            <a:r>
              <a:rPr lang="en-US">
                <a:latin typeface="+mn-lt"/>
              </a:rPr>
              <a:t>Locational HH Demand Tariffs</a:t>
            </a:r>
          </a:p>
        </c:rich>
      </c:tx>
      <c:layout>
        <c:manualLayout>
          <c:xMode val="edge"/>
          <c:yMode val="edge"/>
          <c:x val="0.37116675037555369"/>
          <c:y val="3.2284193880564596E-2"/>
        </c:manualLayout>
      </c:layout>
      <c:overlay val="0"/>
    </c:title>
    <c:autoTitleDeleted val="0"/>
    <c:plotArea>
      <c:layout>
        <c:manualLayout>
          <c:layoutTarget val="inner"/>
          <c:xMode val="edge"/>
          <c:yMode val="edge"/>
          <c:x val="0.12252176313665651"/>
          <c:y val="0.17190102439529531"/>
          <c:w val="0.81784389631087884"/>
          <c:h val="0.56493264619758321"/>
        </c:manualLayout>
      </c:layout>
      <c:lineChart>
        <c:grouping val="standard"/>
        <c:varyColors val="0"/>
        <c:ser>
          <c:idx val="0"/>
          <c:order val="0"/>
          <c:tx>
            <c:strRef>
              <c:f>'T16 &amp; Fig 4'!$D$3</c:f>
              <c:strCache>
                <c:ptCount val="1"/>
                <c:pt idx="0">
                  <c:v>2027/28 (£/kW)</c:v>
                </c:pt>
              </c:strCache>
            </c:strRef>
          </c:tx>
          <c:cat>
            <c:numRef>
              <c:f>'T16 &amp; Fig 4'!$A$4:$A$17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'T16 &amp; Fig 4'!$D$4:$D$17</c:f>
              <c:numCache>
                <c:formatCode>_-* #,##0.000000_-;\-* #,##0.000000_-;_-* "-"??????_-;_-@_-</c:formatCode>
                <c:ptCount val="14"/>
                <c:pt idx="0">
                  <c:v>0</c:v>
                </c:pt>
                <c:pt idx="1">
                  <c:v>0</c:v>
                </c:pt>
                <c:pt idx="2">
                  <c:v>0</c:v>
                </c:pt>
                <c:pt idx="3">
                  <c:v>0</c:v>
                </c:pt>
                <c:pt idx="4">
                  <c:v>0</c:v>
                </c:pt>
                <c:pt idx="5">
                  <c:v>1.172013</c:v>
                </c:pt>
                <c:pt idx="6">
                  <c:v>0.10122200000000001</c:v>
                </c:pt>
                <c:pt idx="7">
                  <c:v>3.8667790000000002</c:v>
                </c:pt>
                <c:pt idx="8">
                  <c:v>1.4115709999999999</c:v>
                </c:pt>
                <c:pt idx="9">
                  <c:v>7.5714540000000001</c:v>
                </c:pt>
                <c:pt idx="10">
                  <c:v>4.4645840000000003</c:v>
                </c:pt>
                <c:pt idx="11">
                  <c:v>5.4908409999999996</c:v>
                </c:pt>
                <c:pt idx="12">
                  <c:v>8.4806939999999997</c:v>
                </c:pt>
                <c:pt idx="13">
                  <c:v>16.912246</c:v>
                </c:pt>
              </c:numCache>
            </c:numRef>
          </c:val>
          <c:smooth val="0"/>
          <c:extLst>
            <c:ext xmlns:c16="http://schemas.microsoft.com/office/drawing/2014/chart" uri="{C3380CC4-5D6E-409C-BE32-E72D297353CC}">
              <c16:uniqueId val="{00000000-B8BF-4D59-A813-36B51919D8D7}"/>
            </c:ext>
          </c:extLst>
        </c:ser>
        <c:ser>
          <c:idx val="1"/>
          <c:order val="1"/>
          <c:tx>
            <c:strRef>
              <c:f>'T16 &amp; Fig 4'!$E$3</c:f>
              <c:strCache>
                <c:ptCount val="1"/>
                <c:pt idx="0">
                  <c:v>2028/29 (£/kW)</c:v>
                </c:pt>
              </c:strCache>
            </c:strRef>
          </c:tx>
          <c:cat>
            <c:numRef>
              <c:f>'T16 &amp; Fig 4'!$A$4:$A$17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'T16 &amp; Fig 4'!$E$4:$E$17</c:f>
              <c:numCache>
                <c:formatCode>_-* #,##0.000000_-;\-* #,##0.000000_-;_-* "-"??????_-;_-@_-</c:formatCode>
                <c:ptCount val="14"/>
                <c:pt idx="0">
                  <c:v>0</c:v>
                </c:pt>
                <c:pt idx="1">
                  <c:v>0</c:v>
                </c:pt>
                <c:pt idx="2">
                  <c:v>0</c:v>
                </c:pt>
                <c:pt idx="3">
                  <c:v>0</c:v>
                </c:pt>
                <c:pt idx="4">
                  <c:v>0</c:v>
                </c:pt>
                <c:pt idx="5">
                  <c:v>1.5531060000000001</c:v>
                </c:pt>
                <c:pt idx="6">
                  <c:v>0.110232</c:v>
                </c:pt>
                <c:pt idx="7">
                  <c:v>3.9298839999999999</c:v>
                </c:pt>
                <c:pt idx="8">
                  <c:v>0.50844199999999995</c:v>
                </c:pt>
                <c:pt idx="9">
                  <c:v>7.6394310000000001</c:v>
                </c:pt>
                <c:pt idx="10">
                  <c:v>4.0824150000000001</c:v>
                </c:pt>
                <c:pt idx="11">
                  <c:v>5.1654289999999996</c:v>
                </c:pt>
                <c:pt idx="12">
                  <c:v>8.4750110000000003</c:v>
                </c:pt>
                <c:pt idx="13">
                  <c:v>17.883576999999999</c:v>
                </c:pt>
              </c:numCache>
            </c:numRef>
          </c:val>
          <c:smooth val="0"/>
          <c:extLst>
            <c:ext xmlns:c16="http://schemas.microsoft.com/office/drawing/2014/chart" uri="{C3380CC4-5D6E-409C-BE32-E72D297353CC}">
              <c16:uniqueId val="{00000001-B8BF-4D59-A813-36B51919D8D7}"/>
            </c:ext>
          </c:extLst>
        </c:ser>
        <c:ser>
          <c:idx val="2"/>
          <c:order val="2"/>
          <c:tx>
            <c:strRef>
              <c:f>'T16 &amp; Fig 4'!$F$3</c:f>
              <c:strCache>
                <c:ptCount val="1"/>
                <c:pt idx="0">
                  <c:v>2029/30 (£/kW)</c:v>
                </c:pt>
              </c:strCache>
            </c:strRef>
          </c:tx>
          <c:cat>
            <c:numRef>
              <c:f>'T16 &amp; Fig 4'!$A$4:$A$17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'T16 &amp; Fig 4'!$F$4:$F$17</c:f>
              <c:numCache>
                <c:formatCode>_-* #,##0.000000_-;\-* #,##0.000000_-;_-* "-"??????_-;_-@_-</c:formatCode>
                <c:ptCount val="14"/>
                <c:pt idx="0">
                  <c:v>0</c:v>
                </c:pt>
                <c:pt idx="1">
                  <c:v>0</c:v>
                </c:pt>
                <c:pt idx="2">
                  <c:v>0</c:v>
                </c:pt>
                <c:pt idx="3">
                  <c:v>0</c:v>
                </c:pt>
                <c:pt idx="4">
                  <c:v>0</c:v>
                </c:pt>
                <c:pt idx="5">
                  <c:v>1.432207</c:v>
                </c:pt>
                <c:pt idx="6">
                  <c:v>0.26383899999999999</c:v>
                </c:pt>
                <c:pt idx="7">
                  <c:v>3.8600590000000001</c:v>
                </c:pt>
                <c:pt idx="8">
                  <c:v>0.54219700000000004</c:v>
                </c:pt>
                <c:pt idx="9">
                  <c:v>7.8921080000000003</c:v>
                </c:pt>
                <c:pt idx="10">
                  <c:v>4.5153379999999999</c:v>
                </c:pt>
                <c:pt idx="11">
                  <c:v>5.2594700000000003</c:v>
                </c:pt>
                <c:pt idx="12">
                  <c:v>9.0252540000000003</c:v>
                </c:pt>
                <c:pt idx="13">
                  <c:v>19.145394</c:v>
                </c:pt>
              </c:numCache>
            </c:numRef>
          </c:val>
          <c:smooth val="0"/>
          <c:extLst>
            <c:ext xmlns:c16="http://schemas.microsoft.com/office/drawing/2014/chart" uri="{C3380CC4-5D6E-409C-BE32-E72D297353CC}">
              <c16:uniqueId val="{00000002-B8BF-4D59-A813-36B51919D8D7}"/>
            </c:ext>
          </c:extLst>
        </c:ser>
        <c:ser>
          <c:idx val="3"/>
          <c:order val="3"/>
          <c:tx>
            <c:strRef>
              <c:f>'T16 &amp; Fig 4'!$G$3</c:f>
              <c:strCache>
                <c:ptCount val="1"/>
                <c:pt idx="0">
                  <c:v>2030/31 (£/kW)</c:v>
                </c:pt>
              </c:strCache>
            </c:strRef>
          </c:tx>
          <c:cat>
            <c:numRef>
              <c:f>'T16 &amp; Fig 4'!$A$4:$A$17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'T16 &amp; Fig 4'!$G$4:$G$17</c:f>
              <c:numCache>
                <c:formatCode>_-* #,##0.000000_-;\-* #,##0.000000_-;_-* "-"??????_-;_-@_-</c:formatCode>
                <c:ptCount val="14"/>
                <c:pt idx="0">
                  <c:v>0</c:v>
                </c:pt>
                <c:pt idx="1">
                  <c:v>0</c:v>
                </c:pt>
                <c:pt idx="2">
                  <c:v>0</c:v>
                </c:pt>
                <c:pt idx="3">
                  <c:v>0</c:v>
                </c:pt>
                <c:pt idx="4">
                  <c:v>0</c:v>
                </c:pt>
                <c:pt idx="5">
                  <c:v>1.5816399999999999</c:v>
                </c:pt>
                <c:pt idx="6">
                  <c:v>0.50638000000000005</c:v>
                </c:pt>
                <c:pt idx="7">
                  <c:v>4.5827679999999997</c:v>
                </c:pt>
                <c:pt idx="8">
                  <c:v>1.3417840000000001</c:v>
                </c:pt>
                <c:pt idx="9">
                  <c:v>9.803642</c:v>
                </c:pt>
                <c:pt idx="10">
                  <c:v>6.2757630000000004</c:v>
                </c:pt>
                <c:pt idx="11">
                  <c:v>6.6641339999999998</c:v>
                </c:pt>
                <c:pt idx="12">
                  <c:v>10.628313</c:v>
                </c:pt>
                <c:pt idx="13">
                  <c:v>21.363184</c:v>
                </c:pt>
              </c:numCache>
            </c:numRef>
          </c:val>
          <c:smooth val="0"/>
          <c:extLst>
            <c:ext xmlns:c16="http://schemas.microsoft.com/office/drawing/2014/chart" uri="{C3380CC4-5D6E-409C-BE32-E72D297353CC}">
              <c16:uniqueId val="{00000003-B8BF-4D59-A813-36B51919D8D7}"/>
            </c:ext>
          </c:extLst>
        </c:ser>
        <c:ser>
          <c:idx val="4"/>
          <c:order val="4"/>
          <c:tx>
            <c:strRef>
              <c:f>'T16 &amp; Fig 4'!$H$3</c:f>
              <c:strCache>
                <c:ptCount val="1"/>
                <c:pt idx="0">
                  <c:v>2031/32 (£/kW)</c:v>
                </c:pt>
              </c:strCache>
            </c:strRef>
          </c:tx>
          <c:cat>
            <c:numRef>
              <c:f>'T16 &amp; Fig 4'!$A$4:$A$17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'T16 &amp; Fig 4'!$H$4:$H$17</c:f>
              <c:numCache>
                <c:formatCode>_-* #,##0.000000_-;\-* #,##0.000000_-;_-* "-"??????_-;_-@_-</c:formatCode>
                <c:ptCount val="14"/>
                <c:pt idx="0">
                  <c:v>0</c:v>
                </c:pt>
                <c:pt idx="1">
                  <c:v>0</c:v>
                </c:pt>
                <c:pt idx="2">
                  <c:v>0</c:v>
                </c:pt>
                <c:pt idx="3">
                  <c:v>0</c:v>
                </c:pt>
                <c:pt idx="4">
                  <c:v>0</c:v>
                </c:pt>
                <c:pt idx="5">
                  <c:v>1.5005010000000001</c:v>
                </c:pt>
                <c:pt idx="6">
                  <c:v>0.43900499999999998</c:v>
                </c:pt>
                <c:pt idx="7">
                  <c:v>4.5988100000000003</c:v>
                </c:pt>
                <c:pt idx="8">
                  <c:v>1.034897</c:v>
                </c:pt>
                <c:pt idx="9">
                  <c:v>10.180975</c:v>
                </c:pt>
                <c:pt idx="10">
                  <c:v>6.0190299999999999</c:v>
                </c:pt>
                <c:pt idx="11">
                  <c:v>6.4534549999999999</c:v>
                </c:pt>
                <c:pt idx="12">
                  <c:v>10.841189</c:v>
                </c:pt>
                <c:pt idx="13">
                  <c:v>22.061824000000001</c:v>
                </c:pt>
              </c:numCache>
            </c:numRef>
          </c:val>
          <c:smooth val="0"/>
          <c:extLst>
            <c:ext xmlns:c16="http://schemas.microsoft.com/office/drawing/2014/chart" uri="{C3380CC4-5D6E-409C-BE32-E72D297353CC}">
              <c16:uniqueId val="{00000004-B8BF-4D59-A813-36B51919D8D7}"/>
            </c:ext>
          </c:extLst>
        </c:ser>
        <c:dLbls>
          <c:showLegendKey val="0"/>
          <c:showVal val="0"/>
          <c:showCatName val="0"/>
          <c:showSerName val="0"/>
          <c:showPercent val="0"/>
          <c:showBubbleSize val="0"/>
        </c:dLbls>
        <c:marker val="1"/>
        <c:smooth val="0"/>
        <c:axId val="94182400"/>
        <c:axId val="94196864"/>
      </c:lineChart>
      <c:catAx>
        <c:axId val="94182400"/>
        <c:scaling>
          <c:orientation val="minMax"/>
        </c:scaling>
        <c:delete val="0"/>
        <c:axPos val="b"/>
        <c:title>
          <c:tx>
            <c:rich>
              <a:bodyPr/>
              <a:lstStyle/>
              <a:p>
                <a:pPr>
                  <a:defRPr/>
                </a:pPr>
                <a:r>
                  <a:rPr lang="en-US"/>
                  <a:t>Demand Zone</a:t>
                </a:r>
              </a:p>
            </c:rich>
          </c:tx>
          <c:overlay val="0"/>
        </c:title>
        <c:numFmt formatCode="0" sourceLinked="1"/>
        <c:majorTickMark val="out"/>
        <c:minorTickMark val="none"/>
        <c:tickLblPos val="low"/>
        <c:crossAx val="94196864"/>
        <c:crosses val="autoZero"/>
        <c:auto val="1"/>
        <c:lblAlgn val="ctr"/>
        <c:lblOffset val="100"/>
        <c:noMultiLvlLbl val="0"/>
      </c:catAx>
      <c:valAx>
        <c:axId val="94196864"/>
        <c:scaling>
          <c:orientation val="minMax"/>
        </c:scaling>
        <c:delete val="0"/>
        <c:axPos val="l"/>
        <c:majorGridlines/>
        <c:title>
          <c:tx>
            <c:rich>
              <a:bodyPr rot="-5400000" vert="horz"/>
              <a:lstStyle/>
              <a:p>
                <a:pPr>
                  <a:defRPr/>
                </a:pPr>
                <a:r>
                  <a:rPr lang="en-US"/>
                  <a:t>£/kW</a:t>
                </a:r>
              </a:p>
            </c:rich>
          </c:tx>
          <c:layout>
            <c:manualLayout>
              <c:xMode val="edge"/>
              <c:yMode val="edge"/>
              <c:x val="1.8270100047136629E-2"/>
              <c:y val="0.4442911779796142"/>
            </c:manualLayout>
          </c:layout>
          <c:overlay val="0"/>
        </c:title>
        <c:numFmt formatCode="#,##0.0_ ;\-#,##0.0\ " sourceLinked="0"/>
        <c:majorTickMark val="out"/>
        <c:minorTickMark val="none"/>
        <c:tickLblPos val="nextTo"/>
        <c:spPr>
          <a:ln>
            <a:noFill/>
          </a:ln>
        </c:spPr>
        <c:crossAx val="94182400"/>
        <c:crosses val="autoZero"/>
        <c:crossBetween val="between"/>
      </c:valAx>
      <c:spPr>
        <a:ln>
          <a:noFill/>
        </a:ln>
      </c:spPr>
    </c:plotArea>
    <c:legend>
      <c:legendPos val="b"/>
      <c:legendEntry>
        <c:idx val="2"/>
        <c:txPr>
          <a:bodyPr/>
          <a:lstStyle/>
          <a:p>
            <a:pPr>
              <a:defRPr>
                <a:latin typeface="+mn-lt"/>
              </a:defRPr>
            </a:pPr>
            <a:endParaRPr lang="en-US"/>
          </a:p>
        </c:txPr>
      </c:legendEntry>
      <c:layout>
        <c:manualLayout>
          <c:xMode val="edge"/>
          <c:yMode val="edge"/>
          <c:x val="1.1210749125361616E-2"/>
          <c:y val="0.86205777852007881"/>
          <c:w val="0.98092120669133176"/>
          <c:h val="0.128245280547722"/>
        </c:manualLayout>
      </c:layout>
      <c:overlay val="0"/>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800"/>
            </a:pPr>
            <a:r>
              <a:rPr lang="en-US" sz="1800"/>
              <a:t>Embedded Export Tariffs</a:t>
            </a:r>
          </a:p>
        </c:rich>
      </c:tx>
      <c:layout>
        <c:manualLayout>
          <c:xMode val="edge"/>
          <c:yMode val="edge"/>
          <c:x val="0.31153604031526161"/>
          <c:y val="4.0874890638670176E-2"/>
        </c:manualLayout>
      </c:layout>
      <c:overlay val="0"/>
    </c:title>
    <c:autoTitleDeleted val="0"/>
    <c:plotArea>
      <c:layout>
        <c:manualLayout>
          <c:layoutTarget val="inner"/>
          <c:xMode val="edge"/>
          <c:yMode val="edge"/>
          <c:x val="0.12252176313665651"/>
          <c:y val="0.17190102439529531"/>
          <c:w val="0.81784389631087884"/>
          <c:h val="0.56493264619758321"/>
        </c:manualLayout>
      </c:layout>
      <c:lineChart>
        <c:grouping val="standard"/>
        <c:varyColors val="0"/>
        <c:ser>
          <c:idx val="0"/>
          <c:order val="0"/>
          <c:tx>
            <c:strRef>
              <c:f>'T18 &amp; Fig 5'!$E$4</c:f>
              <c:strCache>
                <c:ptCount val="1"/>
                <c:pt idx="0">
                  <c:v>2027/28 (£/kW)</c:v>
                </c:pt>
              </c:strCache>
            </c:strRef>
          </c:tx>
          <c:val>
            <c:numRef>
              <c:f>'T18 &amp; Fig 5'!$E$5:$E$18</c:f>
              <c:numCache>
                <c:formatCode>_-* #,##0.000000_-;\-* #,##0.000000_-;_-* "-"??????_-;_-@_-</c:formatCode>
                <c:ptCount val="14"/>
                <c:pt idx="0">
                  <c:v>0</c:v>
                </c:pt>
                <c:pt idx="1">
                  <c:v>0</c:v>
                </c:pt>
                <c:pt idx="2">
                  <c:v>0</c:v>
                </c:pt>
                <c:pt idx="3">
                  <c:v>0</c:v>
                </c:pt>
                <c:pt idx="4">
                  <c:v>0</c:v>
                </c:pt>
                <c:pt idx="5">
                  <c:v>4.4128550000000004</c:v>
                </c:pt>
                <c:pt idx="6">
                  <c:v>3.3420640000000001</c:v>
                </c:pt>
                <c:pt idx="7">
                  <c:v>7.107621</c:v>
                </c:pt>
                <c:pt idx="8">
                  <c:v>4.6524130000000001</c:v>
                </c:pt>
                <c:pt idx="9">
                  <c:v>10.812296</c:v>
                </c:pt>
                <c:pt idx="10">
                  <c:v>7.7054260000000001</c:v>
                </c:pt>
                <c:pt idx="11">
                  <c:v>8.7316830000000003</c:v>
                </c:pt>
                <c:pt idx="12">
                  <c:v>11.721536</c:v>
                </c:pt>
                <c:pt idx="13">
                  <c:v>20.153088</c:v>
                </c:pt>
              </c:numCache>
            </c:numRef>
          </c:val>
          <c:smooth val="0"/>
          <c:extLst>
            <c:ext xmlns:c16="http://schemas.microsoft.com/office/drawing/2014/chart" uri="{C3380CC4-5D6E-409C-BE32-E72D297353CC}">
              <c16:uniqueId val="{00000000-580A-4AEF-8FD9-D133D3F70757}"/>
            </c:ext>
          </c:extLst>
        </c:ser>
        <c:ser>
          <c:idx val="1"/>
          <c:order val="1"/>
          <c:tx>
            <c:strRef>
              <c:f>'T18 &amp; Fig 5'!$F$4</c:f>
              <c:strCache>
                <c:ptCount val="1"/>
                <c:pt idx="0">
                  <c:v>2028/29 (£/kW)</c:v>
                </c:pt>
              </c:strCache>
            </c:strRef>
          </c:tx>
          <c:cat>
            <c:numRef>
              <c:f>'T18 &amp; Fig 5'!$B$5:$B$18</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'T18 &amp; Fig 5'!$F$5:$F$18</c:f>
              <c:numCache>
                <c:formatCode>_-* #,##0.000000_-;\-* #,##0.000000_-;_-* "-"??????_-;_-@_-</c:formatCode>
                <c:ptCount val="14"/>
                <c:pt idx="0">
                  <c:v>0</c:v>
                </c:pt>
                <c:pt idx="1">
                  <c:v>0</c:v>
                </c:pt>
                <c:pt idx="2">
                  <c:v>0</c:v>
                </c:pt>
                <c:pt idx="3">
                  <c:v>0</c:v>
                </c:pt>
                <c:pt idx="4">
                  <c:v>0</c:v>
                </c:pt>
                <c:pt idx="5">
                  <c:v>4.8643479999999997</c:v>
                </c:pt>
                <c:pt idx="6">
                  <c:v>3.4214739999999999</c:v>
                </c:pt>
                <c:pt idx="7">
                  <c:v>7.2411260000000004</c:v>
                </c:pt>
                <c:pt idx="8">
                  <c:v>3.8196840000000001</c:v>
                </c:pt>
                <c:pt idx="9">
                  <c:v>10.950673</c:v>
                </c:pt>
                <c:pt idx="10">
                  <c:v>7.3936570000000001</c:v>
                </c:pt>
                <c:pt idx="11">
                  <c:v>8.4766709999999996</c:v>
                </c:pt>
                <c:pt idx="12">
                  <c:v>11.786253</c:v>
                </c:pt>
                <c:pt idx="13">
                  <c:v>21.194818999999999</c:v>
                </c:pt>
              </c:numCache>
            </c:numRef>
          </c:val>
          <c:smooth val="0"/>
          <c:extLst>
            <c:ext xmlns:c16="http://schemas.microsoft.com/office/drawing/2014/chart" uri="{C3380CC4-5D6E-409C-BE32-E72D297353CC}">
              <c16:uniqueId val="{00000001-580A-4AEF-8FD9-D133D3F70757}"/>
            </c:ext>
          </c:extLst>
        </c:ser>
        <c:ser>
          <c:idx val="2"/>
          <c:order val="2"/>
          <c:tx>
            <c:strRef>
              <c:f>'T18 &amp; Fig 5'!$G$4</c:f>
              <c:strCache>
                <c:ptCount val="1"/>
                <c:pt idx="0">
                  <c:v>2029/30 (£/kW)</c:v>
                </c:pt>
              </c:strCache>
            </c:strRef>
          </c:tx>
          <c:cat>
            <c:numRef>
              <c:f>'T18 &amp; Fig 5'!$B$5:$B$18</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'T18 &amp; Fig 5'!$G$5:$G$18</c:f>
              <c:numCache>
                <c:formatCode>_-* #,##0.000000_-;\-* #,##0.000000_-;_-* "-"??????_-;_-@_-</c:formatCode>
                <c:ptCount val="14"/>
                <c:pt idx="0">
                  <c:v>0</c:v>
                </c:pt>
                <c:pt idx="1">
                  <c:v>0</c:v>
                </c:pt>
                <c:pt idx="2">
                  <c:v>0</c:v>
                </c:pt>
                <c:pt idx="3">
                  <c:v>0</c:v>
                </c:pt>
                <c:pt idx="4">
                  <c:v>0</c:v>
                </c:pt>
                <c:pt idx="5">
                  <c:v>4.8090919999999997</c:v>
                </c:pt>
                <c:pt idx="6">
                  <c:v>3.6407240000000001</c:v>
                </c:pt>
                <c:pt idx="7">
                  <c:v>7.2369440000000003</c:v>
                </c:pt>
                <c:pt idx="8">
                  <c:v>3.919082</c:v>
                </c:pt>
                <c:pt idx="9">
                  <c:v>11.268993</c:v>
                </c:pt>
                <c:pt idx="10">
                  <c:v>7.8922230000000004</c:v>
                </c:pt>
                <c:pt idx="11">
                  <c:v>8.636355</c:v>
                </c:pt>
                <c:pt idx="12">
                  <c:v>12.402139</c:v>
                </c:pt>
                <c:pt idx="13">
                  <c:v>22.522279000000001</c:v>
                </c:pt>
              </c:numCache>
            </c:numRef>
          </c:val>
          <c:smooth val="0"/>
          <c:extLst>
            <c:ext xmlns:c16="http://schemas.microsoft.com/office/drawing/2014/chart" uri="{C3380CC4-5D6E-409C-BE32-E72D297353CC}">
              <c16:uniqueId val="{00000002-580A-4AEF-8FD9-D133D3F70757}"/>
            </c:ext>
          </c:extLst>
        </c:ser>
        <c:ser>
          <c:idx val="3"/>
          <c:order val="3"/>
          <c:tx>
            <c:strRef>
              <c:f>'T18 &amp; Fig 5'!$H$4</c:f>
              <c:strCache>
                <c:ptCount val="1"/>
                <c:pt idx="0">
                  <c:v>2030/31 (£/kW)</c:v>
                </c:pt>
              </c:strCache>
            </c:strRef>
          </c:tx>
          <c:cat>
            <c:numRef>
              <c:f>'T18 &amp; Fig 5'!$B$5:$B$18</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'T18 &amp; Fig 5'!$H$5:$H$18</c:f>
              <c:numCache>
                <c:formatCode>_-* #,##0.000000_-;\-* #,##0.000000_-;_-* "-"??????_-;_-@_-</c:formatCode>
                <c:ptCount val="14"/>
                <c:pt idx="0">
                  <c:v>0</c:v>
                </c:pt>
                <c:pt idx="1">
                  <c:v>0</c:v>
                </c:pt>
                <c:pt idx="2">
                  <c:v>0</c:v>
                </c:pt>
                <c:pt idx="3">
                  <c:v>0</c:v>
                </c:pt>
                <c:pt idx="4">
                  <c:v>0</c:v>
                </c:pt>
                <c:pt idx="5">
                  <c:v>5.0266270000000004</c:v>
                </c:pt>
                <c:pt idx="6">
                  <c:v>3.9513669999999999</c:v>
                </c:pt>
                <c:pt idx="7">
                  <c:v>8.0277550000000009</c:v>
                </c:pt>
                <c:pt idx="8">
                  <c:v>4.7867709999999999</c:v>
                </c:pt>
                <c:pt idx="9">
                  <c:v>13.248628999999999</c:v>
                </c:pt>
                <c:pt idx="10">
                  <c:v>9.7207500000000007</c:v>
                </c:pt>
                <c:pt idx="11">
                  <c:v>10.109121</c:v>
                </c:pt>
                <c:pt idx="12">
                  <c:v>14.0733</c:v>
                </c:pt>
                <c:pt idx="13">
                  <c:v>24.808171000000002</c:v>
                </c:pt>
              </c:numCache>
            </c:numRef>
          </c:val>
          <c:smooth val="0"/>
          <c:extLst>
            <c:ext xmlns:c16="http://schemas.microsoft.com/office/drawing/2014/chart" uri="{C3380CC4-5D6E-409C-BE32-E72D297353CC}">
              <c16:uniqueId val="{00000003-580A-4AEF-8FD9-D133D3F70757}"/>
            </c:ext>
          </c:extLst>
        </c:ser>
        <c:ser>
          <c:idx val="4"/>
          <c:order val="4"/>
          <c:tx>
            <c:strRef>
              <c:f>'T18 &amp; Fig 5'!$I$4</c:f>
              <c:strCache>
                <c:ptCount val="1"/>
                <c:pt idx="0">
                  <c:v>2031/32 (£/kW)</c:v>
                </c:pt>
              </c:strCache>
            </c:strRef>
          </c:tx>
          <c:cat>
            <c:numRef>
              <c:f>'T18 &amp; Fig 5'!$B$5:$B$18</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'T18 &amp; Fig 5'!$I$5:$I$18</c:f>
              <c:numCache>
                <c:formatCode>_-* #,##0.000000_-;\-* #,##0.000000_-;_-* "-"??????_-;_-@_-</c:formatCode>
                <c:ptCount val="14"/>
                <c:pt idx="0">
                  <c:v>0</c:v>
                </c:pt>
                <c:pt idx="1">
                  <c:v>0</c:v>
                </c:pt>
                <c:pt idx="2">
                  <c:v>0</c:v>
                </c:pt>
                <c:pt idx="3">
                  <c:v>0</c:v>
                </c:pt>
                <c:pt idx="4">
                  <c:v>0</c:v>
                </c:pt>
                <c:pt idx="5">
                  <c:v>5.0143899999999997</c:v>
                </c:pt>
                <c:pt idx="6">
                  <c:v>3.9528940000000001</c:v>
                </c:pt>
                <c:pt idx="7">
                  <c:v>8.1126989999999992</c:v>
                </c:pt>
                <c:pt idx="8">
                  <c:v>4.5487859999999998</c:v>
                </c:pt>
                <c:pt idx="9">
                  <c:v>13.694864000000001</c:v>
                </c:pt>
                <c:pt idx="10">
                  <c:v>9.5329189999999997</c:v>
                </c:pt>
                <c:pt idx="11">
                  <c:v>9.9673440000000006</c:v>
                </c:pt>
                <c:pt idx="12">
                  <c:v>14.355078000000001</c:v>
                </c:pt>
                <c:pt idx="13">
                  <c:v>25.575713</c:v>
                </c:pt>
              </c:numCache>
            </c:numRef>
          </c:val>
          <c:smooth val="0"/>
          <c:extLst>
            <c:ext xmlns:c16="http://schemas.microsoft.com/office/drawing/2014/chart" uri="{C3380CC4-5D6E-409C-BE32-E72D297353CC}">
              <c16:uniqueId val="{00000004-580A-4AEF-8FD9-D133D3F70757}"/>
            </c:ext>
          </c:extLst>
        </c:ser>
        <c:dLbls>
          <c:showLegendKey val="0"/>
          <c:showVal val="0"/>
          <c:showCatName val="0"/>
          <c:showSerName val="0"/>
          <c:showPercent val="0"/>
          <c:showBubbleSize val="0"/>
        </c:dLbls>
        <c:marker val="1"/>
        <c:smooth val="0"/>
        <c:axId val="94182400"/>
        <c:axId val="94196864"/>
      </c:lineChart>
      <c:catAx>
        <c:axId val="94182400"/>
        <c:scaling>
          <c:orientation val="minMax"/>
        </c:scaling>
        <c:delete val="0"/>
        <c:axPos val="b"/>
        <c:title>
          <c:tx>
            <c:rich>
              <a:bodyPr/>
              <a:lstStyle/>
              <a:p>
                <a:pPr>
                  <a:defRPr/>
                </a:pPr>
                <a:r>
                  <a:rPr lang="en-US"/>
                  <a:t>Demand Zone</a:t>
                </a:r>
              </a:p>
            </c:rich>
          </c:tx>
          <c:overlay val="0"/>
        </c:title>
        <c:numFmt formatCode="0" sourceLinked="1"/>
        <c:majorTickMark val="out"/>
        <c:minorTickMark val="none"/>
        <c:tickLblPos val="low"/>
        <c:crossAx val="94196864"/>
        <c:crosses val="autoZero"/>
        <c:auto val="1"/>
        <c:lblAlgn val="ctr"/>
        <c:lblOffset val="100"/>
        <c:noMultiLvlLbl val="0"/>
      </c:catAx>
      <c:valAx>
        <c:axId val="94196864"/>
        <c:scaling>
          <c:orientation val="minMax"/>
        </c:scaling>
        <c:delete val="0"/>
        <c:axPos val="l"/>
        <c:majorGridlines/>
        <c:title>
          <c:tx>
            <c:rich>
              <a:bodyPr rot="-5400000" vert="horz"/>
              <a:lstStyle/>
              <a:p>
                <a:pPr>
                  <a:defRPr/>
                </a:pPr>
                <a:r>
                  <a:rPr lang="en-US"/>
                  <a:t>£/kW</a:t>
                </a:r>
              </a:p>
            </c:rich>
          </c:tx>
          <c:layout>
            <c:manualLayout>
              <c:xMode val="edge"/>
              <c:yMode val="edge"/>
              <c:x val="1.6032428022173074E-2"/>
              <c:y val="0.43578960097156971"/>
            </c:manualLayout>
          </c:layout>
          <c:overlay val="0"/>
        </c:title>
        <c:numFmt formatCode="#,##0.0_ ;\-#,##0.0\ " sourceLinked="0"/>
        <c:majorTickMark val="out"/>
        <c:minorTickMark val="none"/>
        <c:tickLblPos val="nextTo"/>
        <c:spPr>
          <a:ln>
            <a:noFill/>
          </a:ln>
        </c:spPr>
        <c:crossAx val="94182400"/>
        <c:crosses val="autoZero"/>
        <c:crossBetween val="between"/>
      </c:valAx>
    </c:plotArea>
    <c:legend>
      <c:legendPos val="b"/>
      <c:layout>
        <c:manualLayout>
          <c:xMode val="edge"/>
          <c:yMode val="edge"/>
          <c:x val="1.1210749125361616E-2"/>
          <c:y val="0.86205777852007881"/>
          <c:w val="0.98092120669133176"/>
          <c:h val="0.128245280547722"/>
        </c:manualLayout>
      </c:layout>
      <c:overlay val="0"/>
    </c:legend>
    <c:plotVisOnly val="1"/>
    <c:dispBlanksAs val="gap"/>
    <c:showDLblsOverMax val="0"/>
  </c:chart>
  <c:spPr>
    <a:ln>
      <a:noFill/>
    </a:ln>
  </c:spPr>
  <c:txPr>
    <a:bodyPr/>
    <a:lstStyle/>
    <a:p>
      <a:pPr>
        <a:defRPr sz="1000">
          <a:latin typeface="+mn-lt"/>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n-GB" sz="1800" b="1"/>
              <a:t>Locational NHH Demand Tariffs</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0"/>
          <c:order val="0"/>
          <c:tx>
            <c:strRef>
              <c:f>'T19 &amp; Fig 6'!$D$3</c:f>
              <c:strCache>
                <c:ptCount val="1"/>
                <c:pt idx="0">
                  <c:v>2027/28 (p/kWh)</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'T19 &amp; Fig 6'!$A$4:$A$17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'T19 &amp; Fig 6'!$D$4:$D$17</c:f>
              <c:numCache>
                <c:formatCode>_-* #,##0.000000_-;\-* #,##0.000000_-;_-* "-"??????_-;_-@_-</c:formatCode>
                <c:ptCount val="14"/>
                <c:pt idx="0">
                  <c:v>0</c:v>
                </c:pt>
                <c:pt idx="1">
                  <c:v>0</c:v>
                </c:pt>
                <c:pt idx="2">
                  <c:v>0</c:v>
                </c:pt>
                <c:pt idx="3">
                  <c:v>0</c:v>
                </c:pt>
                <c:pt idx="4">
                  <c:v>0</c:v>
                </c:pt>
                <c:pt idx="5">
                  <c:v>0.14971400000000001</c:v>
                </c:pt>
                <c:pt idx="6">
                  <c:v>1.3356E-2</c:v>
                </c:pt>
                <c:pt idx="7">
                  <c:v>0.51331800000000005</c:v>
                </c:pt>
                <c:pt idx="8">
                  <c:v>0.19786300000000001</c:v>
                </c:pt>
                <c:pt idx="9">
                  <c:v>0.93367199999999995</c:v>
                </c:pt>
                <c:pt idx="10">
                  <c:v>0.63007800000000003</c:v>
                </c:pt>
                <c:pt idx="11">
                  <c:v>0.59667800000000004</c:v>
                </c:pt>
                <c:pt idx="12">
                  <c:v>1.1261699999999999</c:v>
                </c:pt>
                <c:pt idx="13">
                  <c:v>2.4891580000000002</c:v>
                </c:pt>
              </c:numCache>
            </c:numRef>
          </c:val>
          <c:smooth val="0"/>
          <c:extLst>
            <c:ext xmlns:c16="http://schemas.microsoft.com/office/drawing/2014/chart" uri="{C3380CC4-5D6E-409C-BE32-E72D297353CC}">
              <c16:uniqueId val="{00000000-C296-44C0-BAFA-708AD1DD3503}"/>
            </c:ext>
          </c:extLst>
        </c:ser>
        <c:ser>
          <c:idx val="1"/>
          <c:order val="1"/>
          <c:tx>
            <c:strRef>
              <c:f>'T19 &amp; Fig 6'!$E$3</c:f>
              <c:strCache>
                <c:ptCount val="1"/>
                <c:pt idx="0">
                  <c:v>2028/29 (p/kWh)</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'T19 &amp; Fig 6'!$A$4:$A$17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'T19 &amp; Fig 6'!$E$4:$E$17</c:f>
              <c:numCache>
                <c:formatCode>_-* #,##0.000000_-;\-* #,##0.000000_-;_-* "-"??????_-;_-@_-</c:formatCode>
                <c:ptCount val="14"/>
                <c:pt idx="0">
                  <c:v>0</c:v>
                </c:pt>
                <c:pt idx="1">
                  <c:v>0</c:v>
                </c:pt>
                <c:pt idx="2">
                  <c:v>0</c:v>
                </c:pt>
                <c:pt idx="3">
                  <c:v>0</c:v>
                </c:pt>
                <c:pt idx="4">
                  <c:v>0</c:v>
                </c:pt>
                <c:pt idx="5">
                  <c:v>0.19647899999999999</c:v>
                </c:pt>
                <c:pt idx="6">
                  <c:v>1.4548999999999999E-2</c:v>
                </c:pt>
                <c:pt idx="7">
                  <c:v>0.52083999999999997</c:v>
                </c:pt>
                <c:pt idx="8">
                  <c:v>7.1646000000000001E-2</c:v>
                </c:pt>
                <c:pt idx="9">
                  <c:v>0.93431200000000003</c:v>
                </c:pt>
                <c:pt idx="10">
                  <c:v>0.57883300000000004</c:v>
                </c:pt>
                <c:pt idx="11">
                  <c:v>0.57231299999999996</c:v>
                </c:pt>
                <c:pt idx="12">
                  <c:v>1.12541</c:v>
                </c:pt>
                <c:pt idx="13">
                  <c:v>2.5926840000000002</c:v>
                </c:pt>
              </c:numCache>
            </c:numRef>
          </c:val>
          <c:smooth val="0"/>
          <c:extLst>
            <c:ext xmlns:c16="http://schemas.microsoft.com/office/drawing/2014/chart" uri="{C3380CC4-5D6E-409C-BE32-E72D297353CC}">
              <c16:uniqueId val="{00000001-C296-44C0-BAFA-708AD1DD3503}"/>
            </c:ext>
          </c:extLst>
        </c:ser>
        <c:ser>
          <c:idx val="2"/>
          <c:order val="2"/>
          <c:tx>
            <c:strRef>
              <c:f>'T19 &amp; Fig 6'!$F$3</c:f>
              <c:strCache>
                <c:ptCount val="1"/>
                <c:pt idx="0">
                  <c:v>2029/30 (p/kWh)</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'T19 &amp; Fig 6'!$A$4:$A$17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'T19 &amp; Fig 6'!$F$4:$F$17</c:f>
              <c:numCache>
                <c:formatCode>_-* #,##0.000000_-;\-* #,##0.000000_-;_-* "-"??????_-;_-@_-</c:formatCode>
                <c:ptCount val="14"/>
                <c:pt idx="0">
                  <c:v>0</c:v>
                </c:pt>
                <c:pt idx="1">
                  <c:v>0</c:v>
                </c:pt>
                <c:pt idx="2">
                  <c:v>0</c:v>
                </c:pt>
                <c:pt idx="3">
                  <c:v>0</c:v>
                </c:pt>
                <c:pt idx="4">
                  <c:v>0</c:v>
                </c:pt>
                <c:pt idx="5">
                  <c:v>0.17799100000000001</c:v>
                </c:pt>
                <c:pt idx="6">
                  <c:v>3.4027000000000002E-2</c:v>
                </c:pt>
                <c:pt idx="7">
                  <c:v>0.49876700000000002</c:v>
                </c:pt>
                <c:pt idx="8">
                  <c:v>7.4565999999999993E-2</c:v>
                </c:pt>
                <c:pt idx="9">
                  <c:v>0.94539399999999996</c:v>
                </c:pt>
                <c:pt idx="10">
                  <c:v>0.625579</c:v>
                </c:pt>
                <c:pt idx="11">
                  <c:v>0.56863699999999995</c:v>
                </c:pt>
                <c:pt idx="12">
                  <c:v>1.1715040000000001</c:v>
                </c:pt>
                <c:pt idx="13">
                  <c:v>2.7155070000000001</c:v>
                </c:pt>
              </c:numCache>
            </c:numRef>
          </c:val>
          <c:smooth val="0"/>
          <c:extLst>
            <c:ext xmlns:c16="http://schemas.microsoft.com/office/drawing/2014/chart" uri="{C3380CC4-5D6E-409C-BE32-E72D297353CC}">
              <c16:uniqueId val="{00000002-C296-44C0-BAFA-708AD1DD3503}"/>
            </c:ext>
          </c:extLst>
        </c:ser>
        <c:ser>
          <c:idx val="3"/>
          <c:order val="3"/>
          <c:tx>
            <c:strRef>
              <c:f>'T19 &amp; Fig 6'!$G$3</c:f>
              <c:strCache>
                <c:ptCount val="1"/>
                <c:pt idx="0">
                  <c:v>2030/31 (p/kWh)</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'T19 &amp; Fig 6'!$A$4:$A$17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'T19 &amp; Fig 6'!$G$4:$G$17</c:f>
              <c:numCache>
                <c:formatCode>_-* #,##0.000000_-;\-* #,##0.000000_-;_-* "-"??????_-;_-@_-</c:formatCode>
                <c:ptCount val="14"/>
                <c:pt idx="0">
                  <c:v>0</c:v>
                </c:pt>
                <c:pt idx="1">
                  <c:v>0</c:v>
                </c:pt>
                <c:pt idx="2">
                  <c:v>0</c:v>
                </c:pt>
                <c:pt idx="3">
                  <c:v>0</c:v>
                </c:pt>
                <c:pt idx="4">
                  <c:v>0</c:v>
                </c:pt>
                <c:pt idx="5">
                  <c:v>0.200326</c:v>
                </c:pt>
                <c:pt idx="6">
                  <c:v>6.6538E-2</c:v>
                </c:pt>
                <c:pt idx="7">
                  <c:v>0.60222600000000004</c:v>
                </c:pt>
                <c:pt idx="8">
                  <c:v>0.187171</c:v>
                </c:pt>
                <c:pt idx="9">
                  <c:v>1.203851</c:v>
                </c:pt>
                <c:pt idx="10">
                  <c:v>0.882297</c:v>
                </c:pt>
                <c:pt idx="11">
                  <c:v>0.74171200000000004</c:v>
                </c:pt>
                <c:pt idx="12">
                  <c:v>1.4077200000000001</c:v>
                </c:pt>
                <c:pt idx="13">
                  <c:v>3.0686100000000001</c:v>
                </c:pt>
              </c:numCache>
            </c:numRef>
          </c:val>
          <c:smooth val="0"/>
          <c:extLst>
            <c:ext xmlns:c16="http://schemas.microsoft.com/office/drawing/2014/chart" uri="{C3380CC4-5D6E-409C-BE32-E72D297353CC}">
              <c16:uniqueId val="{00000003-C296-44C0-BAFA-708AD1DD3503}"/>
            </c:ext>
          </c:extLst>
        </c:ser>
        <c:ser>
          <c:idx val="4"/>
          <c:order val="4"/>
          <c:tx>
            <c:strRef>
              <c:f>'T19 &amp; Fig 6'!$H$3</c:f>
              <c:strCache>
                <c:ptCount val="1"/>
                <c:pt idx="0">
                  <c:v>2031/32 (p/kWh)</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'T19 &amp; Fig 6'!$A$4:$A$17</c:f>
              <c:numCache>
                <c:formatCode>0</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'T19 &amp; Fig 6'!$H$4:$H$17</c:f>
              <c:numCache>
                <c:formatCode>_-* #,##0.000000_-;\-* #,##0.000000_-;_-* "-"??????_-;_-@_-</c:formatCode>
                <c:ptCount val="14"/>
                <c:pt idx="0">
                  <c:v>0</c:v>
                </c:pt>
                <c:pt idx="1">
                  <c:v>0</c:v>
                </c:pt>
                <c:pt idx="2">
                  <c:v>0</c:v>
                </c:pt>
                <c:pt idx="3">
                  <c:v>0</c:v>
                </c:pt>
                <c:pt idx="4">
                  <c:v>0</c:v>
                </c:pt>
                <c:pt idx="5">
                  <c:v>0.190277</c:v>
                </c:pt>
                <c:pt idx="6">
                  <c:v>5.7786999999999998E-2</c:v>
                </c:pt>
                <c:pt idx="7">
                  <c:v>0.60519699999999998</c:v>
                </c:pt>
                <c:pt idx="8">
                  <c:v>0.14450099999999999</c:v>
                </c:pt>
                <c:pt idx="9">
                  <c:v>1.2559229999999999</c:v>
                </c:pt>
                <c:pt idx="10">
                  <c:v>0.84873500000000002</c:v>
                </c:pt>
                <c:pt idx="11">
                  <c:v>0.71873299999999996</c:v>
                </c:pt>
                <c:pt idx="12">
                  <c:v>1.44055</c:v>
                </c:pt>
                <c:pt idx="13">
                  <c:v>3.1732580000000001</c:v>
                </c:pt>
              </c:numCache>
            </c:numRef>
          </c:val>
          <c:smooth val="0"/>
          <c:extLst>
            <c:ext xmlns:c16="http://schemas.microsoft.com/office/drawing/2014/chart" uri="{C3380CC4-5D6E-409C-BE32-E72D297353CC}">
              <c16:uniqueId val="{00000004-C296-44C0-BAFA-708AD1DD3503}"/>
            </c:ext>
          </c:extLst>
        </c:ser>
        <c:dLbls>
          <c:showLegendKey val="0"/>
          <c:showVal val="0"/>
          <c:showCatName val="0"/>
          <c:showSerName val="0"/>
          <c:showPercent val="0"/>
          <c:showBubbleSize val="0"/>
        </c:dLbls>
        <c:marker val="1"/>
        <c:smooth val="0"/>
        <c:axId val="582862344"/>
        <c:axId val="582857752"/>
      </c:lineChart>
      <c:catAx>
        <c:axId val="58286234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GB"/>
                  <a:t>Demand Zone</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582857752"/>
        <c:crosses val="autoZero"/>
        <c:auto val="1"/>
        <c:lblAlgn val="ctr"/>
        <c:lblOffset val="100"/>
        <c:noMultiLvlLbl val="0"/>
      </c:catAx>
      <c:valAx>
        <c:axId val="5828577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GB"/>
                  <a:t>p/kWh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582862344"/>
        <c:crosses val="autoZero"/>
        <c:crossBetween val="between"/>
      </c:valAx>
      <c:spPr>
        <a:noFill/>
        <a:ln>
          <a:noFill/>
        </a:ln>
        <a:effectLst/>
      </c:spPr>
    </c:plotArea>
    <c:legend>
      <c:legendPos val="b"/>
      <c:legendEntry>
        <c:idx val="2"/>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Entry>
      <c:layout>
        <c:manualLayout>
          <c:xMode val="edge"/>
          <c:yMode val="edge"/>
          <c:x val="1.7058508187593118E-2"/>
          <c:y val="0.8540763739610957"/>
          <c:w val="0.97130451570321896"/>
          <c:h val="0.1230337868445305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a:t>Five Year TNUoS Revenue</a:t>
            </a:r>
          </a:p>
        </c:rich>
      </c:tx>
      <c:overlay val="0"/>
    </c:title>
    <c:autoTitleDeleted val="0"/>
    <c:plotArea>
      <c:layout>
        <c:manualLayout>
          <c:layoutTarget val="inner"/>
          <c:xMode val="edge"/>
          <c:yMode val="edge"/>
          <c:x val="0.12274368527383105"/>
          <c:y val="0.10014588801399825"/>
          <c:w val="0.59141980561842489"/>
          <c:h val="0.85732092192929321"/>
        </c:manualLayout>
      </c:layout>
      <c:barChart>
        <c:barDir val="col"/>
        <c:grouping val="stacked"/>
        <c:varyColors val="0"/>
        <c:ser>
          <c:idx val="3"/>
          <c:order val="0"/>
          <c:tx>
            <c:strRef>
              <c:f>'T23'!$A$13</c:f>
              <c:strCache>
                <c:ptCount val="1"/>
                <c:pt idx="0">
                  <c:v> Other Pass-through from TNUoS </c:v>
                </c:pt>
              </c:strCache>
            </c:strRef>
          </c:tx>
          <c:spPr>
            <a:solidFill>
              <a:srgbClr val="E68A1A"/>
            </a:solidFill>
          </c:spPr>
          <c:invertIfNegative val="0"/>
          <c:cat>
            <c:strRef>
              <c:f>'T23'!$C$4:$G$4</c:f>
              <c:strCache>
                <c:ptCount val="5"/>
                <c:pt idx="0">
                  <c:v>2027/28</c:v>
                </c:pt>
                <c:pt idx="1">
                  <c:v>2028/29</c:v>
                </c:pt>
                <c:pt idx="2">
                  <c:v>2029/30</c:v>
                </c:pt>
                <c:pt idx="3">
                  <c:v>2030/31</c:v>
                </c:pt>
                <c:pt idx="4">
                  <c:v>2031/32</c:v>
                </c:pt>
              </c:strCache>
            </c:strRef>
          </c:cat>
          <c:val>
            <c:numRef>
              <c:f>'T23'!$C$13:$G$13</c:f>
              <c:numCache>
                <c:formatCode>_(* #,##0.0_);_(* \(#,##0.0\);_(* "-"??_);_(@_)</c:formatCode>
                <c:ptCount val="5"/>
                <c:pt idx="0">
                  <c:v>212.62952351207241</c:v>
                </c:pt>
                <c:pt idx="1">
                  <c:v>123.86584637666601</c:v>
                </c:pt>
                <c:pt idx="2">
                  <c:v>117.86895738305793</c:v>
                </c:pt>
                <c:pt idx="3">
                  <c:v>121.42361099511618</c:v>
                </c:pt>
                <c:pt idx="4">
                  <c:v>117.0494166472472</c:v>
                </c:pt>
              </c:numCache>
            </c:numRef>
          </c:val>
          <c:extLst>
            <c:ext xmlns:c16="http://schemas.microsoft.com/office/drawing/2014/chart" uri="{C3380CC4-5D6E-409C-BE32-E72D297353CC}">
              <c16:uniqueId val="{00000000-9AB4-441E-8CBD-73471F3CA385}"/>
            </c:ext>
          </c:extLst>
        </c:ser>
        <c:ser>
          <c:idx val="4"/>
          <c:order val="1"/>
          <c:tx>
            <c:strRef>
              <c:f>'T23'!$A$14</c:f>
              <c:strCache>
                <c:ptCount val="1"/>
                <c:pt idx="0">
                  <c:v> Offshore (plus interconnector contribution / allowance) </c:v>
                </c:pt>
              </c:strCache>
            </c:strRef>
          </c:tx>
          <c:spPr>
            <a:solidFill>
              <a:srgbClr val="7A3864"/>
            </a:solidFill>
          </c:spPr>
          <c:invertIfNegative val="0"/>
          <c:cat>
            <c:strRef>
              <c:f>'T23'!$C$4:$G$4</c:f>
              <c:strCache>
                <c:ptCount val="5"/>
                <c:pt idx="0">
                  <c:v>2027/28</c:v>
                </c:pt>
                <c:pt idx="1">
                  <c:v>2028/29</c:v>
                </c:pt>
                <c:pt idx="2">
                  <c:v>2029/30</c:v>
                </c:pt>
                <c:pt idx="3">
                  <c:v>2030/31</c:v>
                </c:pt>
                <c:pt idx="4">
                  <c:v>2031/32</c:v>
                </c:pt>
              </c:strCache>
            </c:strRef>
          </c:cat>
          <c:val>
            <c:numRef>
              <c:f>'T23'!$C$14:$G$14</c:f>
              <c:numCache>
                <c:formatCode>_(* #,##0.0_);_(* \(#,##0.0\);_(* "-"??_);_(@_)</c:formatCode>
                <c:ptCount val="5"/>
                <c:pt idx="0">
                  <c:v>967.67135965646276</c:v>
                </c:pt>
                <c:pt idx="1">
                  <c:v>1283.5377977672831</c:v>
                </c:pt>
                <c:pt idx="2">
                  <c:v>1473.181871154733</c:v>
                </c:pt>
                <c:pt idx="3">
                  <c:v>1590.9975966837048</c:v>
                </c:pt>
                <c:pt idx="4">
                  <c:v>1892.970275457305</c:v>
                </c:pt>
              </c:numCache>
            </c:numRef>
          </c:val>
          <c:extLst>
            <c:ext xmlns:c16="http://schemas.microsoft.com/office/drawing/2014/chart" uri="{C3380CC4-5D6E-409C-BE32-E72D297353CC}">
              <c16:uniqueId val="{00000001-9AB4-441E-8CBD-73471F3CA385}"/>
            </c:ext>
          </c:extLst>
        </c:ser>
        <c:ser>
          <c:idx val="0"/>
          <c:order val="2"/>
          <c:tx>
            <c:strRef>
              <c:f>'T23'!$A$7</c:f>
              <c:strCache>
                <c:ptCount val="1"/>
                <c:pt idx="0">
                  <c:v> National Grid Electricity Transmission </c:v>
                </c:pt>
              </c:strCache>
            </c:strRef>
          </c:tx>
          <c:spPr>
            <a:solidFill>
              <a:srgbClr val="3F87AA"/>
            </a:solidFill>
          </c:spPr>
          <c:invertIfNegative val="0"/>
          <c:cat>
            <c:strRef>
              <c:f>'T23'!$C$4:$G$4</c:f>
              <c:strCache>
                <c:ptCount val="5"/>
                <c:pt idx="0">
                  <c:v>2027/28</c:v>
                </c:pt>
                <c:pt idx="1">
                  <c:v>2028/29</c:v>
                </c:pt>
                <c:pt idx="2">
                  <c:v>2029/30</c:v>
                </c:pt>
                <c:pt idx="3">
                  <c:v>2030/31</c:v>
                </c:pt>
                <c:pt idx="4">
                  <c:v>2031/32</c:v>
                </c:pt>
              </c:strCache>
            </c:strRef>
          </c:cat>
          <c:val>
            <c:numRef>
              <c:f>'T23'!$C$7:$G$7</c:f>
              <c:numCache>
                <c:formatCode>_(* #,##0.0_);_(* \(#,##0.0\);_(* "-"??_);_(@_)</c:formatCode>
                <c:ptCount val="5"/>
                <c:pt idx="0">
                  <c:v>4142.9001720540991</c:v>
                </c:pt>
                <c:pt idx="1">
                  <c:v>4684.2087645127449</c:v>
                </c:pt>
                <c:pt idx="2">
                  <c:v>5286.2511430496452</c:v>
                </c:pt>
                <c:pt idx="3">
                  <c:v>5851.7696984330023</c:v>
                </c:pt>
                <c:pt idx="4">
                  <c:v>5962.1242732923256</c:v>
                </c:pt>
              </c:numCache>
            </c:numRef>
          </c:val>
          <c:extLst>
            <c:ext xmlns:c16="http://schemas.microsoft.com/office/drawing/2014/chart" uri="{C3380CC4-5D6E-409C-BE32-E72D297353CC}">
              <c16:uniqueId val="{00000002-9AB4-441E-8CBD-73471F3CA385}"/>
            </c:ext>
          </c:extLst>
        </c:ser>
        <c:ser>
          <c:idx val="1"/>
          <c:order val="3"/>
          <c:tx>
            <c:strRef>
              <c:f>'T23'!$A$8</c:f>
              <c:strCache>
                <c:ptCount val="1"/>
                <c:pt idx="0">
                  <c:v> Scottish Power Transmission </c:v>
                </c:pt>
              </c:strCache>
            </c:strRef>
          </c:tx>
          <c:spPr>
            <a:solidFill>
              <a:srgbClr val="7AA450"/>
            </a:solidFill>
          </c:spPr>
          <c:invertIfNegative val="0"/>
          <c:cat>
            <c:strRef>
              <c:f>'T23'!$C$4:$G$4</c:f>
              <c:strCache>
                <c:ptCount val="5"/>
                <c:pt idx="0">
                  <c:v>2027/28</c:v>
                </c:pt>
                <c:pt idx="1">
                  <c:v>2028/29</c:v>
                </c:pt>
                <c:pt idx="2">
                  <c:v>2029/30</c:v>
                </c:pt>
                <c:pt idx="3">
                  <c:v>2030/31</c:v>
                </c:pt>
                <c:pt idx="4">
                  <c:v>2031/32</c:v>
                </c:pt>
              </c:strCache>
            </c:strRef>
          </c:cat>
          <c:val>
            <c:numRef>
              <c:f>'T23'!$C$8:$G$8</c:f>
              <c:numCache>
                <c:formatCode>_(* #,##0.0_);_(* \(#,##0.0\);_(* "-"??_);_(@_)</c:formatCode>
                <c:ptCount val="5"/>
                <c:pt idx="0">
                  <c:v>1512.6651166737663</c:v>
                </c:pt>
                <c:pt idx="1">
                  <c:v>1511.5664185509461</c:v>
                </c:pt>
                <c:pt idx="2">
                  <c:v>1638.0912030549828</c:v>
                </c:pt>
                <c:pt idx="3">
                  <c:v>1731.7521215971572</c:v>
                </c:pt>
                <c:pt idx="4">
                  <c:v>1758.7080546680313</c:v>
                </c:pt>
              </c:numCache>
            </c:numRef>
          </c:val>
          <c:extLst>
            <c:ext xmlns:c16="http://schemas.microsoft.com/office/drawing/2014/chart" uri="{C3380CC4-5D6E-409C-BE32-E72D297353CC}">
              <c16:uniqueId val="{00000003-9AB4-441E-8CBD-73471F3CA385}"/>
            </c:ext>
          </c:extLst>
        </c:ser>
        <c:ser>
          <c:idx val="2"/>
          <c:order val="4"/>
          <c:tx>
            <c:strRef>
              <c:f>'T23'!$A$9</c:f>
              <c:strCache>
                <c:ptCount val="1"/>
                <c:pt idx="0">
                  <c:v> SHE Transmission </c:v>
                </c:pt>
              </c:strCache>
            </c:strRef>
          </c:tx>
          <c:invertIfNegative val="0"/>
          <c:cat>
            <c:strRef>
              <c:f>'T23'!$C$4:$G$4</c:f>
              <c:strCache>
                <c:ptCount val="5"/>
                <c:pt idx="0">
                  <c:v>2027/28</c:v>
                </c:pt>
                <c:pt idx="1">
                  <c:v>2028/29</c:v>
                </c:pt>
                <c:pt idx="2">
                  <c:v>2029/30</c:v>
                </c:pt>
                <c:pt idx="3">
                  <c:v>2030/31</c:v>
                </c:pt>
                <c:pt idx="4">
                  <c:v>2031/32</c:v>
                </c:pt>
              </c:strCache>
            </c:strRef>
          </c:cat>
          <c:val>
            <c:numRef>
              <c:f>'T23'!$C$9:$G$9</c:f>
              <c:numCache>
                <c:formatCode>_(* #,##0.0_);_(* \(#,##0.0\);_(* "-"??_);_(@_)</c:formatCode>
                <c:ptCount val="5"/>
                <c:pt idx="0">
                  <c:v>2634.8370963982406</c:v>
                </c:pt>
                <c:pt idx="1">
                  <c:v>3336.589014227307</c:v>
                </c:pt>
                <c:pt idx="2">
                  <c:v>3810.065049310721</c:v>
                </c:pt>
                <c:pt idx="3">
                  <c:v>3907.6692637621745</c:v>
                </c:pt>
                <c:pt idx="4">
                  <c:v>4070.7206714619156</c:v>
                </c:pt>
              </c:numCache>
            </c:numRef>
          </c:val>
          <c:extLst>
            <c:ext xmlns:c16="http://schemas.microsoft.com/office/drawing/2014/chart" uri="{C3380CC4-5D6E-409C-BE32-E72D297353CC}">
              <c16:uniqueId val="{00000004-9AB4-441E-8CBD-73471F3CA385}"/>
            </c:ext>
          </c:extLst>
        </c:ser>
        <c:dLbls>
          <c:showLegendKey val="0"/>
          <c:showVal val="0"/>
          <c:showCatName val="0"/>
          <c:showSerName val="0"/>
          <c:showPercent val="0"/>
          <c:showBubbleSize val="0"/>
        </c:dLbls>
        <c:gapWidth val="75"/>
        <c:overlap val="100"/>
        <c:axId val="307371392"/>
        <c:axId val="307373184"/>
      </c:barChart>
      <c:catAx>
        <c:axId val="307371392"/>
        <c:scaling>
          <c:orientation val="minMax"/>
        </c:scaling>
        <c:delete val="0"/>
        <c:axPos val="b"/>
        <c:numFmt formatCode="General" sourceLinked="0"/>
        <c:majorTickMark val="none"/>
        <c:minorTickMark val="none"/>
        <c:tickLblPos val="nextTo"/>
        <c:crossAx val="307373184"/>
        <c:crosses val="autoZero"/>
        <c:auto val="1"/>
        <c:lblAlgn val="ctr"/>
        <c:lblOffset val="100"/>
        <c:noMultiLvlLbl val="0"/>
      </c:catAx>
      <c:valAx>
        <c:axId val="307373184"/>
        <c:scaling>
          <c:orientation val="minMax"/>
          <c:max val="15000"/>
          <c:min val="0"/>
        </c:scaling>
        <c:delete val="0"/>
        <c:axPos val="l"/>
        <c:majorGridlines/>
        <c:minorGridlines/>
        <c:title>
          <c:tx>
            <c:rich>
              <a:bodyPr/>
              <a:lstStyle/>
              <a:p>
                <a:pPr>
                  <a:defRPr/>
                </a:pPr>
                <a:r>
                  <a:rPr lang="en-GB"/>
                  <a:t>Revenue (£m)</a:t>
                </a:r>
              </a:p>
            </c:rich>
          </c:tx>
          <c:layout>
            <c:manualLayout>
              <c:xMode val="edge"/>
              <c:yMode val="edge"/>
              <c:x val="2.0849620389155701E-3"/>
              <c:y val="0.43847331583552057"/>
            </c:manualLayout>
          </c:layout>
          <c:overlay val="0"/>
        </c:title>
        <c:numFmt formatCode="_(* #,##0.0_);_(* \(#,##0.0\);_(* &quot;-&quot;??_);_(@_)" sourceLinked="1"/>
        <c:majorTickMark val="out"/>
        <c:minorTickMark val="none"/>
        <c:tickLblPos val="nextTo"/>
        <c:crossAx val="307371392"/>
        <c:crosses val="autoZero"/>
        <c:crossBetween val="between"/>
      </c:valAx>
    </c:plotArea>
    <c:legend>
      <c:legendPos val="r"/>
      <c:layout>
        <c:manualLayout>
          <c:xMode val="edge"/>
          <c:yMode val="edge"/>
          <c:x val="0.73191674405050622"/>
          <c:y val="0.35945941430687994"/>
          <c:w val="0.25294034743316968"/>
          <c:h val="0.33686015378730927"/>
        </c:manualLayout>
      </c:layout>
      <c:overlay val="0"/>
    </c:legend>
    <c:plotVisOnly val="1"/>
    <c:dispBlanksAs val="gap"/>
    <c:showDLblsOverMax val="0"/>
  </c:chart>
  <c:txPr>
    <a:bodyPr/>
    <a:lstStyle/>
    <a:p>
      <a:pPr>
        <a:defRPr>
          <a:latin typeface="Poppins" panose="00000500000000000000" pitchFamily="2" charset="0"/>
          <a:cs typeface="Poppins" panose="000005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Week 24 DNO Zonal Demand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4"/>
          <c:order val="14"/>
          <c:tx>
            <c:strRef>
              <c:f>TAA!$B$113</c:f>
              <c:strCache>
                <c:ptCount val="1"/>
                <c:pt idx="0">
                  <c:v>Total</c:v>
                </c:pt>
              </c:strCache>
            </c:strRef>
          </c:tx>
          <c:spPr>
            <a:solidFill>
              <a:schemeClr val="accent3">
                <a:lumMod val="80000"/>
                <a:lumOff val="20000"/>
              </a:schemeClr>
            </a:solidFill>
            <a:ln>
              <a:noFill/>
            </a:ln>
            <a:effectLst/>
          </c:spPr>
          <c:invertIfNegative val="0"/>
          <c:cat>
            <c:strRef>
              <c:f>TAA!$C$98:$G$98</c:f>
              <c:strCache>
                <c:ptCount val="5"/>
                <c:pt idx="0">
                  <c:v>2027/28</c:v>
                </c:pt>
                <c:pt idx="1">
                  <c:v>2028/29</c:v>
                </c:pt>
                <c:pt idx="2">
                  <c:v>2029/30</c:v>
                </c:pt>
                <c:pt idx="3">
                  <c:v>2030/31</c:v>
                </c:pt>
                <c:pt idx="4">
                  <c:v>2031/32</c:v>
                </c:pt>
              </c:strCache>
            </c:strRef>
          </c:cat>
          <c:val>
            <c:numRef>
              <c:f>TAA!$C$113:$G$113</c:f>
              <c:numCache>
                <c:formatCode>#,##0</c:formatCode>
                <c:ptCount val="5"/>
                <c:pt idx="0">
                  <c:v>61273.541043153367</c:v>
                </c:pt>
                <c:pt idx="1">
                  <c:v>66585.379332299533</c:v>
                </c:pt>
                <c:pt idx="2">
                  <c:v>70267.212369034532</c:v>
                </c:pt>
                <c:pt idx="3">
                  <c:v>74165.579698867368</c:v>
                </c:pt>
                <c:pt idx="4">
                  <c:v>78548.918049740183</c:v>
                </c:pt>
              </c:numCache>
            </c:numRef>
          </c:val>
          <c:extLst>
            <c:ext xmlns:c16="http://schemas.microsoft.com/office/drawing/2014/chart" uri="{C3380CC4-5D6E-409C-BE32-E72D297353CC}">
              <c16:uniqueId val="{00000000-4EF8-4603-B791-91721FD889F1}"/>
            </c:ext>
          </c:extLst>
        </c:ser>
        <c:dLbls>
          <c:showLegendKey val="0"/>
          <c:showVal val="0"/>
          <c:showCatName val="0"/>
          <c:showSerName val="0"/>
          <c:showPercent val="0"/>
          <c:showBubbleSize val="0"/>
        </c:dLbls>
        <c:gapWidth val="219"/>
        <c:axId val="764734144"/>
        <c:axId val="764741360"/>
      </c:barChart>
      <c:lineChart>
        <c:grouping val="standard"/>
        <c:varyColors val="0"/>
        <c:ser>
          <c:idx val="0"/>
          <c:order val="0"/>
          <c:tx>
            <c:strRef>
              <c:f>TAA!$B$99</c:f>
              <c:strCache>
                <c:ptCount val="1"/>
                <c:pt idx="0">
                  <c:v>Northern Scotland</c:v>
                </c:pt>
              </c:strCache>
            </c:strRef>
          </c:tx>
          <c:spPr>
            <a:ln w="28575" cap="rnd">
              <a:solidFill>
                <a:schemeClr val="accent1"/>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TAA!$C$99:$G$99</c:f>
              <c:numCache>
                <c:formatCode>_(* #,##0_);_(* \(#,##0\);_(* "-"??_);_(@_)</c:formatCode>
                <c:ptCount val="5"/>
                <c:pt idx="0">
                  <c:v>-137.70906043131868</c:v>
                </c:pt>
                <c:pt idx="1">
                  <c:v>-102.35019546743669</c:v>
                </c:pt>
                <c:pt idx="2">
                  <c:v>-79.878599311917867</c:v>
                </c:pt>
                <c:pt idx="3">
                  <c:v>-39.960964520968048</c:v>
                </c:pt>
                <c:pt idx="4">
                  <c:v>-28.613931007560808</c:v>
                </c:pt>
              </c:numCache>
            </c:numRef>
          </c:val>
          <c:smooth val="0"/>
          <c:extLst>
            <c:ext xmlns:c16="http://schemas.microsoft.com/office/drawing/2014/chart" uri="{C3380CC4-5D6E-409C-BE32-E72D297353CC}">
              <c16:uniqueId val="{00000001-4EF8-4603-B791-91721FD889F1}"/>
            </c:ext>
          </c:extLst>
        </c:ser>
        <c:ser>
          <c:idx val="1"/>
          <c:order val="1"/>
          <c:tx>
            <c:strRef>
              <c:f>TAA!$B$100</c:f>
              <c:strCache>
                <c:ptCount val="1"/>
                <c:pt idx="0">
                  <c:v>Southern Scotland</c:v>
                </c:pt>
              </c:strCache>
            </c:strRef>
          </c:tx>
          <c:spPr>
            <a:ln w="28575" cap="rnd">
              <a:solidFill>
                <a:schemeClr val="accent2"/>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TAA!$C$100:$G$100</c:f>
              <c:numCache>
                <c:formatCode>#,##0</c:formatCode>
                <c:ptCount val="5"/>
                <c:pt idx="0" formatCode="_(* #,##0_);_(* \(#,##0\);_(* &quot;-&quot;??_);_(@_)">
                  <c:v>4688.5463454008941</c:v>
                </c:pt>
                <c:pt idx="1">
                  <c:v>5317.015281394104</c:v>
                </c:pt>
                <c:pt idx="2">
                  <c:v>5555.6218843044762</c:v>
                </c:pt>
                <c:pt idx="3" formatCode="#,##0.00">
                  <c:v>5910.3404763361614</c:v>
                </c:pt>
                <c:pt idx="4">
                  <c:v>6359.6585813380461</c:v>
                </c:pt>
              </c:numCache>
            </c:numRef>
          </c:val>
          <c:smooth val="0"/>
          <c:extLst>
            <c:ext xmlns:c16="http://schemas.microsoft.com/office/drawing/2014/chart" uri="{C3380CC4-5D6E-409C-BE32-E72D297353CC}">
              <c16:uniqueId val="{00000002-4EF8-4603-B791-91721FD889F1}"/>
            </c:ext>
          </c:extLst>
        </c:ser>
        <c:ser>
          <c:idx val="2"/>
          <c:order val="2"/>
          <c:tx>
            <c:strRef>
              <c:f>TAA!$B$101</c:f>
              <c:strCache>
                <c:ptCount val="1"/>
                <c:pt idx="0">
                  <c:v>Northern</c:v>
                </c:pt>
              </c:strCache>
            </c:strRef>
          </c:tx>
          <c:spPr>
            <a:ln w="28575" cap="rnd">
              <a:solidFill>
                <a:schemeClr val="accent3"/>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TAA!$C$101:$G$101</c:f>
              <c:numCache>
                <c:formatCode>#,##0</c:formatCode>
                <c:ptCount val="5"/>
                <c:pt idx="0" formatCode="_(* #,##0_);_(* \(#,##0\);_(* &quot;-&quot;??_);_(@_)">
                  <c:v>2631.3041415034654</c:v>
                </c:pt>
                <c:pt idx="1">
                  <c:v>2733.6778287082166</c:v>
                </c:pt>
                <c:pt idx="2">
                  <c:v>3114.9134134336773</c:v>
                </c:pt>
                <c:pt idx="3" formatCode="#,##0.00">
                  <c:v>3104.0251400609568</c:v>
                </c:pt>
                <c:pt idx="4">
                  <c:v>3215.8998335388819</c:v>
                </c:pt>
              </c:numCache>
            </c:numRef>
          </c:val>
          <c:smooth val="0"/>
          <c:extLst>
            <c:ext xmlns:c16="http://schemas.microsoft.com/office/drawing/2014/chart" uri="{C3380CC4-5D6E-409C-BE32-E72D297353CC}">
              <c16:uniqueId val="{00000003-4EF8-4603-B791-91721FD889F1}"/>
            </c:ext>
          </c:extLst>
        </c:ser>
        <c:ser>
          <c:idx val="3"/>
          <c:order val="3"/>
          <c:tx>
            <c:strRef>
              <c:f>TAA!$B$102</c:f>
              <c:strCache>
                <c:ptCount val="1"/>
                <c:pt idx="0">
                  <c:v>North West</c:v>
                </c:pt>
              </c:strCache>
            </c:strRef>
          </c:tx>
          <c:spPr>
            <a:ln w="28575" cap="rnd">
              <a:solidFill>
                <a:schemeClr val="accent4"/>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TAA!$C$102:$G$102</c:f>
              <c:numCache>
                <c:formatCode>#,##0</c:formatCode>
                <c:ptCount val="5"/>
                <c:pt idx="0" formatCode="_(* #,##0_);_(* \(#,##0\);_(* &quot;-&quot;??_);_(@_)">
                  <c:v>5703.0193512345659</c:v>
                </c:pt>
                <c:pt idx="1">
                  <c:v>6159.1812316589067</c:v>
                </c:pt>
                <c:pt idx="2">
                  <c:v>6803.1254739595843</c:v>
                </c:pt>
                <c:pt idx="3" formatCode="#,##0.00">
                  <c:v>7082.8133310340072</c:v>
                </c:pt>
                <c:pt idx="4">
                  <c:v>7532.3345120556551</c:v>
                </c:pt>
              </c:numCache>
            </c:numRef>
          </c:val>
          <c:smooth val="0"/>
          <c:extLst>
            <c:ext xmlns:c16="http://schemas.microsoft.com/office/drawing/2014/chart" uri="{C3380CC4-5D6E-409C-BE32-E72D297353CC}">
              <c16:uniqueId val="{00000004-4EF8-4603-B791-91721FD889F1}"/>
            </c:ext>
          </c:extLst>
        </c:ser>
        <c:ser>
          <c:idx val="4"/>
          <c:order val="4"/>
          <c:tx>
            <c:strRef>
              <c:f>TAA!$B$103</c:f>
              <c:strCache>
                <c:ptCount val="1"/>
                <c:pt idx="0">
                  <c:v>Yorkshire</c:v>
                </c:pt>
              </c:strCache>
            </c:strRef>
          </c:tx>
          <c:spPr>
            <a:ln w="28575" cap="rnd">
              <a:solidFill>
                <a:schemeClr val="accent5"/>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TAA!$C$103:$G$103</c:f>
              <c:numCache>
                <c:formatCode>#,##0</c:formatCode>
                <c:ptCount val="5"/>
                <c:pt idx="0" formatCode="_(* #,##0_);_(* \(#,##0\);_(* &quot;-&quot;??_);_(@_)">
                  <c:v>4045.6219913598829</c:v>
                </c:pt>
                <c:pt idx="1">
                  <c:v>4235.4475155513373</c:v>
                </c:pt>
                <c:pt idx="2">
                  <c:v>4356.4410079901627</c:v>
                </c:pt>
                <c:pt idx="3" formatCode="#,##0.00">
                  <c:v>4490.1106971179506</c:v>
                </c:pt>
                <c:pt idx="4">
                  <c:v>4658.8749865635646</c:v>
                </c:pt>
              </c:numCache>
            </c:numRef>
          </c:val>
          <c:smooth val="0"/>
          <c:extLst>
            <c:ext xmlns:c16="http://schemas.microsoft.com/office/drawing/2014/chart" uri="{C3380CC4-5D6E-409C-BE32-E72D297353CC}">
              <c16:uniqueId val="{00000005-4EF8-4603-B791-91721FD889F1}"/>
            </c:ext>
          </c:extLst>
        </c:ser>
        <c:ser>
          <c:idx val="5"/>
          <c:order val="5"/>
          <c:tx>
            <c:strRef>
              <c:f>TAA!$B$104</c:f>
              <c:strCache>
                <c:ptCount val="1"/>
                <c:pt idx="0">
                  <c:v>N Wales &amp; Mersey</c:v>
                </c:pt>
              </c:strCache>
            </c:strRef>
          </c:tx>
          <c:spPr>
            <a:ln w="28575" cap="rnd">
              <a:solidFill>
                <a:schemeClr val="accent6"/>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TAA!$C$104:$G$104</c:f>
              <c:numCache>
                <c:formatCode>#,##0</c:formatCode>
                <c:ptCount val="5"/>
                <c:pt idx="0" formatCode="_(* #,##0_);_(* \(#,##0\);_(* &quot;-&quot;??_);_(@_)">
                  <c:v>2741.4401926685596</c:v>
                </c:pt>
                <c:pt idx="1">
                  <c:v>3393.4509616006858</c:v>
                </c:pt>
                <c:pt idx="2">
                  <c:v>3545.1237426412395</c:v>
                </c:pt>
                <c:pt idx="3" formatCode="#,##0.00">
                  <c:v>4047.8560070435851</c:v>
                </c:pt>
                <c:pt idx="4">
                  <c:v>4271.7704673494154</c:v>
                </c:pt>
              </c:numCache>
            </c:numRef>
          </c:val>
          <c:smooth val="0"/>
          <c:extLst>
            <c:ext xmlns:c16="http://schemas.microsoft.com/office/drawing/2014/chart" uri="{C3380CC4-5D6E-409C-BE32-E72D297353CC}">
              <c16:uniqueId val="{00000006-4EF8-4603-B791-91721FD889F1}"/>
            </c:ext>
          </c:extLst>
        </c:ser>
        <c:ser>
          <c:idx val="6"/>
          <c:order val="6"/>
          <c:tx>
            <c:strRef>
              <c:f>TAA!$B$105</c:f>
              <c:strCache>
                <c:ptCount val="1"/>
                <c:pt idx="0">
                  <c:v>East Midlands</c:v>
                </c:pt>
              </c:strCache>
            </c:strRef>
          </c:tx>
          <c:spPr>
            <a:ln w="28575" cap="rnd">
              <a:solidFill>
                <a:schemeClr val="accent1">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TAA!$C$105:$G$105</c:f>
              <c:numCache>
                <c:formatCode>#,##0</c:formatCode>
                <c:ptCount val="5"/>
                <c:pt idx="0" formatCode="_(* #,##0_);_(* \(#,##0\);_(* &quot;-&quot;??_);_(@_)">
                  <c:v>7521.4644327211645</c:v>
                </c:pt>
                <c:pt idx="1">
                  <c:v>8040.06301260909</c:v>
                </c:pt>
                <c:pt idx="2">
                  <c:v>8441.0247327515044</c:v>
                </c:pt>
                <c:pt idx="3" formatCode="#,##0.00">
                  <c:v>8922.120057492868</c:v>
                </c:pt>
                <c:pt idx="4">
                  <c:v>9537.1325042393019</c:v>
                </c:pt>
              </c:numCache>
            </c:numRef>
          </c:val>
          <c:smooth val="0"/>
          <c:extLst>
            <c:ext xmlns:c16="http://schemas.microsoft.com/office/drawing/2014/chart" uri="{C3380CC4-5D6E-409C-BE32-E72D297353CC}">
              <c16:uniqueId val="{00000007-4EF8-4603-B791-91721FD889F1}"/>
            </c:ext>
          </c:extLst>
        </c:ser>
        <c:ser>
          <c:idx val="7"/>
          <c:order val="7"/>
          <c:tx>
            <c:strRef>
              <c:f>TAA!$B$106</c:f>
              <c:strCache>
                <c:ptCount val="1"/>
                <c:pt idx="0">
                  <c:v>Midlands</c:v>
                </c:pt>
              </c:strCache>
            </c:strRef>
          </c:tx>
          <c:spPr>
            <a:ln w="28575" cap="rnd">
              <a:solidFill>
                <a:schemeClr val="accent2">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TAA!$C$106:$G$106</c:f>
              <c:numCache>
                <c:formatCode>#,##0</c:formatCode>
                <c:ptCount val="5"/>
                <c:pt idx="0" formatCode="_(* #,##0_);_(* \(#,##0\);_(* &quot;-&quot;??_);_(@_)">
                  <c:v>7194.9148660007886</c:v>
                </c:pt>
                <c:pt idx="1">
                  <c:v>7516.6052642190898</c:v>
                </c:pt>
                <c:pt idx="2">
                  <c:v>7800.0029184120622</c:v>
                </c:pt>
                <c:pt idx="3" formatCode="#,##0.00">
                  <c:v>8229.6848639439104</c:v>
                </c:pt>
                <c:pt idx="4">
                  <c:v>8760.9537968888872</c:v>
                </c:pt>
              </c:numCache>
            </c:numRef>
          </c:val>
          <c:smooth val="0"/>
          <c:extLst>
            <c:ext xmlns:c16="http://schemas.microsoft.com/office/drawing/2014/chart" uri="{C3380CC4-5D6E-409C-BE32-E72D297353CC}">
              <c16:uniqueId val="{00000008-4EF8-4603-B791-91721FD889F1}"/>
            </c:ext>
          </c:extLst>
        </c:ser>
        <c:ser>
          <c:idx val="8"/>
          <c:order val="8"/>
          <c:tx>
            <c:strRef>
              <c:f>TAA!$B$107</c:f>
              <c:strCache>
                <c:ptCount val="1"/>
                <c:pt idx="0">
                  <c:v>Eastern</c:v>
                </c:pt>
              </c:strCache>
            </c:strRef>
          </c:tx>
          <c:spPr>
            <a:ln w="28575" cap="rnd">
              <a:solidFill>
                <a:schemeClr val="accent3">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TAA!$C$107:$G$107</c:f>
              <c:numCache>
                <c:formatCode>#,##0</c:formatCode>
                <c:ptCount val="5"/>
                <c:pt idx="0" formatCode="_(* #,##0_);_(* \(#,##0\);_(* &quot;-&quot;??_);_(@_)">
                  <c:v>6226.0000000000036</c:v>
                </c:pt>
                <c:pt idx="1">
                  <c:v>7125.5999999999995</c:v>
                </c:pt>
                <c:pt idx="2">
                  <c:v>7550.3750000000009</c:v>
                </c:pt>
                <c:pt idx="3" formatCode="#,##0.00">
                  <c:v>8303.2000000000007</c:v>
                </c:pt>
                <c:pt idx="4">
                  <c:v>8814.6750000000011</c:v>
                </c:pt>
              </c:numCache>
            </c:numRef>
          </c:val>
          <c:smooth val="0"/>
          <c:extLst>
            <c:ext xmlns:c16="http://schemas.microsoft.com/office/drawing/2014/chart" uri="{C3380CC4-5D6E-409C-BE32-E72D297353CC}">
              <c16:uniqueId val="{00000009-4EF8-4603-B791-91721FD889F1}"/>
            </c:ext>
          </c:extLst>
        </c:ser>
        <c:ser>
          <c:idx val="9"/>
          <c:order val="9"/>
          <c:tx>
            <c:strRef>
              <c:f>TAA!$B$108</c:f>
              <c:strCache>
                <c:ptCount val="1"/>
                <c:pt idx="0">
                  <c:v>South Wales</c:v>
                </c:pt>
              </c:strCache>
            </c:strRef>
          </c:tx>
          <c:spPr>
            <a:ln w="28575" cap="rnd">
              <a:solidFill>
                <a:schemeClr val="accent4">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TAA!$C$108:$G$108</c:f>
              <c:numCache>
                <c:formatCode>#,##0</c:formatCode>
                <c:ptCount val="5"/>
                <c:pt idx="0" formatCode="_(* #,##0_);_(* \(#,##0\);_(* &quot;-&quot;??_);_(@_)">
                  <c:v>1941.3723286834397</c:v>
                </c:pt>
                <c:pt idx="1">
                  <c:v>2043.7436311655056</c:v>
                </c:pt>
                <c:pt idx="2">
                  <c:v>2196.6150038215169</c:v>
                </c:pt>
                <c:pt idx="3" formatCode="#,##0.00">
                  <c:v>2375.9022708417178</c:v>
                </c:pt>
                <c:pt idx="4">
                  <c:v>2571.6324904325161</c:v>
                </c:pt>
              </c:numCache>
            </c:numRef>
          </c:val>
          <c:smooth val="0"/>
          <c:extLst>
            <c:ext xmlns:c16="http://schemas.microsoft.com/office/drawing/2014/chart" uri="{C3380CC4-5D6E-409C-BE32-E72D297353CC}">
              <c16:uniqueId val="{0000000A-4EF8-4603-B791-91721FD889F1}"/>
            </c:ext>
          </c:extLst>
        </c:ser>
        <c:ser>
          <c:idx val="10"/>
          <c:order val="10"/>
          <c:tx>
            <c:strRef>
              <c:f>TAA!$B$109</c:f>
              <c:strCache>
                <c:ptCount val="1"/>
                <c:pt idx="0">
                  <c:v>South East</c:v>
                </c:pt>
              </c:strCache>
            </c:strRef>
          </c:tx>
          <c:spPr>
            <a:ln w="28575" cap="rnd">
              <a:solidFill>
                <a:schemeClr val="accent5">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TAA!$C$109:$G$109</c:f>
              <c:numCache>
                <c:formatCode>#,##0</c:formatCode>
                <c:ptCount val="5"/>
                <c:pt idx="0" formatCode="_(* #,##0_);_(* \(#,##0\);_(* &quot;-&quot;??_);_(@_)">
                  <c:v>3183.5122550000006</c:v>
                </c:pt>
                <c:pt idx="1">
                  <c:v>3657.9382550000005</c:v>
                </c:pt>
                <c:pt idx="2">
                  <c:v>3757.9452550000005</c:v>
                </c:pt>
                <c:pt idx="3" formatCode="#,##0.00">
                  <c:v>3953.5142549999987</c:v>
                </c:pt>
                <c:pt idx="4">
                  <c:v>4178.6202549999998</c:v>
                </c:pt>
              </c:numCache>
            </c:numRef>
          </c:val>
          <c:smooth val="0"/>
          <c:extLst>
            <c:ext xmlns:c16="http://schemas.microsoft.com/office/drawing/2014/chart" uri="{C3380CC4-5D6E-409C-BE32-E72D297353CC}">
              <c16:uniqueId val="{0000000B-4EF8-4603-B791-91721FD889F1}"/>
            </c:ext>
          </c:extLst>
        </c:ser>
        <c:ser>
          <c:idx val="11"/>
          <c:order val="11"/>
          <c:tx>
            <c:strRef>
              <c:f>TAA!$B$110</c:f>
              <c:strCache>
                <c:ptCount val="1"/>
                <c:pt idx="0">
                  <c:v>London</c:v>
                </c:pt>
              </c:strCache>
            </c:strRef>
          </c:tx>
          <c:spPr>
            <a:ln w="28575" cap="rnd">
              <a:solidFill>
                <a:schemeClr val="accent6">
                  <a:lumMod val="6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TAA!$C$110:$G$110</c:f>
              <c:numCache>
                <c:formatCode>#,##0</c:formatCode>
                <c:ptCount val="5"/>
                <c:pt idx="0" formatCode="_(* #,##0_);_(* \(#,##0\);_(* &quot;-&quot;??_);_(@_)">
                  <c:v>5410.1969000000008</c:v>
                </c:pt>
                <c:pt idx="1">
                  <c:v>5740.6218999999983</c:v>
                </c:pt>
                <c:pt idx="2">
                  <c:v>5977.996900000001</c:v>
                </c:pt>
                <c:pt idx="3" formatCode="#,##0.00">
                  <c:v>6222.059400000001</c:v>
                </c:pt>
                <c:pt idx="4">
                  <c:v>6432.4968999999992</c:v>
                </c:pt>
              </c:numCache>
            </c:numRef>
          </c:val>
          <c:smooth val="0"/>
          <c:extLst>
            <c:ext xmlns:c16="http://schemas.microsoft.com/office/drawing/2014/chart" uri="{C3380CC4-5D6E-409C-BE32-E72D297353CC}">
              <c16:uniqueId val="{0000000C-4EF8-4603-B791-91721FD889F1}"/>
            </c:ext>
          </c:extLst>
        </c:ser>
        <c:ser>
          <c:idx val="12"/>
          <c:order val="12"/>
          <c:tx>
            <c:strRef>
              <c:f>TAA!$B$111</c:f>
              <c:strCache>
                <c:ptCount val="1"/>
                <c:pt idx="0">
                  <c:v>Southern</c:v>
                </c:pt>
              </c:strCache>
            </c:strRef>
          </c:tx>
          <c:spPr>
            <a:ln w="28575" cap="rnd">
              <a:solidFill>
                <a:schemeClr val="accent1">
                  <a:lumMod val="80000"/>
                  <a:lumOff val="2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TAA!$C$111:$G$111</c:f>
              <c:numCache>
                <c:formatCode>#,##0</c:formatCode>
                <c:ptCount val="5"/>
                <c:pt idx="0" formatCode="_(* #,##0_);_(* \(#,##0\);_(* &quot;-&quot;??_);_(@_)">
                  <c:v>7239.9791947004442</c:v>
                </c:pt>
                <c:pt idx="1">
                  <c:v>7647.5352071046991</c:v>
                </c:pt>
                <c:pt idx="2">
                  <c:v>7933.3678791046987</c:v>
                </c:pt>
                <c:pt idx="3" formatCode="#,##0.00">
                  <c:v>8028.9570744690727</c:v>
                </c:pt>
                <c:pt idx="4">
                  <c:v>8381.167726437563</c:v>
                </c:pt>
              </c:numCache>
            </c:numRef>
          </c:val>
          <c:smooth val="0"/>
          <c:extLst>
            <c:ext xmlns:c16="http://schemas.microsoft.com/office/drawing/2014/chart" uri="{C3380CC4-5D6E-409C-BE32-E72D297353CC}">
              <c16:uniqueId val="{0000000D-4EF8-4603-B791-91721FD889F1}"/>
            </c:ext>
          </c:extLst>
        </c:ser>
        <c:ser>
          <c:idx val="13"/>
          <c:order val="13"/>
          <c:tx>
            <c:strRef>
              <c:f>TAA!$B$112</c:f>
              <c:strCache>
                <c:ptCount val="1"/>
                <c:pt idx="0">
                  <c:v>South Western</c:v>
                </c:pt>
              </c:strCache>
            </c:strRef>
          </c:tx>
          <c:spPr>
            <a:ln w="28575" cap="rnd">
              <a:solidFill>
                <a:schemeClr val="accent2">
                  <a:lumMod val="80000"/>
                  <a:lumOff val="20000"/>
                </a:schemeClr>
              </a:solidFill>
              <a:round/>
            </a:ln>
            <a:effectLst/>
          </c:spPr>
          <c:marker>
            <c:symbol val="none"/>
          </c:marker>
          <c:cat>
            <c:strRef>
              <c:f>TAA!$C$98:$G$98</c:f>
              <c:strCache>
                <c:ptCount val="5"/>
                <c:pt idx="0">
                  <c:v>2027/28</c:v>
                </c:pt>
                <c:pt idx="1">
                  <c:v>2028/29</c:v>
                </c:pt>
                <c:pt idx="2">
                  <c:v>2029/30</c:v>
                </c:pt>
                <c:pt idx="3">
                  <c:v>2030/31</c:v>
                </c:pt>
                <c:pt idx="4">
                  <c:v>2031/32</c:v>
                </c:pt>
              </c:strCache>
            </c:strRef>
          </c:cat>
          <c:val>
            <c:numRef>
              <c:f>TAA!$C$112:$G$112</c:f>
              <c:numCache>
                <c:formatCode>#,##0</c:formatCode>
                <c:ptCount val="5"/>
                <c:pt idx="0" formatCode="_(* #,##0_);_(* \(#,##0\);_(* &quot;-&quot;??_);_(@_)">
                  <c:v>2883.8781043114709</c:v>
                </c:pt>
                <c:pt idx="1">
                  <c:v>3076.8494387553337</c:v>
                </c:pt>
                <c:pt idx="2">
                  <c:v>3314.5377569275111</c:v>
                </c:pt>
                <c:pt idx="3" formatCode="#,##0.00">
                  <c:v>3534.9570900481117</c:v>
                </c:pt>
                <c:pt idx="4">
                  <c:v>3862.3149269039159</c:v>
                </c:pt>
              </c:numCache>
            </c:numRef>
          </c:val>
          <c:smooth val="0"/>
          <c:extLst>
            <c:ext xmlns:c16="http://schemas.microsoft.com/office/drawing/2014/chart" uri="{C3380CC4-5D6E-409C-BE32-E72D297353CC}">
              <c16:uniqueId val="{0000000E-4EF8-4603-B791-91721FD889F1}"/>
            </c:ext>
          </c:extLst>
        </c:ser>
        <c:dLbls>
          <c:showLegendKey val="0"/>
          <c:showVal val="0"/>
          <c:showCatName val="0"/>
          <c:showSerName val="0"/>
          <c:showPercent val="0"/>
          <c:showBubbleSize val="0"/>
        </c:dLbls>
        <c:marker val="1"/>
        <c:smooth val="0"/>
        <c:axId val="764715120"/>
        <c:axId val="764720368"/>
      </c:lineChart>
      <c:catAx>
        <c:axId val="764715120"/>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0368"/>
        <c:crosses val="max"/>
        <c:auto val="1"/>
        <c:lblAlgn val="ctr"/>
        <c:lblOffset val="100"/>
        <c:noMultiLvlLbl val="0"/>
      </c:catAx>
      <c:valAx>
        <c:axId val="764720368"/>
        <c:scaling>
          <c:orientation val="minMax"/>
          <c:max val="12000"/>
          <c:min val="-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Zonal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15120"/>
        <c:crosses val="autoZero"/>
        <c:crossBetween val="between"/>
        <c:majorUnit val="2000"/>
      </c:valAx>
      <c:valAx>
        <c:axId val="764741360"/>
        <c:scaling>
          <c:orientation val="minMax"/>
          <c:max val="60000"/>
          <c:min val="-100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34144"/>
        <c:crosses val="max"/>
        <c:crossBetween val="between"/>
        <c:majorUnit val="10000"/>
      </c:valAx>
      <c:catAx>
        <c:axId val="764734144"/>
        <c:scaling>
          <c:orientation val="minMax"/>
        </c:scaling>
        <c:delete val="1"/>
        <c:axPos val="b"/>
        <c:numFmt formatCode="General" sourceLinked="1"/>
        <c:majorTickMark val="out"/>
        <c:minorTickMark val="none"/>
        <c:tickLblPos val="nextTo"/>
        <c:crossAx val="7647413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1</xdr:col>
      <xdr:colOff>0</xdr:colOff>
      <xdr:row>34</xdr:row>
      <xdr:rowOff>0</xdr:rowOff>
    </xdr:from>
    <xdr:to>
      <xdr:col>11</xdr:col>
      <xdr:colOff>495300</xdr:colOff>
      <xdr:row>64</xdr:row>
      <xdr:rowOff>32217</xdr:rowOff>
    </xdr:to>
    <xdr:graphicFrame macro="">
      <xdr:nvGraphicFramePr>
        <xdr:cNvPr id="2" name="Chart 1">
          <a:extLst>
            <a:ext uri="{FF2B5EF4-FFF2-40B4-BE49-F238E27FC236}">
              <a16:creationId xmlns:a16="http://schemas.microsoft.com/office/drawing/2014/main" id="{FACE92C9-54A1-498F-90F6-D52D264C8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34</xdr:row>
      <xdr:rowOff>0</xdr:rowOff>
    </xdr:from>
    <xdr:to>
      <xdr:col>11</xdr:col>
      <xdr:colOff>579120</xdr:colOff>
      <xdr:row>66</xdr:row>
      <xdr:rowOff>30480</xdr:rowOff>
    </xdr:to>
    <xdr:graphicFrame macro="">
      <xdr:nvGraphicFramePr>
        <xdr:cNvPr id="2" name="Chart 1">
          <a:extLst>
            <a:ext uri="{FF2B5EF4-FFF2-40B4-BE49-F238E27FC236}">
              <a16:creationId xmlns:a16="http://schemas.microsoft.com/office/drawing/2014/main" id="{AA248A6A-E6CA-4321-A6F7-777B89D1A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33</xdr:row>
      <xdr:rowOff>106680</xdr:rowOff>
    </xdr:from>
    <xdr:to>
      <xdr:col>10</xdr:col>
      <xdr:colOff>601980</xdr:colOff>
      <xdr:row>63</xdr:row>
      <xdr:rowOff>138897</xdr:rowOff>
    </xdr:to>
    <xdr:graphicFrame macro="">
      <xdr:nvGraphicFramePr>
        <xdr:cNvPr id="2" name="Chart 1">
          <a:extLst>
            <a:ext uri="{FF2B5EF4-FFF2-40B4-BE49-F238E27FC236}">
              <a16:creationId xmlns:a16="http://schemas.microsoft.com/office/drawing/2014/main" id="{BF49A4BE-C6EA-47CB-B3FD-7BAAE9B1E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34</xdr:row>
      <xdr:rowOff>0</xdr:rowOff>
    </xdr:from>
    <xdr:to>
      <xdr:col>11</xdr:col>
      <xdr:colOff>533400</xdr:colOff>
      <xdr:row>64</xdr:row>
      <xdr:rowOff>32217</xdr:rowOff>
    </xdr:to>
    <xdr:graphicFrame macro="">
      <xdr:nvGraphicFramePr>
        <xdr:cNvPr id="2" name="Chart 1">
          <a:extLst>
            <a:ext uri="{FF2B5EF4-FFF2-40B4-BE49-F238E27FC236}">
              <a16:creationId xmlns:a16="http://schemas.microsoft.com/office/drawing/2014/main" id="{389FEF55-B6B1-4BB4-A45C-070A58A2B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34</xdr:row>
      <xdr:rowOff>0</xdr:rowOff>
    </xdr:from>
    <xdr:to>
      <xdr:col>11</xdr:col>
      <xdr:colOff>487680</xdr:colOff>
      <xdr:row>64</xdr:row>
      <xdr:rowOff>32217</xdr:rowOff>
    </xdr:to>
    <xdr:graphicFrame macro="">
      <xdr:nvGraphicFramePr>
        <xdr:cNvPr id="2" name="Chart 1">
          <a:extLst>
            <a:ext uri="{FF2B5EF4-FFF2-40B4-BE49-F238E27FC236}">
              <a16:creationId xmlns:a16="http://schemas.microsoft.com/office/drawing/2014/main" id="{273008B7-8E27-4E8F-B0A4-DF8A8C41AA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34</xdr:row>
      <xdr:rowOff>0</xdr:rowOff>
    </xdr:from>
    <xdr:to>
      <xdr:col>15</xdr:col>
      <xdr:colOff>13608</xdr:colOff>
      <xdr:row>64</xdr:row>
      <xdr:rowOff>26502</xdr:rowOff>
    </xdr:to>
    <xdr:graphicFrame macro="">
      <xdr:nvGraphicFramePr>
        <xdr:cNvPr id="2" name="Chart 1">
          <a:extLst>
            <a:ext uri="{FF2B5EF4-FFF2-40B4-BE49-F238E27FC236}">
              <a16:creationId xmlns:a16="http://schemas.microsoft.com/office/drawing/2014/main" id="{DD316C3C-D015-4B4F-B91B-0C0B0124F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34</xdr:row>
      <xdr:rowOff>0</xdr:rowOff>
    </xdr:from>
    <xdr:to>
      <xdr:col>15</xdr:col>
      <xdr:colOff>27215</xdr:colOff>
      <xdr:row>64</xdr:row>
      <xdr:rowOff>28407</xdr:rowOff>
    </xdr:to>
    <xdr:graphicFrame macro="">
      <xdr:nvGraphicFramePr>
        <xdr:cNvPr id="2" name="Chart 1">
          <a:extLst>
            <a:ext uri="{FF2B5EF4-FFF2-40B4-BE49-F238E27FC236}">
              <a16:creationId xmlns:a16="http://schemas.microsoft.com/office/drawing/2014/main" id="{310CAFBD-F4C2-423E-9E4D-E2DB42AA5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15239</xdr:colOff>
      <xdr:row>34</xdr:row>
      <xdr:rowOff>38100</xdr:rowOff>
    </xdr:from>
    <xdr:to>
      <xdr:col>14</xdr:col>
      <xdr:colOff>581024</xdr:colOff>
      <xdr:row>64</xdr:row>
      <xdr:rowOff>66507</xdr:rowOff>
    </xdr:to>
    <xdr:graphicFrame macro="">
      <xdr:nvGraphicFramePr>
        <xdr:cNvPr id="2" name="Chart 1">
          <a:extLst>
            <a:ext uri="{FF2B5EF4-FFF2-40B4-BE49-F238E27FC236}">
              <a16:creationId xmlns:a16="http://schemas.microsoft.com/office/drawing/2014/main" id="{6EE14969-D900-4D74-8CAF-0BD7E1F61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71435</xdr:colOff>
      <xdr:row>19</xdr:row>
      <xdr:rowOff>61912</xdr:rowOff>
    </xdr:from>
    <xdr:to>
      <xdr:col>12</xdr:col>
      <xdr:colOff>327660</xdr:colOff>
      <xdr:row>39</xdr:row>
      <xdr:rowOff>152400</xdr:rowOff>
    </xdr:to>
    <xdr:graphicFrame macro="">
      <xdr:nvGraphicFramePr>
        <xdr:cNvPr id="2" name="Chart 1">
          <a:extLst>
            <a:ext uri="{FF2B5EF4-FFF2-40B4-BE49-F238E27FC236}">
              <a16:creationId xmlns:a16="http://schemas.microsoft.com/office/drawing/2014/main" id="{628550B8-DBF6-4587-8F7D-BA7442739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587860</xdr:colOff>
      <xdr:row>24</xdr:row>
      <xdr:rowOff>28575</xdr:rowOff>
    </xdr:from>
    <xdr:to>
      <xdr:col>14</xdr:col>
      <xdr:colOff>1089660</xdr:colOff>
      <xdr:row>51</xdr:row>
      <xdr:rowOff>83820</xdr:rowOff>
    </xdr:to>
    <xdr:graphicFrame macro="">
      <xdr:nvGraphicFramePr>
        <xdr:cNvPr id="2" name="Chart 1">
          <a:extLst>
            <a:ext uri="{FF2B5EF4-FFF2-40B4-BE49-F238E27FC236}">
              <a16:creationId xmlns:a16="http://schemas.microsoft.com/office/drawing/2014/main" id="{01BA0C14-2D82-4236-BB69-CDDF86892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71435</xdr:colOff>
      <xdr:row>19</xdr:row>
      <xdr:rowOff>61912</xdr:rowOff>
    </xdr:from>
    <xdr:to>
      <xdr:col>13</xdr:col>
      <xdr:colOff>381000</xdr:colOff>
      <xdr:row>36</xdr:row>
      <xdr:rowOff>160020</xdr:rowOff>
    </xdr:to>
    <xdr:graphicFrame macro="">
      <xdr:nvGraphicFramePr>
        <xdr:cNvPr id="2" name="Chart 1">
          <a:extLst>
            <a:ext uri="{FF2B5EF4-FFF2-40B4-BE49-F238E27FC236}">
              <a16:creationId xmlns:a16="http://schemas.microsoft.com/office/drawing/2014/main" id="{5ACB2AF6-E054-42B6-B7D8-4A90BCD99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7</xdr:col>
      <xdr:colOff>309561</xdr:colOff>
      <xdr:row>1</xdr:row>
      <xdr:rowOff>152400</xdr:rowOff>
    </xdr:from>
    <xdr:to>
      <xdr:col>20</xdr:col>
      <xdr:colOff>447675</xdr:colOff>
      <xdr:row>31</xdr:row>
      <xdr:rowOff>28575</xdr:rowOff>
    </xdr:to>
    <xdr:graphicFrame macro="">
      <xdr:nvGraphicFramePr>
        <xdr:cNvPr id="2" name="Chart 1">
          <a:extLst>
            <a:ext uri="{FF2B5EF4-FFF2-40B4-BE49-F238E27FC236}">
              <a16:creationId xmlns:a16="http://schemas.microsoft.com/office/drawing/2014/main" id="{B690F07D-7B49-4246-A3EE-4AEAC0CB98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114</xdr:row>
      <xdr:rowOff>116799</xdr:rowOff>
    </xdr:from>
    <xdr:to>
      <xdr:col>6</xdr:col>
      <xdr:colOff>1039091</xdr:colOff>
      <xdr:row>137</xdr:row>
      <xdr:rowOff>0</xdr:rowOff>
    </xdr:to>
    <xdr:graphicFrame macro="">
      <xdr:nvGraphicFramePr>
        <xdr:cNvPr id="2" name="Chart 1">
          <a:extLst>
            <a:ext uri="{FF2B5EF4-FFF2-40B4-BE49-F238E27FC236}">
              <a16:creationId xmlns:a16="http://schemas.microsoft.com/office/drawing/2014/main" id="{4CD54134-2AB5-4F36-898E-49857D009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hyperlink" Target="https://www.neso.energy/industry-information/codes/cusc/modifications/cmp426-tnuos-charges-transmission-circuits-identified-hnd-onshore-transmission" TargetMode="External"/><Relationship Id="rId13" Type="http://schemas.openxmlformats.org/officeDocument/2006/relationships/printerSettings" Target="../printerSettings/printerSettings30.bin"/><Relationship Id="rId3" Type="http://schemas.openxmlformats.org/officeDocument/2006/relationships/hyperlink" Target="https://www.neso.energy/industry-information/codes/cusc/modifications/cmp375-enduring-expansion-constant-expansion-factor-review" TargetMode="External"/><Relationship Id="rId7" Type="http://schemas.openxmlformats.org/officeDocument/2006/relationships/hyperlink" Target="https://www.neso.energy/industry-information/codes/cusc/modifications/cmp423-generation-weighted-reference-node" TargetMode="External"/><Relationship Id="rId12" Type="http://schemas.openxmlformats.org/officeDocument/2006/relationships/hyperlink" Target="https://www.neso.energy/industry-information/codes/cusc/modifications/cmp445-pro-rating-first-year-tnuos-generators" TargetMode="External"/><Relationship Id="rId2" Type="http://schemas.openxmlformats.org/officeDocument/2006/relationships/hyperlink" Target="https://www.neso.energy/industry-information/codes/cusc/modifications/cmp288cmp289-explicit-charging-arrangements-customer-delays-and-backfeeds-cmp288-and-consequential-change-cmp289" TargetMode="External"/><Relationship Id="rId1" Type="http://schemas.openxmlformats.org/officeDocument/2006/relationships/hyperlink" Target="https://www.neso.energy/industry-information/codes/cusc/modifications/cmp344-clarification-transmission-licensee-revenue-recovery-and-treatment-revenue-adjustments-charging-methodology" TargetMode="External"/><Relationship Id="rId6" Type="http://schemas.openxmlformats.org/officeDocument/2006/relationships/hyperlink" Target="https://www.neso.energy/industry-information/codes/cusc/modifications/cmp419-generation-zoning-methodology-review" TargetMode="External"/><Relationship Id="rId11" Type="http://schemas.openxmlformats.org/officeDocument/2006/relationships/hyperlink" Target="https://www.neso.energy/industry-information/codes/cusc/modifications/cmp442-introducing-option-fix-generator-tnuos-charges" TargetMode="External"/><Relationship Id="rId5" Type="http://schemas.openxmlformats.org/officeDocument/2006/relationships/hyperlink" Target="https://www.neso.energy/industry-information/codes/cusc/modifications/cmp405-tnuos-locational-demand-signals-storage" TargetMode="External"/><Relationship Id="rId10" Type="http://schemas.openxmlformats.org/officeDocument/2006/relationships/hyperlink" Target="https://www.neso.energy/industry-information/codes/cusc/modifications/cmp440-re-introduction-demand-tnuos-locational-signals-removal-zero-price-floor" TargetMode="External"/><Relationship Id="rId4" Type="http://schemas.openxmlformats.org/officeDocument/2006/relationships/hyperlink" Target="https://www.neso.energy/industry-information/codes/cusc/modifications/cmp316-tnuos-arrangements-co-located-generation-sites" TargetMode="External"/><Relationship Id="rId9" Type="http://schemas.openxmlformats.org/officeDocument/2006/relationships/hyperlink" Target="https://www.neso.energy/industry-information/codes/cusc/modifications/cmp433-optimised-transmission-investment-cost-model"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76A8B-870A-452A-B469-CD96B4489190}">
  <sheetPr codeName="Sheet1">
    <tabColor indexed="62"/>
  </sheetPr>
  <dimension ref="A1:F47"/>
  <sheetViews>
    <sheetView showGridLines="0" tabSelected="1" zoomScaleNormal="100" workbookViewId="0">
      <pane xSplit="1" ySplit="1" topLeftCell="B2" activePane="bottomRight" state="frozen"/>
      <selection pane="topRight"/>
      <selection pane="bottomLeft"/>
      <selection pane="bottomRight" activeCell="C1" sqref="C1"/>
    </sheetView>
  </sheetViews>
  <sheetFormatPr defaultColWidth="9.109375" defaultRowHeight="19.8" x14ac:dyDescent="0.7"/>
  <cols>
    <col min="1" max="1" width="125" style="1" customWidth="1"/>
    <col min="2" max="2" width="9.109375" style="1"/>
    <col min="3" max="3" width="14.5546875" style="1" customWidth="1"/>
    <col min="4" max="4" width="11.109375" style="1" bestFit="1" customWidth="1"/>
    <col min="5" max="16384" width="9.109375" style="1"/>
  </cols>
  <sheetData>
    <row r="1" spans="1:6" ht="30" customHeight="1" x14ac:dyDescent="0.7">
      <c r="A1" s="4" t="s">
        <v>0</v>
      </c>
      <c r="E1" s="5"/>
      <c r="F1" s="5"/>
    </row>
    <row r="2" spans="1:6" s="3" customFormat="1" ht="19.5" customHeight="1" x14ac:dyDescent="0.3">
      <c r="A2" s="6" t="s">
        <v>0</v>
      </c>
      <c r="E2" s="7"/>
      <c r="F2" s="7"/>
    </row>
    <row r="3" spans="1:6" s="3" customFormat="1" ht="19.5" customHeight="1" x14ac:dyDescent="0.3">
      <c r="A3" s="6" t="s">
        <v>1</v>
      </c>
      <c r="E3" s="7"/>
      <c r="F3" s="7"/>
    </row>
    <row r="4" spans="1:6" s="3" customFormat="1" ht="19.5" customHeight="1" x14ac:dyDescent="0.3">
      <c r="A4" s="6" t="s">
        <v>2</v>
      </c>
      <c r="E4" s="7"/>
      <c r="F4" s="7"/>
    </row>
    <row r="5" spans="1:6" s="3" customFormat="1" ht="19.5" customHeight="1" x14ac:dyDescent="0.3">
      <c r="A5" s="6" t="s">
        <v>3</v>
      </c>
      <c r="E5" s="7"/>
      <c r="F5" s="7"/>
    </row>
    <row r="6" spans="1:6" s="3" customFormat="1" ht="19.5" customHeight="1" x14ac:dyDescent="0.3">
      <c r="A6" s="6" t="s">
        <v>4</v>
      </c>
      <c r="E6" s="7"/>
      <c r="F6" s="7"/>
    </row>
    <row r="7" spans="1:6" s="3" customFormat="1" ht="19.5" customHeight="1" x14ac:dyDescent="0.3">
      <c r="A7" s="6" t="s">
        <v>6</v>
      </c>
      <c r="E7" s="7"/>
      <c r="F7" s="7"/>
    </row>
    <row r="8" spans="1:6" s="3" customFormat="1" ht="19.5" customHeight="1" x14ac:dyDescent="0.3">
      <c r="A8" s="6" t="s">
        <v>7</v>
      </c>
      <c r="E8" s="7"/>
      <c r="F8" s="7"/>
    </row>
    <row r="9" spans="1:6" s="3" customFormat="1" ht="19.5" customHeight="1" x14ac:dyDescent="0.3">
      <c r="A9" s="6" t="s">
        <v>8</v>
      </c>
      <c r="E9" s="7"/>
      <c r="F9" s="7"/>
    </row>
    <row r="10" spans="1:6" s="3" customFormat="1" ht="19.5" customHeight="1" x14ac:dyDescent="0.3">
      <c r="A10" s="6" t="s">
        <v>9</v>
      </c>
      <c r="E10" s="8"/>
      <c r="F10" s="7"/>
    </row>
    <row r="11" spans="1:6" s="3" customFormat="1" ht="19.5" customHeight="1" x14ac:dyDescent="0.3">
      <c r="A11" s="6" t="s">
        <v>10</v>
      </c>
      <c r="E11" s="8"/>
      <c r="F11" s="7"/>
    </row>
    <row r="12" spans="1:6" s="3" customFormat="1" ht="19.5" customHeight="1" x14ac:dyDescent="0.3">
      <c r="A12" s="6" t="s">
        <v>11</v>
      </c>
      <c r="E12" s="8"/>
      <c r="F12" s="7"/>
    </row>
    <row r="13" spans="1:6" s="3" customFormat="1" ht="19.5" customHeight="1" x14ac:dyDescent="0.3">
      <c r="A13" s="6" t="s">
        <v>12</v>
      </c>
      <c r="E13" s="8"/>
    </row>
    <row r="14" spans="1:6" s="3" customFormat="1" ht="19.5" customHeight="1" x14ac:dyDescent="0.3">
      <c r="A14" s="6" t="s">
        <v>13</v>
      </c>
      <c r="E14" s="8"/>
    </row>
    <row r="15" spans="1:6" s="3" customFormat="1" ht="19.5" customHeight="1" x14ac:dyDescent="0.3">
      <c r="A15" s="6" t="s">
        <v>14</v>
      </c>
    </row>
    <row r="16" spans="1:6" s="3" customFormat="1" ht="19.5" customHeight="1" x14ac:dyDescent="0.3">
      <c r="A16" s="6" t="s">
        <v>15</v>
      </c>
    </row>
    <row r="17" spans="1:1" s="3" customFormat="1" ht="19.5" customHeight="1" x14ac:dyDescent="0.3">
      <c r="A17" s="6" t="s">
        <v>16</v>
      </c>
    </row>
    <row r="18" spans="1:1" s="3" customFormat="1" ht="19.5" customHeight="1" x14ac:dyDescent="0.3">
      <c r="A18" s="6" t="s">
        <v>42</v>
      </c>
    </row>
    <row r="19" spans="1:1" s="3" customFormat="1" ht="19.5" customHeight="1" x14ac:dyDescent="0.3">
      <c r="A19" s="6" t="s">
        <v>17</v>
      </c>
    </row>
    <row r="20" spans="1:1" s="3" customFormat="1" ht="19.5" customHeight="1" x14ac:dyDescent="0.3">
      <c r="A20" s="6" t="s">
        <v>533</v>
      </c>
    </row>
    <row r="21" spans="1:1" s="3" customFormat="1" ht="19.5" customHeight="1" x14ac:dyDescent="0.3">
      <c r="A21" s="6" t="s">
        <v>536</v>
      </c>
    </row>
    <row r="22" spans="1:1" s="3" customFormat="1" ht="19.5" customHeight="1" x14ac:dyDescent="0.3">
      <c r="A22" s="6" t="s">
        <v>18</v>
      </c>
    </row>
    <row r="23" spans="1:1" s="3" customFormat="1" ht="19.5" customHeight="1" x14ac:dyDescent="0.3">
      <c r="A23" s="6" t="s">
        <v>19</v>
      </c>
    </row>
    <row r="24" spans="1:1" s="3" customFormat="1" ht="19.5" customHeight="1" x14ac:dyDescent="0.3">
      <c r="A24" s="6" t="s">
        <v>20</v>
      </c>
    </row>
    <row r="25" spans="1:1" s="3" customFormat="1" ht="19.5" customHeight="1" x14ac:dyDescent="0.3">
      <c r="A25" s="6" t="s">
        <v>21</v>
      </c>
    </row>
    <row r="26" spans="1:1" s="3" customFormat="1" ht="19.5" customHeight="1" x14ac:dyDescent="0.3">
      <c r="A26" s="6" t="s">
        <v>22</v>
      </c>
    </row>
    <row r="27" spans="1:1" s="3" customFormat="1" ht="19.5" customHeight="1" x14ac:dyDescent="0.3">
      <c r="A27" s="6" t="s">
        <v>23</v>
      </c>
    </row>
    <row r="28" spans="1:1" ht="19.5" customHeight="1" x14ac:dyDescent="0.7">
      <c r="A28" s="6" t="s">
        <v>24</v>
      </c>
    </row>
    <row r="29" spans="1:1" ht="19.5" customHeight="1" x14ac:dyDescent="0.7">
      <c r="A29" s="6" t="s">
        <v>25</v>
      </c>
    </row>
    <row r="30" spans="1:1" ht="19.5" customHeight="1" x14ac:dyDescent="0.7">
      <c r="A30" s="6" t="s">
        <v>26</v>
      </c>
    </row>
    <row r="31" spans="1:1" ht="19.5" customHeight="1" x14ac:dyDescent="0.7">
      <c r="A31" s="6" t="s">
        <v>27</v>
      </c>
    </row>
    <row r="32" spans="1:1" ht="19.5" customHeight="1" x14ac:dyDescent="0.7">
      <c r="A32" s="6" t="s">
        <v>28</v>
      </c>
    </row>
    <row r="33" spans="1:1" ht="19.5" customHeight="1" x14ac:dyDescent="0.7">
      <c r="A33" s="6" t="s">
        <v>29</v>
      </c>
    </row>
    <row r="34" spans="1:1" ht="19.5" customHeight="1" x14ac:dyDescent="0.7">
      <c r="A34" s="6" t="s">
        <v>30</v>
      </c>
    </row>
    <row r="35" spans="1:1" ht="19.5" customHeight="1" x14ac:dyDescent="0.7">
      <c r="A35" s="6" t="s">
        <v>31</v>
      </c>
    </row>
    <row r="36" spans="1:1" ht="19.5" customHeight="1" x14ac:dyDescent="0.7">
      <c r="A36" s="6" t="s">
        <v>32</v>
      </c>
    </row>
    <row r="37" spans="1:1" ht="19.5" customHeight="1" x14ac:dyDescent="0.7">
      <c r="A37" s="6" t="s">
        <v>33</v>
      </c>
    </row>
    <row r="38" spans="1:1" ht="19.5" customHeight="1" x14ac:dyDescent="0.7">
      <c r="A38" s="6" t="s">
        <v>34</v>
      </c>
    </row>
    <row r="39" spans="1:1" ht="19.5" customHeight="1" x14ac:dyDescent="0.7">
      <c r="A39" s="6" t="s">
        <v>35</v>
      </c>
    </row>
    <row r="40" spans="1:1" ht="19.5" customHeight="1" x14ac:dyDescent="0.7">
      <c r="A40" s="6" t="s">
        <v>36</v>
      </c>
    </row>
    <row r="41" spans="1:1" ht="19.5" customHeight="1" x14ac:dyDescent="0.7">
      <c r="A41" s="6" t="s">
        <v>37</v>
      </c>
    </row>
    <row r="42" spans="1:1" ht="19.5" customHeight="1" x14ac:dyDescent="0.7">
      <c r="A42" s="6" t="s">
        <v>38</v>
      </c>
    </row>
    <row r="43" spans="1:1" ht="19.5" customHeight="1" x14ac:dyDescent="0.7">
      <c r="A43" s="6" t="s">
        <v>39</v>
      </c>
    </row>
    <row r="44" spans="1:1" ht="19.5" customHeight="1" x14ac:dyDescent="0.7">
      <c r="A44" s="6" t="s">
        <v>40</v>
      </c>
    </row>
    <row r="45" spans="1:1" ht="19.5" customHeight="1" x14ac:dyDescent="0.7">
      <c r="A45" s="6" t="s">
        <v>41</v>
      </c>
    </row>
    <row r="46" spans="1:1" ht="19.5" customHeight="1" x14ac:dyDescent="0.7">
      <c r="A46" s="6" t="s">
        <v>43</v>
      </c>
    </row>
    <row r="47" spans="1:1" ht="19.5" customHeight="1" x14ac:dyDescent="0.7">
      <c r="A47" s="6" t="s">
        <v>2011</v>
      </c>
    </row>
  </sheetData>
  <hyperlinks>
    <hyperlink ref="A2" location="'Index'!A1" display="INDEX - click the links below to navigate" xr:uid="{725BABA3-B56B-4276-8DCA-C1593DCFA2FD}"/>
    <hyperlink ref="A3" location="'T1'!A1" display="Table 1 - Changes to Average Generation Tariffs" xr:uid="{4001D99B-0AA0-4A98-883E-4ADCBDEF6F4C}"/>
    <hyperlink ref="A4" location="'T2'!A1" display="Table 2 - Generation Wider Tariffs 2027/28" xr:uid="{F776A1D1-4587-4E2C-B1FF-65CB78E43278}"/>
    <hyperlink ref="A5" location="'T3'!A1" display="Table 3 - Generation Wider Tariffs 2028/29" xr:uid="{3FC9D989-9BCC-4D51-8F94-45833136F196}"/>
    <hyperlink ref="A6" location="'T4'!A1" display="Table 4 - Generation Wider Tariffs 2029/30" xr:uid="{DDCEFCAC-6D36-400B-82E8-B8E47AFC0583}"/>
    <hyperlink ref="A7" location="'T5'!A1" display="Table 5 - Generation Wider Tariffs 2030/31" xr:uid="{DA815A87-F16D-40F3-B5E9-AA8CF87FEE82}"/>
    <hyperlink ref="A8" location="'T6'!A1" display="Table 6 - Generation Wider Tariffs 2031/32" xr:uid="{38F09478-4891-4802-A162-64CBAEFB193E}"/>
    <hyperlink ref="A9" location="'T7 &amp; Fig 1'!A1" display="Table 7  Comparison of Example Conventional Carbon tariffs" xr:uid="{7CA81790-B363-4193-B5AD-15A6DEFA8903}"/>
    <hyperlink ref="A10" location="'T8 &amp; Fig 2'!A1" display="Table 8  Comparison of Example Conventional Low Carbon tariffs" xr:uid="{658F63F6-25A7-448B-B0DA-A5C542E1717F}"/>
    <hyperlink ref="A11" location="'T9 &amp; Fig 3'!A1" display="Table 9  Comparison of Example Intermittent tariffs" xr:uid="{8583BDF9-CEF2-4B51-B1A1-E6F2EE346DD8}"/>
    <hyperlink ref="A12" location="'T10'!A1" display="Table 10 - Local Substation Tariffs" xr:uid="{62233B99-8037-4021-8A55-072F2FBE1E67}"/>
    <hyperlink ref="A13" location="'T11'!A1" display="Table 11 - 2027/28 to 2031/32 Onshore Local Circuit Tariffs" xr:uid="{F165F335-A362-4116-B27F-55BB4CD87B2C}"/>
    <hyperlink ref="A14" location="'T12'!A1" display="Table 12 - CMP203: Circuits subject to one-off charges" xr:uid="{39BE1A96-22B5-4948-9123-9361E8AE3C2F}"/>
    <hyperlink ref="A15" location="'T13'!A1" display="Table 13 - Offshore Local Tariffs for 2027/28" xr:uid="{1D13E6C4-82DF-48B5-9FDE-E2E295F4D476}"/>
    <hyperlink ref="A16" location="'T14'!A1" display="Table 14 - Summary of Demand Tariffs" xr:uid="{DB152689-036C-4075-BDF7-8F1CD5BF69F7}"/>
    <hyperlink ref="A17" location="'T15'!A1" display="Table 15 – Residual Fixed Charges" xr:uid="{38E68D12-52A9-4936-93C1-30F932EBC0C2}"/>
    <hyperlink ref="A18" location="'T16 &amp; Fig 4'!A1" display="Table 16 - Half-Hourly Demand Tariffs for 2027/28 to 2031/32" xr:uid="{A2C33EBB-BC8E-4E87-B454-CE9C23E2130E}"/>
    <hyperlink ref="A19" location="'T17'!A1" display="Table 17 - Half-Hourly Demand tariffs for Transmission Connected users with multiple DNO's" xr:uid="{E352DDFB-6A58-4B66-9F4A-D30A9CC8C952}"/>
    <hyperlink ref="A20" location="'T18 &amp; Fig 5'!A1" display="Table 18 - Embedded Export Tariffs for 2026/27 to 2030/31" xr:uid="{E738BDA4-0C31-4460-81E2-0F39F07C4E8A}"/>
    <hyperlink ref="A21" location="'T19 &amp; Fig 6'!A1" display="Table 19 - Non-Half-Hourly Demand Tariffs for 2026/27 to 2030/31" xr:uid="{19ED5835-250B-45AA-AB4C-DD4683D75655}"/>
    <hyperlink ref="A22" location="'T20'!A1" display="Table 20 - Contracted and Modelled TEC" xr:uid="{B8E4198C-09C0-4A45-8B21-4D42C0776ADD}"/>
    <hyperlink ref="A23" location="'T21'!A1" display="Table 21 - Interconnectors Contracted TEC" xr:uid="{B05ACB2F-18A1-478E-B615-5A8399C5FAD4}"/>
    <hyperlink ref="A24" location="'T22'!A1" display="Table 22 – Expansion constant for 2027/28 to 2031/32" xr:uid="{D585F6EC-0099-48D4-AD7F-DCB4FE3C3CE6}"/>
    <hyperlink ref="A25" location="'T23'!A1" display="Table 23 - Allowed Revenues" xr:uid="{7A2EF014-1C34-47B2-AA8D-8B0DD48EC022}"/>
    <hyperlink ref="A26" location="'T24'!A1" display="Table 24 - Generation and Demand Revenue Proportions" xr:uid="{458EEABA-56CD-4C24-ADFB-5414688E0304}"/>
    <hyperlink ref="A27" location="'T25'!A1" display="Table 25 - Generation Revenue Error Margin" xr:uid="{C341D954-5F14-425D-BDE5-241F14B0EF49}"/>
    <hyperlink ref="A28" location="'T26-27'!A1" display="Table 26-27 - Onshore local circuit/substation pre-existing asset tariffs and total TECs associated with Pre-existing assets " xr:uid="{1FCFE58F-5684-4C09-9CDE-CEC88860E884}"/>
    <hyperlink ref="A29" location="'T28'!A1" display="Table 28 - Charging Bases" xr:uid="{3E26B488-7973-43E5-AF92-7FC35EB7A4E0}"/>
    <hyperlink ref="A30" location="'T29'!A1" display="Table 29 - Residual &amp; Adjustment Tariff Calculation" xr:uid="{98B2B51E-9FD9-423D-9ED1-7C071F1D8C0D}"/>
    <hyperlink ref="A31" location="'T30'!A1" display="Table 30 - Summary of CUSC modification proposals affecting tariffs" xr:uid="{961437A2-06E5-49A6-BE13-518948C50533}"/>
    <hyperlink ref="A32" location="'T31'!A1" display="Table 31 - Demand Locational Tariffs for 2027/28" xr:uid="{8A0B9DD8-62F6-4F69-904D-019FE9ECC9C6}"/>
    <hyperlink ref="A33" location="'T32'!A1" display="Table 32 - Demand Locational Tariffs for 2028/29" xr:uid="{16DD8E6D-3ACB-415E-AA5A-207CD05AC4A2}"/>
    <hyperlink ref="A34" location="'T33'!A1" display="Table 33 - Demand Locational Tariffs for 2029/30" xr:uid="{00BE34F0-65C6-452E-8CA0-E6919195BBE3}"/>
    <hyperlink ref="A35" location="'T34'!A1" display="Table 34 - Demand Locational Tariffs for 2030/31" xr:uid="{12D25693-6458-414F-BD75-A63B40EB587C}"/>
    <hyperlink ref="A36" location="'T35'!A1" display="Table 35 - Demand Locational Tariffs for 2031/32" xr:uid="{1FB0D1F6-8BC1-420B-8294-B5BFE9F5CBC0}"/>
    <hyperlink ref="A37" location="'T36'!A1" display="Table 36 - Generic Annual Load Factors" xr:uid="{700A67E6-DCFF-48A1-83B4-DF7DB0CF5E6E}"/>
    <hyperlink ref="A38" location="'T37'!A1" display="Table 37 - Contracted TEC by generation zone" xr:uid="{AAC2D9BA-662D-455A-A96F-68DE16D64DC7}"/>
    <hyperlink ref="A39" location="'T38'!A1" display="Table 38 - NESO Revenue Breakdown" xr:uid="{1C16EE4A-FCB5-476B-8FF3-59A998151569}"/>
    <hyperlink ref="A40" location="'T39'!A1" display="Table 39 - Offshore Revenues" xr:uid="{465CE112-3051-4D58-A570-633C294B5686}"/>
    <hyperlink ref="A41" location="'S1 - 4'!A1" display="Sensitivity 1 - 4 - Revenue Sensitivities" xr:uid="{FF4BA535-6FE9-429C-9097-B9435068B357}"/>
    <hyperlink ref="A42" location="'S5'!A1" display="Sensitivity 5 - Impact of additional revenue on TDR" xr:uid="{5AF80410-57BD-4A7F-845A-25A1D86A1F7D}"/>
    <hyperlink ref="A43" location="'TA'!A1" display="Table A - Contracted generation TEC" xr:uid="{EE7D7CC1-8C59-4888-AC26-CB1EEB13BB76}"/>
    <hyperlink ref="A44" location="'TAA'!A1" display="Table AA - Demand Profiles 2027/28 to 2031/32" xr:uid="{48D4F566-C16D-4A5F-B9A3-890C1DFC5E0F}"/>
    <hyperlink ref="A45" location="'TB'!A1" display="Table B – Non-locational banded charges" xr:uid="{630084CD-4F25-41AD-B90F-A6147BD20D55}"/>
    <hyperlink ref="A46" location="'TC'!A1" display="Table C - ONTO Revenues" xr:uid="{586AF602-3236-4338-A013-558D823BFBAF}"/>
    <hyperlink ref="A47" location="'Document Revision History '!A1" display="Document Revision History " xr:uid="{F6DE6B8F-8D25-4EB0-8BE1-4E5608760D75}"/>
  </hyperlinks>
  <pageMargins left="0.7" right="0.7" top="0.75" bottom="0.75" header="0.3" footer="0.3"/>
  <pageSetup paperSize="9" orientation="portrait" r:id="rId1"/>
  <headerFooter>
    <oddHeader>&amp;L&amp;"Poppins"&amp;12&amp;KFF00FF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05FAC-01A5-41AF-972D-DFC3D09E2764}">
  <sheetPr codeName="Sheet28"/>
  <dimension ref="A1:N16"/>
  <sheetViews>
    <sheetView showGridLines="0" workbookViewId="0">
      <selection activeCell="B12" sqref="B12"/>
    </sheetView>
  </sheetViews>
  <sheetFormatPr defaultColWidth="24.5546875" defaultRowHeight="19.8" x14ac:dyDescent="0.7"/>
  <cols>
    <col min="1" max="1" width="30.5546875" style="10" customWidth="1"/>
    <col min="2" max="2" width="16" style="10" bestFit="1" customWidth="1"/>
    <col min="3" max="3" width="13.6640625" style="10" bestFit="1" customWidth="1"/>
    <col min="4" max="4" width="12.6640625" style="10" bestFit="1" customWidth="1"/>
    <col min="5" max="5" width="13.33203125" style="10" bestFit="1" customWidth="1"/>
    <col min="6" max="6" width="15.5546875" style="10" bestFit="1" customWidth="1"/>
    <col min="7" max="7" width="13.5546875" style="10" bestFit="1" customWidth="1"/>
    <col min="8" max="16384" width="24.5546875" style="10"/>
  </cols>
  <sheetData>
    <row r="1" spans="1:14" x14ac:dyDescent="0.7">
      <c r="A1" s="9" t="s">
        <v>1</v>
      </c>
      <c r="F1" s="11" t="s">
        <v>5</v>
      </c>
    </row>
    <row r="3" spans="1:14" ht="39.6" x14ac:dyDescent="0.7">
      <c r="A3" s="12" t="s">
        <v>44</v>
      </c>
      <c r="B3" s="13" t="s">
        <v>45</v>
      </c>
      <c r="C3" s="439" t="s">
        <v>47</v>
      </c>
      <c r="D3" s="441" t="s">
        <v>50</v>
      </c>
      <c r="E3" s="441" t="s">
        <v>51</v>
      </c>
      <c r="F3" s="441" t="s">
        <v>52</v>
      </c>
      <c r="G3" s="443" t="s">
        <v>53</v>
      </c>
      <c r="H3" s="1"/>
      <c r="I3" s="1"/>
      <c r="J3" s="1"/>
      <c r="K3" s="1"/>
      <c r="L3" s="1"/>
      <c r="M3" s="1"/>
      <c r="N3" s="1"/>
    </row>
    <row r="4" spans="1:14" ht="20.399999999999999" thickBot="1" x14ac:dyDescent="0.75">
      <c r="A4" s="17" t="s">
        <v>46</v>
      </c>
      <c r="B4" s="18" t="s">
        <v>47</v>
      </c>
      <c r="C4" s="440"/>
      <c r="D4" s="442"/>
      <c r="E4" s="442"/>
      <c r="F4" s="442"/>
      <c r="G4" s="444"/>
      <c r="H4" s="1"/>
      <c r="I4" s="1"/>
      <c r="J4" s="1"/>
      <c r="K4" s="1"/>
      <c r="L4" s="1"/>
      <c r="M4" s="1"/>
      <c r="N4" s="1"/>
    </row>
    <row r="5" spans="1:14" ht="20.399999999999999" thickTop="1" x14ac:dyDescent="0.7">
      <c r="A5" s="20" t="s">
        <v>48</v>
      </c>
      <c r="B5" s="21">
        <v>-2.1140500000000002</v>
      </c>
      <c r="C5" s="21">
        <v>-2.1677300000000002</v>
      </c>
      <c r="D5" s="21">
        <v>-2.4771990000000002</v>
      </c>
      <c r="E5" s="21">
        <v>-2.2767870000000001</v>
      </c>
      <c r="F5" s="21">
        <v>-4.685346</v>
      </c>
      <c r="G5" s="21">
        <v>-5.3876650000000001</v>
      </c>
      <c r="H5" s="22"/>
      <c r="I5" s="1"/>
      <c r="J5" s="1"/>
      <c r="K5" s="1"/>
      <c r="L5" s="1"/>
      <c r="M5" s="1"/>
      <c r="N5" s="1"/>
    </row>
    <row r="6" spans="1:14" x14ac:dyDescent="0.7">
      <c r="A6" s="23" t="s">
        <v>49</v>
      </c>
      <c r="B6" s="24">
        <v>11.376178712312125</v>
      </c>
      <c r="C6" s="25">
        <v>12.32187168486298</v>
      </c>
      <c r="D6" s="25">
        <v>11.953439765734231</v>
      </c>
      <c r="E6" s="25">
        <v>11.99952842798689</v>
      </c>
      <c r="F6" s="25">
        <v>11.952994905567424</v>
      </c>
      <c r="G6" s="25">
        <v>12.34695508074415</v>
      </c>
      <c r="I6" s="26"/>
      <c r="J6" s="1"/>
      <c r="K6" s="27"/>
    </row>
    <row r="7" spans="1:14" x14ac:dyDescent="0.7">
      <c r="A7" s="1" t="s">
        <v>2012</v>
      </c>
    </row>
    <row r="9" spans="1:14" x14ac:dyDescent="0.7">
      <c r="G9" s="28"/>
    </row>
    <row r="10" spans="1:14" ht="16.5" customHeight="1" x14ac:dyDescent="0.7">
      <c r="G10" s="28"/>
    </row>
    <row r="11" spans="1:14" x14ac:dyDescent="0.7">
      <c r="C11" s="29"/>
      <c r="G11" s="28"/>
    </row>
    <row r="12" spans="1:14" x14ac:dyDescent="0.7">
      <c r="B12" s="29"/>
      <c r="C12" s="29"/>
      <c r="D12" s="29"/>
      <c r="E12" s="29"/>
      <c r="F12" s="29"/>
      <c r="G12" s="29"/>
    </row>
    <row r="13" spans="1:14" x14ac:dyDescent="0.7">
      <c r="B13" s="29"/>
      <c r="C13" s="29"/>
      <c r="D13" s="29"/>
      <c r="E13" s="29"/>
      <c r="F13" s="29"/>
      <c r="G13" s="29"/>
    </row>
    <row r="14" spans="1:14" x14ac:dyDescent="0.7">
      <c r="C14" s="1"/>
      <c r="D14" s="1"/>
      <c r="E14" s="1"/>
      <c r="F14" s="1"/>
      <c r="G14" s="1"/>
    </row>
    <row r="15" spans="1:14" x14ac:dyDescent="0.7">
      <c r="C15" s="1"/>
      <c r="D15" s="1"/>
      <c r="E15" s="1"/>
      <c r="F15" s="1"/>
      <c r="G15" s="1"/>
    </row>
    <row r="16" spans="1:14" x14ac:dyDescent="0.7">
      <c r="C16" s="29"/>
      <c r="G16" s="28"/>
    </row>
  </sheetData>
  <mergeCells count="5">
    <mergeCell ref="C3:C4"/>
    <mergeCell ref="D3:D4"/>
    <mergeCell ref="E3:E4"/>
    <mergeCell ref="F3:F4"/>
    <mergeCell ref="G3:G4"/>
  </mergeCells>
  <conditionalFormatting sqref="B5:G6">
    <cfRule type="cellIs" dxfId="61" priority="1" operator="equal">
      <formula>0</formula>
    </cfRule>
  </conditionalFormatting>
  <hyperlinks>
    <hyperlink ref="F1" location="Index!A1" display="Return to Index" xr:uid="{7EBA000A-67B5-4C9E-B864-653AC58D5563}"/>
  </hyperlinks>
  <pageMargins left="0.7" right="0.7" top="0.75" bottom="0.75" header="0.3" footer="0.3"/>
  <pageSetup paperSize="9" orientation="portrait" r:id="rId1"/>
  <headerFooter>
    <oddHeader>&amp;L&amp;"Poppins"&amp;12&amp;KFF00FF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1DB53-4E57-47C7-8877-1E17CB2E1166}">
  <sheetPr codeName="Sheet10">
    <pageSetUpPr fitToPage="1"/>
  </sheetPr>
  <dimension ref="A1:AB40"/>
  <sheetViews>
    <sheetView showGridLines="0" zoomScale="90" zoomScaleNormal="90" workbookViewId="0">
      <selection activeCell="A3" sqref="A3"/>
    </sheetView>
  </sheetViews>
  <sheetFormatPr defaultColWidth="15" defaultRowHeight="16.5" customHeight="1" x14ac:dyDescent="0.7"/>
  <cols>
    <col min="1" max="1" width="15" style="1"/>
    <col min="2" max="2" width="45.109375" style="1" bestFit="1" customWidth="1"/>
    <col min="3" max="5" width="15" style="1"/>
    <col min="6" max="6" width="14.6640625" style="1" customWidth="1"/>
    <col min="7" max="7" width="20.88671875" style="1" customWidth="1"/>
    <col min="8" max="9" width="19.88671875" style="1" customWidth="1"/>
    <col min="10" max="16384" width="15" style="1"/>
  </cols>
  <sheetData>
    <row r="1" spans="1:28" ht="16.5" customHeight="1" x14ac:dyDescent="0.7">
      <c r="A1" s="30" t="s">
        <v>2</v>
      </c>
      <c r="B1" s="30"/>
      <c r="I1" s="11" t="s">
        <v>5</v>
      </c>
    </row>
    <row r="2" spans="1:28" ht="16.5" customHeight="1" x14ac:dyDescent="0.7">
      <c r="A2" s="30"/>
      <c r="B2" s="30"/>
      <c r="I2" s="11"/>
    </row>
    <row r="3" spans="1:28" ht="16.5" customHeight="1" x14ac:dyDescent="0.7">
      <c r="G3" s="445" t="s">
        <v>54</v>
      </c>
      <c r="H3" s="446"/>
      <c r="I3" s="447"/>
    </row>
    <row r="4" spans="1:28" ht="59.4" x14ac:dyDescent="0.7">
      <c r="A4" s="448" t="s">
        <v>55</v>
      </c>
      <c r="B4" s="448"/>
      <c r="C4" s="31" t="s">
        <v>56</v>
      </c>
      <c r="D4" s="31" t="s">
        <v>57</v>
      </c>
      <c r="E4" s="31" t="s">
        <v>58</v>
      </c>
      <c r="F4" s="31" t="s">
        <v>48</v>
      </c>
      <c r="G4" s="32" t="s">
        <v>59</v>
      </c>
      <c r="H4" s="33" t="s">
        <v>60</v>
      </c>
      <c r="I4" s="34" t="s">
        <v>61</v>
      </c>
    </row>
    <row r="5" spans="1:28" ht="16.5" customHeight="1" thickBot="1" x14ac:dyDescent="0.75">
      <c r="A5" s="35" t="s">
        <v>62</v>
      </c>
      <c r="B5" s="35" t="s">
        <v>63</v>
      </c>
      <c r="C5" s="35" t="s">
        <v>46</v>
      </c>
      <c r="D5" s="35" t="s">
        <v>46</v>
      </c>
      <c r="E5" s="35" t="s">
        <v>46</v>
      </c>
      <c r="F5" s="35" t="s">
        <v>46</v>
      </c>
      <c r="G5" s="36" t="s">
        <v>64</v>
      </c>
      <c r="H5" s="37" t="s">
        <v>64</v>
      </c>
      <c r="I5" s="38" t="s">
        <v>64</v>
      </c>
      <c r="J5" s="39"/>
    </row>
    <row r="6" spans="1:28" ht="20.399999999999999" thickTop="1" x14ac:dyDescent="0.7">
      <c r="A6" s="40">
        <v>1</v>
      </c>
      <c r="B6" s="41" t="s">
        <v>65</v>
      </c>
      <c r="C6" s="21">
        <v>3.5271300000000001</v>
      </c>
      <c r="D6" s="21">
        <v>31.810583999999999</v>
      </c>
      <c r="E6" s="21">
        <v>15.608389000000001</v>
      </c>
      <c r="F6" s="21">
        <v>-2.1677300000000002</v>
      </c>
      <c r="G6" s="42">
        <v>20.326989000000001</v>
      </c>
      <c r="H6" s="43">
        <v>40.825727000000001</v>
      </c>
      <c r="I6" s="44">
        <v>27.755421999999999</v>
      </c>
      <c r="Z6" s="45"/>
      <c r="AA6" s="45"/>
      <c r="AB6" s="45"/>
    </row>
    <row r="7" spans="1:28" ht="19.8" x14ac:dyDescent="0.7">
      <c r="A7" s="46">
        <v>2</v>
      </c>
      <c r="B7" s="47" t="s">
        <v>66</v>
      </c>
      <c r="C7" s="25">
        <v>4.6872249999999998</v>
      </c>
      <c r="D7" s="25">
        <v>18.756924000000001</v>
      </c>
      <c r="E7" s="25">
        <v>15.608389000000001</v>
      </c>
      <c r="F7" s="25">
        <v>-2.1677300000000002</v>
      </c>
      <c r="G7" s="48">
        <v>16.265619999999998</v>
      </c>
      <c r="H7" s="49">
        <v>32.195577</v>
      </c>
      <c r="I7" s="50">
        <v>21.881274999999999</v>
      </c>
      <c r="Z7" s="45"/>
      <c r="AA7" s="45"/>
      <c r="AB7" s="45"/>
    </row>
    <row r="8" spans="1:28" ht="19.8" x14ac:dyDescent="0.7">
      <c r="A8" s="46">
        <v>3</v>
      </c>
      <c r="B8" s="47" t="s">
        <v>67</v>
      </c>
      <c r="C8" s="51">
        <v>3.632514</v>
      </c>
      <c r="D8" s="51">
        <v>29.411090999999999</v>
      </c>
      <c r="E8" s="51">
        <v>13.940512</v>
      </c>
      <c r="F8" s="51">
        <v>-2.1677300000000002</v>
      </c>
      <c r="G8" s="42">
        <v>18.805425</v>
      </c>
      <c r="H8" s="43">
        <v>37.463614</v>
      </c>
      <c r="I8" s="44">
        <v>25.007773</v>
      </c>
      <c r="Z8" s="45"/>
      <c r="AA8" s="45"/>
      <c r="AB8" s="45"/>
    </row>
    <row r="9" spans="1:28" ht="20.399999999999999" thickBot="1" x14ac:dyDescent="0.75">
      <c r="A9" s="46">
        <v>4</v>
      </c>
      <c r="B9" s="47" t="s">
        <v>68</v>
      </c>
      <c r="C9" s="25">
        <v>3.6345749999999999</v>
      </c>
      <c r="D9" s="25">
        <v>29.411090999999999</v>
      </c>
      <c r="E9" s="25">
        <v>22.072977000000002</v>
      </c>
      <c r="F9" s="25">
        <v>-2.1677300000000002</v>
      </c>
      <c r="G9" s="48">
        <v>22.060472000000001</v>
      </c>
      <c r="H9" s="49">
        <v>45.598140000000001</v>
      </c>
      <c r="I9" s="50">
        <v>33.140237999999997</v>
      </c>
      <c r="Z9" s="45"/>
      <c r="AA9" s="45"/>
      <c r="AB9" s="45"/>
    </row>
    <row r="10" spans="1:28" ht="20.399999999999999" thickTop="1" x14ac:dyDescent="0.7">
      <c r="A10" s="46">
        <v>5</v>
      </c>
      <c r="B10" s="47" t="s">
        <v>69</v>
      </c>
      <c r="C10" s="21">
        <v>5.7542879999999998</v>
      </c>
      <c r="D10" s="21">
        <v>25.018613999999999</v>
      </c>
      <c r="E10" s="21">
        <v>10.229233000000001</v>
      </c>
      <c r="F10" s="21">
        <v>-2.1677300000000002</v>
      </c>
      <c r="G10" s="42">
        <v>17.685697000000001</v>
      </c>
      <c r="H10" s="43">
        <v>32.579751999999999</v>
      </c>
      <c r="I10" s="44">
        <v>19.319879</v>
      </c>
      <c r="Z10" s="45"/>
      <c r="AA10" s="45"/>
      <c r="AB10" s="45"/>
    </row>
    <row r="11" spans="1:28" ht="19.8" x14ac:dyDescent="0.7">
      <c r="A11" s="46">
        <v>6</v>
      </c>
      <c r="B11" s="47" t="s">
        <v>70</v>
      </c>
      <c r="C11" s="25">
        <v>5.3743049999999997</v>
      </c>
      <c r="D11" s="25">
        <v>27.524225000000001</v>
      </c>
      <c r="E11" s="25">
        <v>13.530761</v>
      </c>
      <c r="F11" s="25">
        <v>-2.1677300000000002</v>
      </c>
      <c r="G11" s="48">
        <v>19.628568999999999</v>
      </c>
      <c r="H11" s="49">
        <v>37.380504999999999</v>
      </c>
      <c r="I11" s="50">
        <v>23.748932</v>
      </c>
      <c r="Z11" s="45"/>
      <c r="AA11" s="45"/>
      <c r="AB11" s="45"/>
    </row>
    <row r="12" spans="1:28" ht="19.8" x14ac:dyDescent="0.7">
      <c r="A12" s="46">
        <v>7</v>
      </c>
      <c r="B12" s="47" t="s">
        <v>71</v>
      </c>
      <c r="C12" s="51">
        <v>4.5901810000000003</v>
      </c>
      <c r="D12" s="51">
        <v>23.482220999999999</v>
      </c>
      <c r="E12" s="51">
        <v>14.604205</v>
      </c>
      <c r="F12" s="51">
        <v>-2.1677300000000002</v>
      </c>
      <c r="G12" s="42">
        <v>17.657021</v>
      </c>
      <c r="H12" s="43">
        <v>34.638322000000002</v>
      </c>
      <c r="I12" s="44">
        <v>23.003474000000001</v>
      </c>
      <c r="Z12" s="45"/>
      <c r="AA12" s="45"/>
      <c r="AB12" s="45"/>
    </row>
    <row r="13" spans="1:28" ht="20.399999999999999" thickBot="1" x14ac:dyDescent="0.75">
      <c r="A13" s="46">
        <v>8</v>
      </c>
      <c r="B13" s="47" t="s">
        <v>72</v>
      </c>
      <c r="C13" s="25">
        <v>4.6916830000000003</v>
      </c>
      <c r="D13" s="25">
        <v>23.482220999999999</v>
      </c>
      <c r="E13" s="25">
        <v>8.1340160000000008</v>
      </c>
      <c r="F13" s="25">
        <v>-2.1677300000000002</v>
      </c>
      <c r="G13" s="48">
        <v>15.170448</v>
      </c>
      <c r="H13" s="49">
        <v>28.269635000000001</v>
      </c>
      <c r="I13" s="50">
        <v>16.533284999999999</v>
      </c>
      <c r="Z13" s="45"/>
      <c r="AA13" s="45"/>
      <c r="AB13" s="45"/>
    </row>
    <row r="14" spans="1:28" ht="20.399999999999999" thickTop="1" x14ac:dyDescent="0.7">
      <c r="A14" s="46">
        <v>9</v>
      </c>
      <c r="B14" s="47" t="s">
        <v>73</v>
      </c>
      <c r="C14" s="21">
        <v>3.0978750000000002</v>
      </c>
      <c r="D14" s="21">
        <v>22.575337000000001</v>
      </c>
      <c r="E14" s="21">
        <v>7.4041629999999996</v>
      </c>
      <c r="F14" s="21">
        <v>-2.1677300000000002</v>
      </c>
      <c r="G14" s="42">
        <v>12.921944999999999</v>
      </c>
      <c r="H14" s="43">
        <v>25.265810999999999</v>
      </c>
      <c r="I14" s="44">
        <v>15.395334999999999</v>
      </c>
      <c r="Z14" s="45"/>
      <c r="AA14" s="45"/>
      <c r="AB14" s="45"/>
    </row>
    <row r="15" spans="1:28" ht="19.8" x14ac:dyDescent="0.7">
      <c r="A15" s="46">
        <v>10</v>
      </c>
      <c r="B15" s="47" t="s">
        <v>74</v>
      </c>
      <c r="C15" s="25">
        <v>3.4956079999999998</v>
      </c>
      <c r="D15" s="25">
        <v>21.717085999999998</v>
      </c>
      <c r="E15" s="25">
        <v>6.9156930000000001</v>
      </c>
      <c r="F15" s="25">
        <v>-2.1677300000000002</v>
      </c>
      <c r="G15" s="48">
        <v>12.780989999999999</v>
      </c>
      <c r="H15" s="49">
        <v>24.531386000000001</v>
      </c>
      <c r="I15" s="50">
        <v>14.520652</v>
      </c>
      <c r="Z15" s="45"/>
      <c r="AA15" s="45"/>
      <c r="AB15" s="45"/>
    </row>
    <row r="16" spans="1:28" ht="19.8" x14ac:dyDescent="0.7">
      <c r="A16" s="46">
        <v>11</v>
      </c>
      <c r="B16" s="47" t="s">
        <v>75</v>
      </c>
      <c r="C16" s="51">
        <v>3.1271610000000001</v>
      </c>
      <c r="D16" s="51">
        <v>21.717085999999998</v>
      </c>
      <c r="E16" s="51">
        <v>0.41799599999999998</v>
      </c>
      <c r="F16" s="51">
        <v>-2.1677300000000002</v>
      </c>
      <c r="G16" s="42">
        <v>9.8134639999999997</v>
      </c>
      <c r="H16" s="43">
        <v>17.665241999999999</v>
      </c>
      <c r="I16" s="44">
        <v>8.0229549999999996</v>
      </c>
      <c r="Z16" s="45"/>
      <c r="AA16" s="45"/>
      <c r="AB16" s="45"/>
    </row>
    <row r="17" spans="1:28" ht="20.399999999999999" thickBot="1" x14ac:dyDescent="0.75">
      <c r="A17" s="46">
        <v>12</v>
      </c>
      <c r="B17" s="47" t="s">
        <v>76</v>
      </c>
      <c r="C17" s="25">
        <v>2.3289599999999999</v>
      </c>
      <c r="D17" s="25">
        <v>13.989848</v>
      </c>
      <c r="E17" s="25">
        <v>4.4818509999999998</v>
      </c>
      <c r="F17" s="25">
        <v>-2.1677300000000002</v>
      </c>
      <c r="G17" s="48">
        <v>7.5499099999999997</v>
      </c>
      <c r="H17" s="49">
        <v>15.135467</v>
      </c>
      <c r="I17" s="50">
        <v>8.609553</v>
      </c>
      <c r="Z17" s="45"/>
      <c r="AA17" s="45"/>
      <c r="AB17" s="45"/>
    </row>
    <row r="18" spans="1:28" ht="20.399999999999999" thickTop="1" x14ac:dyDescent="0.7">
      <c r="A18" s="46">
        <v>13</v>
      </c>
      <c r="B18" s="47" t="s">
        <v>77</v>
      </c>
      <c r="C18" s="21">
        <v>4.1913749999999999</v>
      </c>
      <c r="D18" s="21">
        <v>8.5963799999999999</v>
      </c>
      <c r="E18" s="21">
        <v>2.6289020000000001</v>
      </c>
      <c r="F18" s="21">
        <v>-2.1677300000000002</v>
      </c>
      <c r="G18" s="42">
        <v>6.5137580000000002</v>
      </c>
      <c r="H18" s="43">
        <v>11.099831999999999</v>
      </c>
      <c r="I18" s="44">
        <v>4.3295430000000001</v>
      </c>
      <c r="Z18" s="45"/>
      <c r="AA18" s="45"/>
      <c r="AB18" s="45"/>
    </row>
    <row r="19" spans="1:28" ht="19.8" x14ac:dyDescent="0.7">
      <c r="A19" s="46">
        <v>14</v>
      </c>
      <c r="B19" s="47" t="s">
        <v>78</v>
      </c>
      <c r="C19" s="25">
        <v>2.531704</v>
      </c>
      <c r="D19" s="25">
        <v>8.5963799999999999</v>
      </c>
      <c r="E19" s="25">
        <v>1.5869439999999999</v>
      </c>
      <c r="F19" s="25">
        <v>-2.1677300000000002</v>
      </c>
      <c r="G19" s="48">
        <v>4.4373040000000001</v>
      </c>
      <c r="H19" s="49">
        <v>8.3982030000000005</v>
      </c>
      <c r="I19" s="50">
        <v>3.287585</v>
      </c>
      <c r="Z19" s="45"/>
      <c r="AA19" s="45"/>
      <c r="AB19" s="45"/>
    </row>
    <row r="20" spans="1:28" ht="19.8" x14ac:dyDescent="0.7">
      <c r="A20" s="46">
        <v>15</v>
      </c>
      <c r="B20" s="47" t="s">
        <v>79</v>
      </c>
      <c r="C20" s="51">
        <v>4.715033</v>
      </c>
      <c r="D20" s="51">
        <v>2.5281150000000001</v>
      </c>
      <c r="E20" s="51">
        <v>0.133492</v>
      </c>
      <c r="F20" s="51">
        <v>-2.1677300000000002</v>
      </c>
      <c r="G20" s="42">
        <v>3.6119460000000001</v>
      </c>
      <c r="H20" s="43">
        <v>4.5768810000000002</v>
      </c>
      <c r="I20" s="44">
        <v>-0.89658599999999999</v>
      </c>
      <c r="Z20" s="45"/>
      <c r="AA20" s="45"/>
      <c r="AB20" s="45"/>
    </row>
    <row r="21" spans="1:28" ht="20.399999999999999" thickBot="1" x14ac:dyDescent="0.75">
      <c r="A21" s="46">
        <v>16</v>
      </c>
      <c r="B21" s="47" t="s">
        <v>80</v>
      </c>
      <c r="C21" s="25">
        <v>3.1558079999999999</v>
      </c>
      <c r="D21" s="25">
        <v>0.57195300000000004</v>
      </c>
      <c r="E21" s="25">
        <v>0</v>
      </c>
      <c r="F21" s="25">
        <v>-2.1677300000000002</v>
      </c>
      <c r="G21" s="48">
        <v>1.2168589999999999</v>
      </c>
      <c r="H21" s="49">
        <v>1.4170430000000001</v>
      </c>
      <c r="I21" s="50">
        <v>-1.9103509999999999</v>
      </c>
      <c r="Z21" s="45"/>
      <c r="AA21" s="45"/>
      <c r="AB21" s="45"/>
    </row>
    <row r="22" spans="1:28" ht="20.399999999999999" thickTop="1" x14ac:dyDescent="0.7">
      <c r="A22" s="46">
        <v>17</v>
      </c>
      <c r="B22" s="47" t="s">
        <v>81</v>
      </c>
      <c r="C22" s="21">
        <v>-0.28032200000000002</v>
      </c>
      <c r="D22" s="21">
        <v>3.379947</v>
      </c>
      <c r="E22" s="21">
        <v>0</v>
      </c>
      <c r="F22" s="21">
        <v>-2.1677300000000002</v>
      </c>
      <c r="G22" s="42">
        <v>-1.0960730000000001</v>
      </c>
      <c r="H22" s="43">
        <v>8.6907999999999999E-2</v>
      </c>
      <c r="I22" s="44">
        <v>-0.64675400000000005</v>
      </c>
      <c r="Z22" s="45"/>
      <c r="AA22" s="45"/>
      <c r="AB22" s="45"/>
    </row>
    <row r="23" spans="1:28" ht="19.8" x14ac:dyDescent="0.7">
      <c r="A23" s="46">
        <v>18</v>
      </c>
      <c r="B23" s="47" t="s">
        <v>82</v>
      </c>
      <c r="C23" s="25">
        <v>-0.207317</v>
      </c>
      <c r="D23" s="25">
        <v>3.244837</v>
      </c>
      <c r="E23" s="25">
        <v>0</v>
      </c>
      <c r="F23" s="25">
        <v>-2.1677300000000002</v>
      </c>
      <c r="G23" s="48">
        <v>-1.0771120000000001</v>
      </c>
      <c r="H23" s="49">
        <v>5.8581000000000001E-2</v>
      </c>
      <c r="I23" s="50">
        <v>-0.70755299999999999</v>
      </c>
      <c r="Z23" s="45"/>
      <c r="AA23" s="45"/>
      <c r="AB23" s="45"/>
    </row>
    <row r="24" spans="1:28" ht="19.8" x14ac:dyDescent="0.7">
      <c r="A24" s="46">
        <v>19</v>
      </c>
      <c r="B24" s="47" t="s">
        <v>83</v>
      </c>
      <c r="C24" s="51">
        <v>5.2863470000000001</v>
      </c>
      <c r="D24" s="51">
        <v>-1.130833</v>
      </c>
      <c r="E24" s="51">
        <v>0</v>
      </c>
      <c r="F24" s="51">
        <v>-2.1677300000000002</v>
      </c>
      <c r="G24" s="42">
        <v>2.6662840000000001</v>
      </c>
      <c r="H24" s="43">
        <v>2.270492</v>
      </c>
      <c r="I24" s="44">
        <v>-2.6766049999999999</v>
      </c>
      <c r="Z24" s="45"/>
      <c r="AA24" s="45"/>
      <c r="AB24" s="45"/>
    </row>
    <row r="25" spans="1:28" ht="20.399999999999999" thickBot="1" x14ac:dyDescent="0.75">
      <c r="A25" s="46">
        <v>20</v>
      </c>
      <c r="B25" s="47" t="s">
        <v>84</v>
      </c>
      <c r="C25" s="25">
        <v>8.3031710000000007</v>
      </c>
      <c r="D25" s="25">
        <v>-10.53656</v>
      </c>
      <c r="E25" s="25">
        <v>0</v>
      </c>
      <c r="F25" s="25">
        <v>-2.1677300000000002</v>
      </c>
      <c r="G25" s="48">
        <v>1.920817</v>
      </c>
      <c r="H25" s="49">
        <v>-1.7669790000000001</v>
      </c>
      <c r="I25" s="50">
        <v>-6.9091820000000004</v>
      </c>
      <c r="Z25" s="45"/>
      <c r="AA25" s="45"/>
      <c r="AB25" s="45"/>
    </row>
    <row r="26" spans="1:28" ht="20.399999999999999" thickTop="1" x14ac:dyDescent="0.7">
      <c r="A26" s="46">
        <v>21</v>
      </c>
      <c r="B26" s="47" t="s">
        <v>85</v>
      </c>
      <c r="C26" s="21">
        <v>2.2862089999999999</v>
      </c>
      <c r="D26" s="21">
        <v>-11.749656</v>
      </c>
      <c r="E26" s="21">
        <v>0</v>
      </c>
      <c r="F26" s="21">
        <v>-2.1677300000000002</v>
      </c>
      <c r="G26" s="42">
        <v>-4.5813829999999998</v>
      </c>
      <c r="H26" s="43">
        <v>-8.6937630000000006</v>
      </c>
      <c r="I26" s="44">
        <v>-7.4550749999999999</v>
      </c>
      <c r="Z26" s="45"/>
      <c r="AA26" s="45"/>
      <c r="AB26" s="45"/>
    </row>
    <row r="27" spans="1:28" ht="19.8" x14ac:dyDescent="0.7">
      <c r="A27" s="46">
        <v>22</v>
      </c>
      <c r="B27" s="47" t="s">
        <v>86</v>
      </c>
      <c r="C27" s="25">
        <v>6.8862000000000007E-2</v>
      </c>
      <c r="D27" s="25">
        <v>4.4474900000000002</v>
      </c>
      <c r="E27" s="25">
        <v>-15.204072</v>
      </c>
      <c r="F27" s="25">
        <v>-2.1677300000000002</v>
      </c>
      <c r="G27" s="48">
        <v>-6.4015009999999997</v>
      </c>
      <c r="H27" s="49">
        <v>-13.967323</v>
      </c>
      <c r="I27" s="50">
        <v>-15.370431999999999</v>
      </c>
      <c r="Z27" s="45"/>
      <c r="AA27" s="45"/>
      <c r="AB27" s="45"/>
    </row>
    <row r="28" spans="1:28" ht="19.8" x14ac:dyDescent="0.7">
      <c r="A28" s="46">
        <v>23</v>
      </c>
      <c r="B28" s="47" t="s">
        <v>87</v>
      </c>
      <c r="C28" s="51">
        <v>-3.7979880000000001</v>
      </c>
      <c r="D28" s="51">
        <v>4.4474900000000002</v>
      </c>
      <c r="E28" s="51">
        <v>-5.8649110000000002</v>
      </c>
      <c r="F28" s="51">
        <v>-2.1677300000000002</v>
      </c>
      <c r="G28" s="42">
        <v>-6.532686</v>
      </c>
      <c r="H28" s="43">
        <v>-8.4950119999999991</v>
      </c>
      <c r="I28" s="44">
        <v>-6.0312710000000003</v>
      </c>
      <c r="Z28" s="45"/>
      <c r="AA28" s="45"/>
      <c r="AB28" s="45"/>
    </row>
    <row r="29" spans="1:28" ht="20.399999999999999" thickBot="1" x14ac:dyDescent="0.75">
      <c r="A29" s="46">
        <v>24</v>
      </c>
      <c r="B29" s="47" t="s">
        <v>88</v>
      </c>
      <c r="C29" s="25">
        <v>-3.0355530000000002</v>
      </c>
      <c r="D29" s="25">
        <v>4.4474900000000002</v>
      </c>
      <c r="E29" s="25">
        <v>0</v>
      </c>
      <c r="F29" s="25">
        <v>-2.1677300000000002</v>
      </c>
      <c r="G29" s="48">
        <v>-3.4242870000000001</v>
      </c>
      <c r="H29" s="49">
        <v>-1.867666</v>
      </c>
      <c r="I29" s="50">
        <v>-0.16636000000000001</v>
      </c>
      <c r="Z29" s="45"/>
      <c r="AA29" s="45"/>
      <c r="AB29" s="45"/>
    </row>
    <row r="30" spans="1:28" ht="20.399999999999999" thickTop="1" x14ac:dyDescent="0.7">
      <c r="A30" s="46">
        <v>25</v>
      </c>
      <c r="B30" s="47" t="s">
        <v>89</v>
      </c>
      <c r="C30" s="21">
        <v>-1.1534329999999999</v>
      </c>
      <c r="D30" s="21">
        <v>-3.4893399999999999</v>
      </c>
      <c r="E30" s="21">
        <v>0</v>
      </c>
      <c r="F30" s="21">
        <v>-2.1677300000000002</v>
      </c>
      <c r="G30" s="42">
        <v>-4.7168989999999997</v>
      </c>
      <c r="H30" s="43">
        <v>-5.9381680000000001</v>
      </c>
      <c r="I30" s="44">
        <v>-3.737933</v>
      </c>
      <c r="Z30" s="45"/>
      <c r="AA30" s="45"/>
      <c r="AB30" s="45"/>
    </row>
    <row r="31" spans="1:28" ht="19.8" x14ac:dyDescent="0.7">
      <c r="A31" s="46">
        <v>26</v>
      </c>
      <c r="B31" s="47" t="s">
        <v>90</v>
      </c>
      <c r="C31" s="25">
        <v>-3.9940389999999999</v>
      </c>
      <c r="D31" s="25">
        <v>-4.2880120000000002</v>
      </c>
      <c r="E31" s="25">
        <v>0</v>
      </c>
      <c r="F31" s="25">
        <v>-2.1677300000000002</v>
      </c>
      <c r="G31" s="48">
        <v>-7.8769739999999997</v>
      </c>
      <c r="H31" s="49">
        <v>-9.3777779999999993</v>
      </c>
      <c r="I31" s="50">
        <v>-4.0973350000000002</v>
      </c>
      <c r="Z31" s="45"/>
      <c r="AA31" s="45"/>
      <c r="AB31" s="45"/>
    </row>
    <row r="32" spans="1:28" ht="19.8" x14ac:dyDescent="0.7">
      <c r="A32" s="46">
        <v>27</v>
      </c>
      <c r="B32" s="47" t="s">
        <v>91</v>
      </c>
      <c r="C32" s="51">
        <v>-4.8881399999999999</v>
      </c>
      <c r="D32" s="51">
        <v>-15.716939</v>
      </c>
      <c r="E32" s="51">
        <v>0</v>
      </c>
      <c r="F32" s="51">
        <v>-2.1677300000000002</v>
      </c>
      <c r="G32" s="42">
        <v>-13.342646</v>
      </c>
      <c r="H32" s="43">
        <v>-18.843574</v>
      </c>
      <c r="I32" s="44">
        <v>-9.2403530000000007</v>
      </c>
      <c r="Z32" s="45"/>
      <c r="AA32" s="45"/>
      <c r="AB32" s="45"/>
    </row>
    <row r="33" spans="1:9" ht="19.8" x14ac:dyDescent="0.7">
      <c r="A33" s="52"/>
      <c r="B33" s="53"/>
      <c r="C33" s="54"/>
      <c r="D33" s="54"/>
      <c r="E33" s="54"/>
      <c r="F33" s="54"/>
      <c r="G33" s="54"/>
      <c r="H33" s="54"/>
      <c r="I33" s="55"/>
    </row>
    <row r="34" spans="1:9" ht="16.5" customHeight="1" x14ac:dyDescent="0.7">
      <c r="C34" s="54"/>
      <c r="D34" s="54"/>
      <c r="E34" s="54"/>
      <c r="F34" s="54"/>
    </row>
    <row r="35" spans="1:9" ht="16.5" customHeight="1" x14ac:dyDescent="0.7">
      <c r="C35" s="54"/>
      <c r="D35" s="54"/>
      <c r="E35" s="54"/>
      <c r="F35" s="54"/>
    </row>
    <row r="36" spans="1:9" ht="16.5" customHeight="1" x14ac:dyDescent="0.7">
      <c r="C36" s="54"/>
      <c r="D36" s="54"/>
      <c r="E36" s="54"/>
      <c r="F36" s="54"/>
    </row>
    <row r="37" spans="1:9" ht="16.5" customHeight="1" x14ac:dyDescent="0.7">
      <c r="C37" s="54"/>
      <c r="D37" s="54"/>
      <c r="E37" s="54"/>
      <c r="F37" s="54"/>
    </row>
    <row r="38" spans="1:9" ht="16.5" customHeight="1" x14ac:dyDescent="0.7">
      <c r="C38" s="54"/>
      <c r="D38" s="54"/>
      <c r="E38" s="54"/>
      <c r="F38" s="54"/>
    </row>
    <row r="39" spans="1:9" ht="16.5" customHeight="1" x14ac:dyDescent="0.7">
      <c r="C39" s="54"/>
      <c r="D39" s="54"/>
      <c r="F39" s="54"/>
    </row>
    <row r="40" spans="1:9" ht="16.5" customHeight="1" x14ac:dyDescent="0.7">
      <c r="C40" s="54"/>
      <c r="D40" s="54"/>
    </row>
  </sheetData>
  <mergeCells count="2">
    <mergeCell ref="G3:I3"/>
    <mergeCell ref="A4:B4"/>
  </mergeCells>
  <conditionalFormatting sqref="C33:H33 E34:E38 F34:F39 C34:D40">
    <cfRule type="cellIs" dxfId="60" priority="5" operator="equal">
      <formula>0</formula>
    </cfRule>
  </conditionalFormatting>
  <conditionalFormatting sqref="C6:I32">
    <cfRule type="cellIs" dxfId="59" priority="1" operator="equal">
      <formula>0</formula>
    </cfRule>
  </conditionalFormatting>
  <hyperlinks>
    <hyperlink ref="I1" location="Index!A1" display="Return to Index" xr:uid="{6793083E-9D9B-436E-BB03-FBEA0DB7C475}"/>
  </hyperlinks>
  <pageMargins left="0.7" right="0.7" top="0.75" bottom="0.75" header="0.3" footer="0.3"/>
  <pageSetup paperSize="8" scale="91" orientation="portrait" r:id="rId1"/>
  <headerFooter>
    <oddHeader>&amp;L&amp;"Poppins"&amp;12&amp;KFF00FF Confidential&amp;1#_x000D_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9420-453D-4E0E-B40A-8FA4EDD1C47A}">
  <sheetPr codeName="Sheet27">
    <pageSetUpPr fitToPage="1"/>
  </sheetPr>
  <dimension ref="A1:AB40"/>
  <sheetViews>
    <sheetView showGridLines="0" zoomScale="90" zoomScaleNormal="90" zoomScaleSheetLayoutView="90" workbookViewId="0">
      <selection activeCell="A2" sqref="A2"/>
    </sheetView>
  </sheetViews>
  <sheetFormatPr defaultColWidth="9.109375" defaultRowHeight="19.8" x14ac:dyDescent="0.7"/>
  <cols>
    <col min="1" max="1" width="7.109375" style="1" customWidth="1"/>
    <col min="2" max="2" width="45.109375" style="1" bestFit="1" customWidth="1"/>
    <col min="3" max="6" width="13.5546875" style="1" customWidth="1"/>
    <col min="7" max="9" width="21.88671875" style="1" customWidth="1"/>
    <col min="10" max="16384" width="9.109375" style="1"/>
  </cols>
  <sheetData>
    <row r="1" spans="1:28" x14ac:dyDescent="0.7">
      <c r="A1" s="30" t="s">
        <v>3</v>
      </c>
      <c r="B1" s="30"/>
      <c r="I1" s="11" t="s">
        <v>5</v>
      </c>
    </row>
    <row r="2" spans="1:28" x14ac:dyDescent="0.7">
      <c r="A2" s="30"/>
      <c r="B2" s="30"/>
      <c r="I2" s="11"/>
    </row>
    <row r="3" spans="1:28" ht="19.5" customHeight="1" x14ac:dyDescent="0.7">
      <c r="G3" s="445" t="s">
        <v>54</v>
      </c>
      <c r="H3" s="446"/>
      <c r="I3" s="447"/>
    </row>
    <row r="4" spans="1:28" ht="58.5" customHeight="1" x14ac:dyDescent="0.7">
      <c r="A4" s="448" t="s">
        <v>55</v>
      </c>
      <c r="B4" s="448"/>
      <c r="C4" s="31" t="s">
        <v>56</v>
      </c>
      <c r="D4" s="31" t="s">
        <v>57</v>
      </c>
      <c r="E4" s="31" t="s">
        <v>58</v>
      </c>
      <c r="F4" s="31" t="s">
        <v>48</v>
      </c>
      <c r="G4" s="32" t="s">
        <v>59</v>
      </c>
      <c r="H4" s="33" t="s">
        <v>60</v>
      </c>
      <c r="I4" s="34" t="s">
        <v>61</v>
      </c>
    </row>
    <row r="5" spans="1:28" ht="30.75" customHeight="1" thickBot="1" x14ac:dyDescent="0.75">
      <c r="A5" s="35" t="s">
        <v>62</v>
      </c>
      <c r="B5" s="35" t="s">
        <v>63</v>
      </c>
      <c r="C5" s="35" t="s">
        <v>46</v>
      </c>
      <c r="D5" s="35" t="s">
        <v>46</v>
      </c>
      <c r="E5" s="35" t="s">
        <v>46</v>
      </c>
      <c r="F5" s="35" t="s">
        <v>46</v>
      </c>
      <c r="G5" s="36" t="s">
        <v>64</v>
      </c>
      <c r="H5" s="37" t="s">
        <v>64</v>
      </c>
      <c r="I5" s="38" t="s">
        <v>64</v>
      </c>
      <c r="J5" s="39"/>
    </row>
    <row r="6" spans="1:28" s="56" customFormat="1" ht="20.399999999999999" thickTop="1" x14ac:dyDescent="0.7">
      <c r="A6" s="40">
        <v>1</v>
      </c>
      <c r="B6" s="41" t="s">
        <v>65</v>
      </c>
      <c r="C6" s="21">
        <v>2.8252549999999998</v>
      </c>
      <c r="D6" s="21">
        <v>27.983791</v>
      </c>
      <c r="E6" s="21">
        <v>25.547194000000001</v>
      </c>
      <c r="F6" s="21">
        <v>-2.4771990000000002</v>
      </c>
      <c r="G6" s="42">
        <v>21.760449999999999</v>
      </c>
      <c r="H6" s="43">
        <v>46.883093000000002</v>
      </c>
      <c r="I6" s="44">
        <v>35.662700999999998</v>
      </c>
      <c r="K6" s="1"/>
      <c r="L6" s="1"/>
      <c r="M6" s="1"/>
      <c r="N6" s="1"/>
      <c r="O6" s="1"/>
      <c r="P6" s="1"/>
      <c r="Q6" s="1"/>
      <c r="R6" s="1"/>
      <c r="S6" s="1"/>
      <c r="T6" s="1"/>
      <c r="U6" s="1"/>
      <c r="V6" s="1"/>
      <c r="W6" s="1"/>
      <c r="X6" s="1"/>
      <c r="Y6" s="1"/>
      <c r="Z6" s="57"/>
      <c r="AA6" s="57"/>
      <c r="AB6" s="57"/>
    </row>
    <row r="7" spans="1:28" s="56" customFormat="1" x14ac:dyDescent="0.7">
      <c r="A7" s="46">
        <v>2</v>
      </c>
      <c r="B7" s="47" t="s">
        <v>66</v>
      </c>
      <c r="C7" s="25">
        <v>1.8018019999999999</v>
      </c>
      <c r="D7" s="25">
        <v>24.228034999999998</v>
      </c>
      <c r="E7" s="25">
        <v>11.330327</v>
      </c>
      <c r="F7" s="25">
        <v>-2.4771990000000002</v>
      </c>
      <c r="G7" s="48">
        <v>13.547948</v>
      </c>
      <c r="H7" s="49">
        <v>28.825956000000001</v>
      </c>
      <c r="I7" s="50">
        <v>19.755744</v>
      </c>
      <c r="K7" s="1"/>
      <c r="L7" s="1"/>
      <c r="M7" s="1"/>
      <c r="N7" s="1"/>
      <c r="O7" s="1"/>
      <c r="P7" s="1"/>
      <c r="Q7" s="1"/>
      <c r="R7" s="1"/>
      <c r="S7" s="1"/>
      <c r="T7" s="1"/>
      <c r="U7" s="1"/>
      <c r="V7" s="1"/>
      <c r="W7" s="1"/>
      <c r="X7" s="1"/>
      <c r="Y7" s="1"/>
      <c r="Z7" s="57"/>
      <c r="AA7" s="57"/>
      <c r="AB7" s="57"/>
    </row>
    <row r="8" spans="1:28" s="56" customFormat="1" x14ac:dyDescent="0.7">
      <c r="A8" s="46">
        <v>3</v>
      </c>
      <c r="B8" s="47" t="s">
        <v>67</v>
      </c>
      <c r="C8" s="51">
        <v>4.2037519999999997</v>
      </c>
      <c r="D8" s="51">
        <v>24.021152000000001</v>
      </c>
      <c r="E8" s="51">
        <v>18.269057</v>
      </c>
      <c r="F8" s="51">
        <v>-2.4771990000000002</v>
      </c>
      <c r="G8" s="42">
        <v>18.642637000000001</v>
      </c>
      <c r="H8" s="43">
        <v>38.011474</v>
      </c>
      <c r="I8" s="44">
        <v>26.601375999999998</v>
      </c>
      <c r="K8" s="1"/>
      <c r="L8" s="1"/>
      <c r="M8" s="1"/>
      <c r="N8" s="1"/>
      <c r="O8" s="1"/>
      <c r="P8" s="1"/>
      <c r="Q8" s="1"/>
      <c r="R8" s="1"/>
      <c r="S8" s="1"/>
      <c r="T8" s="1"/>
      <c r="U8" s="1"/>
      <c r="V8" s="1"/>
      <c r="W8" s="1"/>
      <c r="X8" s="1"/>
      <c r="Y8" s="1"/>
      <c r="Z8" s="57"/>
      <c r="AA8" s="57"/>
      <c r="AB8" s="57"/>
    </row>
    <row r="9" spans="1:28" s="56" customFormat="1" ht="20.399999999999999" thickBot="1" x14ac:dyDescent="0.75">
      <c r="A9" s="46">
        <v>4</v>
      </c>
      <c r="B9" s="47" t="s">
        <v>68</v>
      </c>
      <c r="C9" s="25">
        <v>4.1666489999999996</v>
      </c>
      <c r="D9" s="25">
        <v>24.021152000000001</v>
      </c>
      <c r="E9" s="25">
        <v>26.581159</v>
      </c>
      <c r="F9" s="25">
        <v>-2.4771990000000002</v>
      </c>
      <c r="G9" s="48">
        <v>21.930374</v>
      </c>
      <c r="H9" s="49">
        <v>46.286473000000001</v>
      </c>
      <c r="I9" s="50">
        <v>34.913477999999998</v>
      </c>
      <c r="K9" s="1"/>
      <c r="L9" s="1"/>
      <c r="M9" s="1"/>
      <c r="N9" s="1"/>
      <c r="O9" s="1"/>
      <c r="P9" s="1"/>
      <c r="Q9" s="1"/>
      <c r="R9" s="1"/>
      <c r="S9" s="1"/>
      <c r="T9" s="1"/>
      <c r="U9" s="1"/>
      <c r="V9" s="1"/>
      <c r="W9" s="1"/>
      <c r="X9" s="1"/>
      <c r="Y9" s="1"/>
      <c r="Z9" s="57"/>
      <c r="AA9" s="57"/>
      <c r="AB9" s="57"/>
    </row>
    <row r="10" spans="1:28" s="56" customFormat="1" ht="20.399999999999999" thickTop="1" x14ac:dyDescent="0.7">
      <c r="A10" s="46">
        <v>5</v>
      </c>
      <c r="B10" s="47" t="s">
        <v>69</v>
      </c>
      <c r="C10" s="21">
        <v>5.4680030000000004</v>
      </c>
      <c r="D10" s="21">
        <v>21.497969000000001</v>
      </c>
      <c r="E10" s="21">
        <v>12.971686</v>
      </c>
      <c r="F10" s="21">
        <v>-2.4771990000000002</v>
      </c>
      <c r="G10" s="42">
        <v>16.778666000000001</v>
      </c>
      <c r="H10" s="43">
        <v>32.085966999999997</v>
      </c>
      <c r="I10" s="44">
        <v>20.168572999999999</v>
      </c>
      <c r="K10" s="1"/>
      <c r="L10" s="1"/>
      <c r="M10" s="1"/>
      <c r="N10" s="1"/>
      <c r="O10" s="1"/>
      <c r="P10" s="1"/>
      <c r="Q10" s="1"/>
      <c r="R10" s="1"/>
      <c r="S10" s="1"/>
      <c r="T10" s="1"/>
      <c r="U10" s="1"/>
      <c r="V10" s="1"/>
      <c r="W10" s="1"/>
      <c r="X10" s="1"/>
      <c r="Y10" s="1"/>
      <c r="Z10" s="57"/>
      <c r="AA10" s="57"/>
      <c r="AB10" s="57"/>
    </row>
    <row r="11" spans="1:28" s="56" customFormat="1" x14ac:dyDescent="0.7">
      <c r="A11" s="46">
        <v>6</v>
      </c>
      <c r="B11" s="47" t="s">
        <v>70</v>
      </c>
      <c r="C11" s="25">
        <v>5.1329229999999999</v>
      </c>
      <c r="D11" s="25">
        <v>22.072724000000001</v>
      </c>
      <c r="E11" s="25">
        <v>14.687481</v>
      </c>
      <c r="F11" s="25">
        <v>-2.4771990000000002</v>
      </c>
      <c r="G11" s="48">
        <v>17.359805999999999</v>
      </c>
      <c r="H11" s="49">
        <v>33.897748</v>
      </c>
      <c r="I11" s="50">
        <v>22.143007999999998</v>
      </c>
      <c r="K11" s="1"/>
      <c r="L11" s="1"/>
      <c r="M11" s="1"/>
      <c r="N11" s="1"/>
      <c r="O11" s="1"/>
      <c r="P11" s="1"/>
      <c r="Q11" s="1"/>
      <c r="R11" s="1"/>
      <c r="S11" s="1"/>
      <c r="T11" s="1"/>
      <c r="U11" s="1"/>
      <c r="V11" s="1"/>
      <c r="W11" s="1"/>
      <c r="X11" s="1"/>
      <c r="Y11" s="1"/>
      <c r="Z11" s="57"/>
      <c r="AA11" s="57"/>
      <c r="AB11" s="57"/>
    </row>
    <row r="12" spans="1:28" s="56" customFormat="1" x14ac:dyDescent="0.7">
      <c r="A12" s="46">
        <v>7</v>
      </c>
      <c r="B12" s="47" t="s">
        <v>71</v>
      </c>
      <c r="C12" s="51">
        <v>5.9704110000000004</v>
      </c>
      <c r="D12" s="51">
        <v>19.841932</v>
      </c>
      <c r="E12" s="51">
        <v>21.486713999999999</v>
      </c>
      <c r="F12" s="51">
        <v>-2.4771990000000002</v>
      </c>
      <c r="G12" s="42">
        <v>20.02467</v>
      </c>
      <c r="H12" s="43">
        <v>39.861375000000002</v>
      </c>
      <c r="I12" s="44">
        <v>27.938383999999999</v>
      </c>
      <c r="K12" s="1"/>
      <c r="L12" s="1"/>
      <c r="M12" s="1"/>
      <c r="N12" s="1"/>
      <c r="O12" s="1"/>
      <c r="P12" s="1"/>
      <c r="Q12" s="1"/>
      <c r="R12" s="1"/>
      <c r="S12" s="1"/>
      <c r="T12" s="1"/>
      <c r="U12" s="1"/>
      <c r="V12" s="1"/>
      <c r="W12" s="1"/>
      <c r="X12" s="1"/>
      <c r="Y12" s="1"/>
      <c r="Z12" s="57"/>
      <c r="AA12" s="57"/>
      <c r="AB12" s="57"/>
    </row>
    <row r="13" spans="1:28" s="56" customFormat="1" ht="20.399999999999999" thickBot="1" x14ac:dyDescent="0.75">
      <c r="A13" s="46">
        <v>8</v>
      </c>
      <c r="B13" s="47" t="s">
        <v>72</v>
      </c>
      <c r="C13" s="25">
        <v>4.9981590000000002</v>
      </c>
      <c r="D13" s="25">
        <v>19.841932</v>
      </c>
      <c r="E13" s="25">
        <v>7.9594680000000002</v>
      </c>
      <c r="F13" s="25">
        <v>-2.4771990000000002</v>
      </c>
      <c r="G13" s="48">
        <v>13.64152</v>
      </c>
      <c r="H13" s="49">
        <v>25.361877</v>
      </c>
      <c r="I13" s="50">
        <v>14.411137999999999</v>
      </c>
      <c r="K13" s="1"/>
      <c r="L13" s="1"/>
      <c r="M13" s="1"/>
      <c r="N13" s="1"/>
      <c r="O13" s="1"/>
      <c r="P13" s="1"/>
      <c r="Q13" s="1"/>
      <c r="R13" s="1"/>
      <c r="S13" s="1"/>
      <c r="T13" s="1"/>
      <c r="U13" s="1"/>
      <c r="V13" s="1"/>
      <c r="W13" s="1"/>
      <c r="X13" s="1"/>
      <c r="Y13" s="1"/>
      <c r="Z13" s="57"/>
      <c r="AA13" s="57"/>
      <c r="AB13" s="57"/>
    </row>
    <row r="14" spans="1:28" s="56" customFormat="1" ht="20.399999999999999" thickTop="1" x14ac:dyDescent="0.7">
      <c r="A14" s="46">
        <v>9</v>
      </c>
      <c r="B14" s="47" t="s">
        <v>73</v>
      </c>
      <c r="C14" s="21">
        <v>2.4429370000000001</v>
      </c>
      <c r="D14" s="21">
        <v>19.975128000000002</v>
      </c>
      <c r="E14" s="21">
        <v>8.1632060000000006</v>
      </c>
      <c r="F14" s="21">
        <v>-2.4771990000000002</v>
      </c>
      <c r="G14" s="42">
        <v>11.221071999999999</v>
      </c>
      <c r="H14" s="43">
        <v>23.110289999999999</v>
      </c>
      <c r="I14" s="44">
        <v>14.674815000000001</v>
      </c>
      <c r="K14" s="1"/>
      <c r="L14" s="1"/>
      <c r="M14" s="1"/>
      <c r="N14" s="1"/>
      <c r="O14" s="1"/>
      <c r="P14" s="1"/>
      <c r="Q14" s="1"/>
      <c r="R14" s="1"/>
      <c r="S14" s="1"/>
      <c r="T14" s="1"/>
      <c r="U14" s="1"/>
      <c r="V14" s="1"/>
      <c r="W14" s="1"/>
      <c r="X14" s="1"/>
      <c r="Y14" s="1"/>
      <c r="Z14" s="57"/>
      <c r="AA14" s="57"/>
      <c r="AB14" s="57"/>
    </row>
    <row r="15" spans="1:28" s="56" customFormat="1" x14ac:dyDescent="0.7">
      <c r="A15" s="46">
        <v>10</v>
      </c>
      <c r="B15" s="47" t="s">
        <v>74</v>
      </c>
      <c r="C15" s="25">
        <v>2.5348989999999998</v>
      </c>
      <c r="D15" s="25">
        <v>20.756969999999999</v>
      </c>
      <c r="E15" s="25">
        <v>8.7545090000000005</v>
      </c>
      <c r="F15" s="25">
        <v>-2.4771990000000002</v>
      </c>
      <c r="G15" s="48">
        <v>11.862292</v>
      </c>
      <c r="H15" s="49">
        <v>24.379937000000002</v>
      </c>
      <c r="I15" s="50">
        <v>15.617946999999999</v>
      </c>
      <c r="K15" s="1"/>
      <c r="L15" s="1"/>
      <c r="M15" s="1"/>
      <c r="N15" s="1"/>
      <c r="O15" s="1"/>
      <c r="P15" s="1"/>
      <c r="Q15" s="1"/>
      <c r="R15" s="1"/>
      <c r="S15" s="1"/>
      <c r="T15" s="1"/>
      <c r="U15" s="1"/>
      <c r="V15" s="1"/>
      <c r="W15" s="1"/>
      <c r="X15" s="1"/>
      <c r="Y15" s="1"/>
      <c r="Z15" s="57"/>
      <c r="AA15" s="57"/>
      <c r="AB15" s="57"/>
    </row>
    <row r="16" spans="1:28" s="56" customFormat="1" x14ac:dyDescent="0.7">
      <c r="A16" s="46">
        <v>11</v>
      </c>
      <c r="B16" s="47" t="s">
        <v>75</v>
      </c>
      <c r="C16" s="51">
        <v>2.6669119999999999</v>
      </c>
      <c r="D16" s="51">
        <v>20.756969999999999</v>
      </c>
      <c r="E16" s="51">
        <v>2.0993439999999999</v>
      </c>
      <c r="F16" s="51">
        <v>-2.4771990000000002</v>
      </c>
      <c r="G16" s="42">
        <v>9.3322389999999995</v>
      </c>
      <c r="H16" s="43">
        <v>17.856784999999999</v>
      </c>
      <c r="I16" s="44">
        <v>8.9627820000000007</v>
      </c>
      <c r="K16" s="1"/>
      <c r="L16" s="1"/>
      <c r="M16" s="1"/>
      <c r="N16" s="1"/>
      <c r="O16" s="1"/>
      <c r="P16" s="1"/>
      <c r="Q16" s="1"/>
      <c r="R16" s="1"/>
      <c r="S16" s="1"/>
      <c r="T16" s="1"/>
      <c r="U16" s="1"/>
      <c r="V16" s="1"/>
      <c r="W16" s="1"/>
      <c r="X16" s="1"/>
      <c r="Y16" s="1"/>
      <c r="Z16" s="57"/>
      <c r="AA16" s="57"/>
      <c r="AB16" s="57"/>
    </row>
    <row r="17" spans="1:28" s="56" customFormat="1" ht="20.399999999999999" thickBot="1" x14ac:dyDescent="0.75">
      <c r="A17" s="46">
        <v>12</v>
      </c>
      <c r="B17" s="47" t="s">
        <v>76</v>
      </c>
      <c r="C17" s="25">
        <v>1.9928699999999999</v>
      </c>
      <c r="D17" s="25">
        <v>12.743671000000001</v>
      </c>
      <c r="E17" s="25">
        <v>5.3592009999999997</v>
      </c>
      <c r="F17" s="25">
        <v>-2.4771990000000002</v>
      </c>
      <c r="G17" s="48">
        <v>6.7568200000000003</v>
      </c>
      <c r="H17" s="49">
        <v>14.432625</v>
      </c>
      <c r="I17" s="50">
        <v>8.6166540000000005</v>
      </c>
      <c r="K17" s="1"/>
      <c r="L17" s="1"/>
      <c r="M17" s="1"/>
      <c r="N17" s="1"/>
      <c r="O17" s="1"/>
      <c r="P17" s="1"/>
      <c r="Q17" s="1"/>
      <c r="R17" s="1"/>
      <c r="S17" s="1"/>
      <c r="T17" s="1"/>
      <c r="U17" s="1"/>
      <c r="V17" s="1"/>
      <c r="W17" s="1"/>
      <c r="X17" s="1"/>
      <c r="Y17" s="1"/>
      <c r="Z17" s="57"/>
      <c r="AA17" s="57"/>
      <c r="AB17" s="57"/>
    </row>
    <row r="18" spans="1:28" s="56" customFormat="1" ht="20.399999999999999" thickTop="1" x14ac:dyDescent="0.7">
      <c r="A18" s="46">
        <v>13</v>
      </c>
      <c r="B18" s="47" t="s">
        <v>77</v>
      </c>
      <c r="C18" s="21">
        <v>3.9181330000000001</v>
      </c>
      <c r="D18" s="21">
        <v>8.4070940000000007</v>
      </c>
      <c r="E18" s="21">
        <v>3.2652369999999999</v>
      </c>
      <c r="F18" s="21">
        <v>-2.4771990000000002</v>
      </c>
      <c r="G18" s="42">
        <v>6.1098660000000002</v>
      </c>
      <c r="H18" s="43">
        <v>11.011492000000001</v>
      </c>
      <c r="I18" s="44">
        <v>4.5712299999999999</v>
      </c>
      <c r="K18" s="1"/>
      <c r="L18" s="1"/>
      <c r="M18" s="1"/>
      <c r="N18" s="1"/>
      <c r="O18" s="1"/>
      <c r="P18" s="1"/>
      <c r="Q18" s="1"/>
      <c r="R18" s="1"/>
      <c r="S18" s="1"/>
      <c r="T18" s="1"/>
      <c r="U18" s="1"/>
      <c r="V18" s="1"/>
      <c r="W18" s="1"/>
      <c r="X18" s="1"/>
      <c r="Y18" s="1"/>
      <c r="Z18" s="57"/>
      <c r="AA18" s="57"/>
      <c r="AB18" s="57"/>
    </row>
    <row r="19" spans="1:28" s="56" customFormat="1" x14ac:dyDescent="0.7">
      <c r="A19" s="46">
        <v>14</v>
      </c>
      <c r="B19" s="47" t="s">
        <v>78</v>
      </c>
      <c r="C19" s="25">
        <v>1.5275730000000001</v>
      </c>
      <c r="D19" s="25">
        <v>8.4070940000000007</v>
      </c>
      <c r="E19" s="25">
        <v>1.0590219999999999</v>
      </c>
      <c r="F19" s="25">
        <v>-2.4771990000000002</v>
      </c>
      <c r="G19" s="48">
        <v>2.8368199999999999</v>
      </c>
      <c r="H19" s="49">
        <v>6.4147169999999996</v>
      </c>
      <c r="I19" s="50">
        <v>2.3650150000000001</v>
      </c>
      <c r="K19" s="1"/>
      <c r="L19" s="1"/>
      <c r="M19" s="1"/>
      <c r="N19" s="1"/>
      <c r="O19" s="1"/>
      <c r="P19" s="1"/>
      <c r="Q19" s="1"/>
      <c r="R19" s="1"/>
      <c r="S19" s="1"/>
      <c r="T19" s="1"/>
      <c r="U19" s="1"/>
      <c r="V19" s="1"/>
      <c r="W19" s="1"/>
      <c r="X19" s="1"/>
      <c r="Y19" s="1"/>
      <c r="Z19" s="57"/>
      <c r="AA19" s="57"/>
      <c r="AB19" s="57"/>
    </row>
    <row r="20" spans="1:28" s="56" customFormat="1" x14ac:dyDescent="0.7">
      <c r="A20" s="46">
        <v>15</v>
      </c>
      <c r="B20" s="47" t="s">
        <v>79</v>
      </c>
      <c r="C20" s="51">
        <v>4.4149570000000002</v>
      </c>
      <c r="D20" s="51">
        <v>2.7589459999999999</v>
      </c>
      <c r="E20" s="51">
        <v>0.28488799999999997</v>
      </c>
      <c r="F20" s="51">
        <v>-2.4771990000000002</v>
      </c>
      <c r="G20" s="42">
        <v>3.1552920000000002</v>
      </c>
      <c r="H20" s="43">
        <v>4.2918560000000001</v>
      </c>
      <c r="I20" s="44">
        <v>-0.95078499999999999</v>
      </c>
      <c r="K20" s="1"/>
      <c r="L20" s="1"/>
      <c r="M20" s="1"/>
      <c r="N20" s="1"/>
      <c r="O20" s="1"/>
      <c r="P20" s="1"/>
      <c r="Q20" s="1"/>
      <c r="R20" s="1"/>
      <c r="S20" s="1"/>
      <c r="T20" s="1"/>
      <c r="U20" s="1"/>
      <c r="V20" s="1"/>
      <c r="W20" s="1"/>
      <c r="X20" s="1"/>
      <c r="Y20" s="1"/>
      <c r="Z20" s="57"/>
      <c r="AA20" s="57"/>
      <c r="AB20" s="57"/>
    </row>
    <row r="21" spans="1:28" s="56" customFormat="1" ht="20.399999999999999" thickBot="1" x14ac:dyDescent="0.75">
      <c r="A21" s="46">
        <v>16</v>
      </c>
      <c r="B21" s="47" t="s">
        <v>80</v>
      </c>
      <c r="C21" s="25">
        <v>2.8046389999999999</v>
      </c>
      <c r="D21" s="25">
        <v>0.41797699999999999</v>
      </c>
      <c r="E21" s="25">
        <v>0</v>
      </c>
      <c r="F21" s="25">
        <v>-2.4771990000000002</v>
      </c>
      <c r="G21" s="48">
        <v>0.49463099999999999</v>
      </c>
      <c r="H21" s="49">
        <v>0.64092300000000002</v>
      </c>
      <c r="I21" s="50">
        <v>-2.2891089999999998</v>
      </c>
      <c r="K21" s="1"/>
      <c r="L21" s="1"/>
      <c r="M21" s="1"/>
      <c r="N21" s="1"/>
      <c r="O21" s="1"/>
      <c r="P21" s="1"/>
      <c r="Q21" s="1"/>
      <c r="R21" s="1"/>
      <c r="S21" s="1"/>
      <c r="T21" s="1"/>
      <c r="U21" s="1"/>
      <c r="V21" s="1"/>
      <c r="W21" s="1"/>
      <c r="X21" s="1"/>
      <c r="Y21" s="1"/>
      <c r="Z21" s="57"/>
      <c r="AA21" s="57"/>
      <c r="AB21" s="57"/>
    </row>
    <row r="22" spans="1:28" s="56" customFormat="1" ht="20.399999999999999" thickTop="1" x14ac:dyDescent="0.7">
      <c r="A22" s="46">
        <v>17</v>
      </c>
      <c r="B22" s="47" t="s">
        <v>81</v>
      </c>
      <c r="C22" s="21">
        <v>-0.34058699999999997</v>
      </c>
      <c r="D22" s="21">
        <v>4.2467680000000003</v>
      </c>
      <c r="E22" s="21">
        <v>0</v>
      </c>
      <c r="F22" s="21">
        <v>-2.4771990000000002</v>
      </c>
      <c r="G22" s="42">
        <v>-1.1190789999999999</v>
      </c>
      <c r="H22" s="43">
        <v>0.36729000000000001</v>
      </c>
      <c r="I22" s="44">
        <v>-0.56615300000000002</v>
      </c>
      <c r="K22" s="1"/>
      <c r="L22" s="1"/>
      <c r="M22" s="1"/>
      <c r="N22" s="1"/>
      <c r="O22" s="1"/>
      <c r="P22" s="1"/>
      <c r="Q22" s="1"/>
      <c r="R22" s="1"/>
      <c r="S22" s="1"/>
      <c r="T22" s="1"/>
      <c r="U22" s="1"/>
      <c r="V22" s="1"/>
      <c r="W22" s="1"/>
      <c r="X22" s="1"/>
      <c r="Y22" s="1"/>
      <c r="Z22" s="57"/>
      <c r="AA22" s="57"/>
      <c r="AB22" s="57"/>
    </row>
    <row r="23" spans="1:28" s="56" customFormat="1" x14ac:dyDescent="0.7">
      <c r="A23" s="46">
        <v>18</v>
      </c>
      <c r="B23" s="47" t="s">
        <v>82</v>
      </c>
      <c r="C23" s="25">
        <v>8.8414000000000006E-2</v>
      </c>
      <c r="D23" s="25">
        <v>3.1044670000000001</v>
      </c>
      <c r="E23" s="25">
        <v>0</v>
      </c>
      <c r="F23" s="25">
        <v>-2.4771990000000002</v>
      </c>
      <c r="G23" s="48">
        <v>-1.146998</v>
      </c>
      <c r="H23" s="49">
        <v>-6.0435000000000003E-2</v>
      </c>
      <c r="I23" s="50">
        <v>-1.0801890000000001</v>
      </c>
      <c r="K23" s="1"/>
      <c r="L23" s="1"/>
      <c r="M23" s="1"/>
      <c r="N23" s="1"/>
      <c r="O23" s="1"/>
      <c r="P23" s="1"/>
      <c r="Q23" s="1"/>
      <c r="R23" s="1"/>
      <c r="S23" s="1"/>
      <c r="T23" s="1"/>
      <c r="U23" s="1"/>
      <c r="V23" s="1"/>
      <c r="W23" s="1"/>
      <c r="X23" s="1"/>
      <c r="Y23" s="1"/>
      <c r="Z23" s="57"/>
      <c r="AA23" s="57"/>
      <c r="AB23" s="57"/>
    </row>
    <row r="24" spans="1:28" s="56" customFormat="1" x14ac:dyDescent="0.7">
      <c r="A24" s="46">
        <v>19</v>
      </c>
      <c r="B24" s="47" t="s">
        <v>83</v>
      </c>
      <c r="C24" s="51">
        <v>5.0406469999999999</v>
      </c>
      <c r="D24" s="51">
        <v>-1.1824049999999999</v>
      </c>
      <c r="E24" s="51">
        <v>0</v>
      </c>
      <c r="F24" s="51">
        <v>-2.4771990000000002</v>
      </c>
      <c r="G24" s="42">
        <v>2.0904859999999998</v>
      </c>
      <c r="H24" s="43">
        <v>1.676644</v>
      </c>
      <c r="I24" s="44">
        <v>-3.0092810000000001</v>
      </c>
      <c r="K24" s="1"/>
      <c r="L24" s="1"/>
      <c r="M24" s="1"/>
      <c r="N24" s="1"/>
      <c r="O24" s="1"/>
      <c r="P24" s="1"/>
      <c r="Q24" s="1"/>
      <c r="R24" s="1"/>
      <c r="S24" s="1"/>
      <c r="T24" s="1"/>
      <c r="U24" s="1"/>
      <c r="V24" s="1"/>
      <c r="W24" s="1"/>
      <c r="X24" s="1"/>
      <c r="Y24" s="1"/>
      <c r="Z24" s="57"/>
      <c r="AA24" s="57"/>
      <c r="AB24" s="57"/>
    </row>
    <row r="25" spans="1:28" s="56" customFormat="1" ht="20.399999999999999" thickBot="1" x14ac:dyDescent="0.75">
      <c r="A25" s="46">
        <v>20</v>
      </c>
      <c r="B25" s="47" t="s">
        <v>84</v>
      </c>
      <c r="C25" s="25">
        <v>8.3578930000000007</v>
      </c>
      <c r="D25" s="25">
        <v>-10.598443</v>
      </c>
      <c r="E25" s="25">
        <v>0</v>
      </c>
      <c r="F25" s="25">
        <v>-2.4771990000000002</v>
      </c>
      <c r="G25" s="48">
        <v>1.6413169999999999</v>
      </c>
      <c r="H25" s="49">
        <v>-2.0681379999999998</v>
      </c>
      <c r="I25" s="50">
        <v>-7.2464979999999999</v>
      </c>
      <c r="K25" s="1"/>
      <c r="L25" s="1"/>
      <c r="M25" s="1"/>
      <c r="N25" s="1"/>
      <c r="O25" s="1"/>
      <c r="P25" s="1"/>
      <c r="Q25" s="1"/>
      <c r="R25" s="1"/>
      <c r="S25" s="1"/>
      <c r="T25" s="1"/>
      <c r="U25" s="1"/>
      <c r="V25" s="1"/>
      <c r="W25" s="1"/>
      <c r="X25" s="1"/>
      <c r="Y25" s="1"/>
      <c r="Z25" s="57"/>
      <c r="AA25" s="57"/>
      <c r="AB25" s="57"/>
    </row>
    <row r="26" spans="1:28" s="56" customFormat="1" ht="20.399999999999999" thickTop="1" x14ac:dyDescent="0.7">
      <c r="A26" s="46">
        <v>21</v>
      </c>
      <c r="B26" s="47" t="s">
        <v>85</v>
      </c>
      <c r="C26" s="21">
        <v>2.6752389999999999</v>
      </c>
      <c r="D26" s="21">
        <v>-12.076928000000001</v>
      </c>
      <c r="E26" s="21">
        <v>0</v>
      </c>
      <c r="F26" s="21">
        <v>-2.4771990000000002</v>
      </c>
      <c r="G26" s="42">
        <v>-4.6327309999999997</v>
      </c>
      <c r="H26" s="43">
        <v>-8.8596559999999993</v>
      </c>
      <c r="I26" s="44">
        <v>-7.9118170000000001</v>
      </c>
      <c r="K26" s="1"/>
      <c r="L26" s="1"/>
      <c r="M26" s="1"/>
      <c r="N26" s="1"/>
      <c r="O26" s="1"/>
      <c r="P26" s="1"/>
      <c r="Q26" s="1"/>
      <c r="R26" s="1"/>
      <c r="S26" s="1"/>
      <c r="T26" s="1"/>
      <c r="U26" s="1"/>
      <c r="V26" s="1"/>
      <c r="W26" s="1"/>
      <c r="X26" s="1"/>
      <c r="Y26" s="1"/>
      <c r="Z26" s="57"/>
      <c r="AA26" s="57"/>
      <c r="AB26" s="57"/>
    </row>
    <row r="27" spans="1:28" s="56" customFormat="1" x14ac:dyDescent="0.7">
      <c r="A27" s="46">
        <v>22</v>
      </c>
      <c r="B27" s="47" t="s">
        <v>86</v>
      </c>
      <c r="C27" s="25">
        <v>9.6577999999999997E-2</v>
      </c>
      <c r="D27" s="25">
        <v>3.8988510000000001</v>
      </c>
      <c r="E27" s="25">
        <v>-14.985276000000001</v>
      </c>
      <c r="F27" s="25">
        <v>-2.4771990000000002</v>
      </c>
      <c r="G27" s="48">
        <v>-6.8151910000000004</v>
      </c>
      <c r="H27" s="49">
        <v>-14.441758999999999</v>
      </c>
      <c r="I27" s="50">
        <v>-15.707992000000001</v>
      </c>
      <c r="K27" s="1"/>
      <c r="L27" s="1"/>
      <c r="M27" s="1"/>
      <c r="N27" s="1"/>
      <c r="O27" s="1"/>
      <c r="P27" s="1"/>
      <c r="Q27" s="1"/>
      <c r="R27" s="1"/>
      <c r="S27" s="1"/>
      <c r="T27" s="1"/>
      <c r="U27" s="1"/>
      <c r="V27" s="1"/>
      <c r="W27" s="1"/>
      <c r="X27" s="1"/>
      <c r="Y27" s="1"/>
      <c r="Z27" s="57"/>
      <c r="AA27" s="57"/>
      <c r="AB27" s="57"/>
    </row>
    <row r="28" spans="1:28" s="56" customFormat="1" x14ac:dyDescent="0.7">
      <c r="A28" s="46">
        <v>23</v>
      </c>
      <c r="B28" s="47" t="s">
        <v>87</v>
      </c>
      <c r="C28" s="51">
        <v>-2.7854420000000002</v>
      </c>
      <c r="D28" s="51">
        <v>3.8988510000000001</v>
      </c>
      <c r="E28" s="51">
        <v>-5.8673970000000004</v>
      </c>
      <c r="F28" s="51">
        <v>-2.4771990000000002</v>
      </c>
      <c r="G28" s="42">
        <v>-6.0500590000000001</v>
      </c>
      <c r="H28" s="43">
        <v>-8.2058999999999997</v>
      </c>
      <c r="I28" s="44">
        <v>-6.5901129999999997</v>
      </c>
      <c r="K28" s="1"/>
      <c r="L28" s="1"/>
      <c r="M28" s="1"/>
      <c r="N28" s="1"/>
      <c r="O28" s="1"/>
      <c r="P28" s="1"/>
      <c r="Q28" s="1"/>
      <c r="R28" s="1"/>
      <c r="S28" s="1"/>
      <c r="T28" s="1"/>
      <c r="U28" s="1"/>
      <c r="V28" s="1"/>
      <c r="W28" s="1"/>
      <c r="X28" s="1"/>
      <c r="Y28" s="1"/>
      <c r="Z28" s="57"/>
      <c r="AA28" s="57"/>
      <c r="AB28" s="57"/>
    </row>
    <row r="29" spans="1:28" s="56" customFormat="1" ht="20.399999999999999" thickBot="1" x14ac:dyDescent="0.75">
      <c r="A29" s="46">
        <v>24</v>
      </c>
      <c r="B29" s="47" t="s">
        <v>88</v>
      </c>
      <c r="C29" s="25">
        <v>-1.9970760000000001</v>
      </c>
      <c r="D29" s="25">
        <v>3.8988510000000001</v>
      </c>
      <c r="E29" s="25">
        <v>0</v>
      </c>
      <c r="F29" s="25">
        <v>-2.4771990000000002</v>
      </c>
      <c r="G29" s="48">
        <v>-2.9147349999999999</v>
      </c>
      <c r="H29" s="49">
        <v>-1.5501370000000001</v>
      </c>
      <c r="I29" s="50">
        <v>-0.72271600000000003</v>
      </c>
      <c r="K29" s="1"/>
      <c r="L29" s="1"/>
      <c r="M29" s="1"/>
      <c r="N29" s="1"/>
      <c r="O29" s="1"/>
      <c r="P29" s="1"/>
      <c r="Q29" s="1"/>
      <c r="R29" s="1"/>
      <c r="S29" s="1"/>
      <c r="T29" s="1"/>
      <c r="U29" s="1"/>
      <c r="V29" s="1"/>
      <c r="W29" s="1"/>
      <c r="X29" s="1"/>
      <c r="Y29" s="1"/>
      <c r="Z29" s="57"/>
      <c r="AA29" s="57"/>
      <c r="AB29" s="57"/>
    </row>
    <row r="30" spans="1:28" s="56" customFormat="1" ht="20.399999999999999" thickTop="1" x14ac:dyDescent="0.7">
      <c r="A30" s="46">
        <v>25</v>
      </c>
      <c r="B30" s="47" t="s">
        <v>89</v>
      </c>
      <c r="C30" s="21">
        <v>-0.50037100000000001</v>
      </c>
      <c r="D30" s="21">
        <v>-4.1496259999999996</v>
      </c>
      <c r="E30" s="21">
        <v>0</v>
      </c>
      <c r="F30" s="21">
        <v>-2.4771990000000002</v>
      </c>
      <c r="G30" s="42">
        <v>-4.6374199999999997</v>
      </c>
      <c r="H30" s="43">
        <v>-6.0897899999999998</v>
      </c>
      <c r="I30" s="44">
        <v>-4.3445309999999999</v>
      </c>
      <c r="K30" s="1"/>
      <c r="L30" s="1"/>
      <c r="M30" s="1"/>
      <c r="N30" s="1"/>
      <c r="O30" s="1"/>
      <c r="P30" s="1"/>
      <c r="Q30" s="1"/>
      <c r="R30" s="1"/>
      <c r="S30" s="1"/>
      <c r="T30" s="1"/>
      <c r="U30" s="1"/>
      <c r="V30" s="1"/>
      <c r="W30" s="1"/>
      <c r="X30" s="1"/>
      <c r="Y30" s="1"/>
      <c r="Z30" s="57"/>
      <c r="AA30" s="57"/>
      <c r="AB30" s="57"/>
    </row>
    <row r="31" spans="1:28" s="56" customFormat="1" x14ac:dyDescent="0.7">
      <c r="A31" s="46">
        <v>26</v>
      </c>
      <c r="B31" s="47" t="s">
        <v>90</v>
      </c>
      <c r="C31" s="25">
        <v>-3.9413649999999998</v>
      </c>
      <c r="D31" s="25">
        <v>-5.2406879999999996</v>
      </c>
      <c r="E31" s="25">
        <v>0</v>
      </c>
      <c r="F31" s="25">
        <v>-2.4771990000000002</v>
      </c>
      <c r="G31" s="48">
        <v>-8.5148390000000003</v>
      </c>
      <c r="H31" s="49">
        <v>-10.349080000000001</v>
      </c>
      <c r="I31" s="50">
        <v>-4.8355090000000001</v>
      </c>
      <c r="K31" s="1"/>
      <c r="L31" s="1"/>
      <c r="M31" s="1"/>
      <c r="N31" s="1"/>
      <c r="O31" s="1"/>
      <c r="P31" s="1"/>
      <c r="Q31" s="1"/>
      <c r="R31" s="1"/>
      <c r="S31" s="1"/>
      <c r="T31" s="1"/>
      <c r="U31" s="1"/>
      <c r="V31" s="1"/>
      <c r="W31" s="1"/>
      <c r="X31" s="1"/>
      <c r="Y31" s="1"/>
      <c r="Z31" s="57"/>
      <c r="AA31" s="57"/>
      <c r="AB31" s="57"/>
    </row>
    <row r="32" spans="1:28" s="56" customFormat="1" x14ac:dyDescent="0.7">
      <c r="A32" s="46">
        <v>27</v>
      </c>
      <c r="B32" s="47" t="s">
        <v>91</v>
      </c>
      <c r="C32" s="51">
        <v>-5.3982210000000004</v>
      </c>
      <c r="D32" s="51">
        <v>-16.301158999999998</v>
      </c>
      <c r="E32" s="51">
        <v>0</v>
      </c>
      <c r="F32" s="51">
        <v>-2.4771990000000002</v>
      </c>
      <c r="G32" s="42">
        <v>-14.395884000000001</v>
      </c>
      <c r="H32" s="43">
        <v>-20.101289000000001</v>
      </c>
      <c r="I32" s="44">
        <v>-9.8127209999999998</v>
      </c>
      <c r="K32" s="1"/>
      <c r="L32" s="1"/>
      <c r="M32" s="1"/>
      <c r="N32" s="1"/>
      <c r="O32" s="1"/>
      <c r="P32" s="1"/>
      <c r="Q32" s="1"/>
      <c r="R32" s="1"/>
      <c r="S32" s="1"/>
      <c r="T32" s="1"/>
      <c r="U32" s="1"/>
      <c r="V32" s="1"/>
      <c r="W32" s="1"/>
      <c r="X32" s="1"/>
      <c r="Y32" s="1"/>
      <c r="Z32" s="57"/>
      <c r="AA32" s="57"/>
      <c r="AB32" s="57"/>
    </row>
    <row r="33" spans="1:9" ht="8.25" customHeight="1" x14ac:dyDescent="0.7">
      <c r="A33" s="52"/>
      <c r="B33" s="53"/>
      <c r="C33" s="54"/>
      <c r="D33" s="54"/>
      <c r="E33" s="54"/>
      <c r="F33" s="54"/>
      <c r="G33" s="54"/>
      <c r="H33" s="54"/>
      <c r="I33" s="55"/>
    </row>
    <row r="34" spans="1:9" x14ac:dyDescent="0.7">
      <c r="C34" s="54"/>
      <c r="D34" s="54"/>
      <c r="E34" s="54"/>
      <c r="F34" s="54"/>
    </row>
    <row r="35" spans="1:9" x14ac:dyDescent="0.7">
      <c r="C35" s="54"/>
      <c r="D35" s="54"/>
      <c r="E35" s="54"/>
      <c r="F35" s="54"/>
    </row>
    <row r="36" spans="1:9" x14ac:dyDescent="0.7">
      <c r="C36" s="54"/>
      <c r="D36" s="54"/>
      <c r="E36" s="54"/>
      <c r="F36" s="54"/>
    </row>
    <row r="37" spans="1:9" x14ac:dyDescent="0.7">
      <c r="C37" s="54"/>
      <c r="D37" s="54"/>
      <c r="E37" s="54"/>
      <c r="F37" s="54"/>
    </row>
    <row r="38" spans="1:9" x14ac:dyDescent="0.7">
      <c r="C38" s="54"/>
      <c r="D38" s="54"/>
      <c r="E38" s="54"/>
      <c r="F38" s="54"/>
    </row>
    <row r="39" spans="1:9" x14ac:dyDescent="0.7">
      <c r="C39" s="54"/>
      <c r="D39" s="54"/>
      <c r="F39" s="54"/>
    </row>
    <row r="40" spans="1:9" x14ac:dyDescent="0.7">
      <c r="C40" s="54"/>
      <c r="D40" s="54"/>
    </row>
  </sheetData>
  <mergeCells count="2">
    <mergeCell ref="G3:I3"/>
    <mergeCell ref="A4:B4"/>
  </mergeCells>
  <conditionalFormatting sqref="C33:H33 E34:E38 F34:F39 C34:D40">
    <cfRule type="cellIs" dxfId="58" priority="5" operator="equal">
      <formula>0</formula>
    </cfRule>
  </conditionalFormatting>
  <conditionalFormatting sqref="C6:I32">
    <cfRule type="cellIs" dxfId="57" priority="1" operator="equal">
      <formula>0</formula>
    </cfRule>
  </conditionalFormatting>
  <hyperlinks>
    <hyperlink ref="I1" location="Index!A1" display="Return to Index" xr:uid="{107F1FDC-D65C-4E9B-9D62-3E283DD3061D}"/>
  </hyperlinks>
  <pageMargins left="0.7" right="0.7" top="0.75" bottom="0.75" header="0.3" footer="0.3"/>
  <pageSetup paperSize="8" scale="65" orientation="portrait" r:id="rId1"/>
  <headerFooter>
    <oddHeader>&amp;L&amp;"Poppins"&amp;12&amp;KFF00FF Confidential&amp;1#_x000D_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D689A-138C-48D2-A7BA-C5E6695082FD}">
  <sheetPr codeName="Sheet29">
    <pageSetUpPr fitToPage="1"/>
  </sheetPr>
  <dimension ref="A1:AB40"/>
  <sheetViews>
    <sheetView showGridLines="0" zoomScale="90" zoomScaleNormal="90" workbookViewId="0">
      <selection activeCell="B3" sqref="B3"/>
    </sheetView>
  </sheetViews>
  <sheetFormatPr defaultColWidth="9.109375" defaultRowHeight="19.8" x14ac:dyDescent="0.7"/>
  <cols>
    <col min="1" max="1" width="7.109375" style="1" customWidth="1"/>
    <col min="2" max="2" width="45.109375" style="1" bestFit="1" customWidth="1"/>
    <col min="3" max="6" width="15.5546875" style="1" customWidth="1"/>
    <col min="7" max="9" width="21.109375" style="1" customWidth="1"/>
    <col min="10" max="16384" width="9.109375" style="1"/>
  </cols>
  <sheetData>
    <row r="1" spans="1:28" x14ac:dyDescent="0.7">
      <c r="A1" s="30" t="s">
        <v>4</v>
      </c>
      <c r="B1" s="30"/>
      <c r="I1" s="11" t="s">
        <v>5</v>
      </c>
    </row>
    <row r="2" spans="1:28" x14ac:dyDescent="0.7">
      <c r="A2" s="30"/>
      <c r="B2" s="30"/>
      <c r="I2" s="11"/>
    </row>
    <row r="3" spans="1:28" ht="19.5" customHeight="1" x14ac:dyDescent="0.7">
      <c r="G3" s="445" t="s">
        <v>54</v>
      </c>
      <c r="H3" s="446"/>
      <c r="I3" s="447"/>
    </row>
    <row r="4" spans="1:28" ht="59.4" x14ac:dyDescent="0.7">
      <c r="A4" s="448" t="s">
        <v>55</v>
      </c>
      <c r="B4" s="448"/>
      <c r="C4" s="31" t="s">
        <v>56</v>
      </c>
      <c r="D4" s="31" t="s">
        <v>57</v>
      </c>
      <c r="E4" s="31" t="s">
        <v>58</v>
      </c>
      <c r="F4" s="31" t="s">
        <v>48</v>
      </c>
      <c r="G4" s="32" t="s">
        <v>59</v>
      </c>
      <c r="H4" s="33" t="s">
        <v>60</v>
      </c>
      <c r="I4" s="34" t="s">
        <v>61</v>
      </c>
    </row>
    <row r="5" spans="1:28" ht="20.399999999999999" thickBot="1" x14ac:dyDescent="0.75">
      <c r="A5" s="35" t="s">
        <v>62</v>
      </c>
      <c r="B5" s="35" t="s">
        <v>63</v>
      </c>
      <c r="C5" s="35" t="s">
        <v>46</v>
      </c>
      <c r="D5" s="35" t="s">
        <v>46</v>
      </c>
      <c r="E5" s="35" t="s">
        <v>46</v>
      </c>
      <c r="F5" s="35" t="s">
        <v>46</v>
      </c>
      <c r="G5" s="58" t="s">
        <v>64</v>
      </c>
      <c r="H5" s="37" t="s">
        <v>64</v>
      </c>
      <c r="I5" s="59" t="s">
        <v>64</v>
      </c>
      <c r="J5" s="39"/>
    </row>
    <row r="6" spans="1:28" s="56" customFormat="1" ht="20.399999999999999" thickTop="1" x14ac:dyDescent="0.3">
      <c r="A6" s="40">
        <v>1</v>
      </c>
      <c r="B6" s="41" t="s">
        <v>65</v>
      </c>
      <c r="C6" s="21">
        <v>3.9210699999999998</v>
      </c>
      <c r="D6" s="21">
        <v>34.294108999999999</v>
      </c>
      <c r="E6" s="21">
        <v>18.962693999999999</v>
      </c>
      <c r="F6" s="21">
        <v>-2.2767870000000001</v>
      </c>
      <c r="G6" s="42">
        <v>22.947004</v>
      </c>
      <c r="H6" s="43">
        <v>46.327559000000001</v>
      </c>
      <c r="I6" s="44">
        <v>32.118256000000002</v>
      </c>
      <c r="Z6" s="57"/>
      <c r="AA6" s="57"/>
      <c r="AB6" s="57"/>
    </row>
    <row r="7" spans="1:28" s="56" customFormat="1" ht="20.399999999999999" thickBot="1" x14ac:dyDescent="0.35">
      <c r="A7" s="46">
        <v>2</v>
      </c>
      <c r="B7" s="47" t="s">
        <v>66</v>
      </c>
      <c r="C7" s="25">
        <v>1.848859</v>
      </c>
      <c r="D7" s="25">
        <v>30.772228999999999</v>
      </c>
      <c r="E7" s="25">
        <v>5.6323999999999996</v>
      </c>
      <c r="F7" s="25">
        <v>-2.2767870000000001</v>
      </c>
      <c r="G7" s="48">
        <v>14.133924</v>
      </c>
      <c r="H7" s="49">
        <v>28.283643999999999</v>
      </c>
      <c r="I7" s="50">
        <v>17.203116000000001</v>
      </c>
      <c r="Z7" s="57"/>
      <c r="AA7" s="57"/>
      <c r="AB7" s="57"/>
    </row>
    <row r="8" spans="1:28" s="56" customFormat="1" ht="20.399999999999999" thickTop="1" x14ac:dyDescent="0.3">
      <c r="A8" s="46">
        <v>3</v>
      </c>
      <c r="B8" s="47" t="s">
        <v>67</v>
      </c>
      <c r="C8" s="21">
        <v>6.2553999999999998</v>
      </c>
      <c r="D8" s="21">
        <v>29.319272000000002</v>
      </c>
      <c r="E8" s="21">
        <v>12.357811</v>
      </c>
      <c r="F8" s="21">
        <v>-2.2767870000000001</v>
      </c>
      <c r="G8" s="42">
        <v>20.649446000000001</v>
      </c>
      <c r="H8" s="43">
        <v>38.325878000000003</v>
      </c>
      <c r="I8" s="44">
        <v>23.274695999999999</v>
      </c>
      <c r="Z8" s="57"/>
      <c r="AA8" s="57"/>
      <c r="AB8" s="57"/>
    </row>
    <row r="9" spans="1:28" s="56" customFormat="1" ht="20.399999999999999" thickBot="1" x14ac:dyDescent="0.35">
      <c r="A9" s="46">
        <v>4</v>
      </c>
      <c r="B9" s="47" t="s">
        <v>68</v>
      </c>
      <c r="C9" s="25">
        <v>6.3032110000000001</v>
      </c>
      <c r="D9" s="25">
        <v>29.319272000000002</v>
      </c>
      <c r="E9" s="25">
        <v>21.249597999999999</v>
      </c>
      <c r="F9" s="25">
        <v>-2.2767870000000001</v>
      </c>
      <c r="G9" s="48">
        <v>24.253972000000001</v>
      </c>
      <c r="H9" s="49">
        <v>47.265476</v>
      </c>
      <c r="I9" s="50">
        <v>32.166482999999999</v>
      </c>
      <c r="Z9" s="57"/>
      <c r="AA9" s="57"/>
      <c r="AB9" s="57"/>
    </row>
    <row r="10" spans="1:28" s="56" customFormat="1" ht="20.399999999999999" thickTop="1" x14ac:dyDescent="0.3">
      <c r="A10" s="46">
        <v>5</v>
      </c>
      <c r="B10" s="47" t="s">
        <v>69</v>
      </c>
      <c r="C10" s="21">
        <v>6.9955420000000004</v>
      </c>
      <c r="D10" s="21">
        <v>25.061661999999998</v>
      </c>
      <c r="E10" s="21">
        <v>9.8131280000000007</v>
      </c>
      <c r="F10" s="21">
        <v>-2.2767870000000001</v>
      </c>
      <c r="G10" s="42">
        <v>18.668671</v>
      </c>
      <c r="H10" s="43">
        <v>33.328130000000002</v>
      </c>
      <c r="I10" s="44">
        <v>18.814088999999999</v>
      </c>
      <c r="Z10" s="57"/>
      <c r="AA10" s="57"/>
      <c r="AB10" s="57"/>
    </row>
    <row r="11" spans="1:28" s="56" customFormat="1" ht="20.399999999999999" thickBot="1" x14ac:dyDescent="0.35">
      <c r="A11" s="46">
        <v>6</v>
      </c>
      <c r="B11" s="47" t="s">
        <v>70</v>
      </c>
      <c r="C11" s="25">
        <v>6.5980280000000002</v>
      </c>
      <c r="D11" s="25">
        <v>26.391570999999999</v>
      </c>
      <c r="E11" s="25">
        <v>11.063822</v>
      </c>
      <c r="F11" s="25">
        <v>-2.2767870000000001</v>
      </c>
      <c r="G11" s="48">
        <v>19.303398000000001</v>
      </c>
      <c r="H11" s="49">
        <v>35.178741000000002</v>
      </c>
      <c r="I11" s="50">
        <v>20.663242</v>
      </c>
      <c r="Z11" s="57"/>
      <c r="AA11" s="57"/>
      <c r="AB11" s="57"/>
    </row>
    <row r="12" spans="1:28" s="56" customFormat="1" ht="20.399999999999999" thickTop="1" x14ac:dyDescent="0.3">
      <c r="A12" s="46">
        <v>7</v>
      </c>
      <c r="B12" s="47" t="s">
        <v>71</v>
      </c>
      <c r="C12" s="21">
        <v>7.1960540000000002</v>
      </c>
      <c r="D12" s="21">
        <v>21.580411999999999</v>
      </c>
      <c r="E12" s="21">
        <v>17.358826000000001</v>
      </c>
      <c r="F12" s="21">
        <v>-2.2767870000000001</v>
      </c>
      <c r="G12" s="42">
        <v>20.494962000000001</v>
      </c>
      <c r="H12" s="43">
        <v>38.463402000000002</v>
      </c>
      <c r="I12" s="44">
        <v>24.793223999999999</v>
      </c>
      <c r="Z12" s="57"/>
      <c r="AA12" s="57"/>
      <c r="AB12" s="57"/>
    </row>
    <row r="13" spans="1:28" s="56" customFormat="1" ht="20.399999999999999" thickBot="1" x14ac:dyDescent="0.35">
      <c r="A13" s="46">
        <v>8</v>
      </c>
      <c r="B13" s="47" t="s">
        <v>72</v>
      </c>
      <c r="C13" s="25">
        <v>6.1363289999999999</v>
      </c>
      <c r="D13" s="25">
        <v>21.579643999999998</v>
      </c>
      <c r="E13" s="25">
        <v>6.481325</v>
      </c>
      <c r="F13" s="25">
        <v>-2.2767870000000001</v>
      </c>
      <c r="G13" s="48">
        <v>15.083930000000001</v>
      </c>
      <c r="H13" s="49">
        <v>26.525600000000001</v>
      </c>
      <c r="I13" s="50">
        <v>13.915378</v>
      </c>
      <c r="Z13" s="57"/>
      <c r="AA13" s="57"/>
      <c r="AB13" s="57"/>
    </row>
    <row r="14" spans="1:28" s="56" customFormat="1" ht="20.399999999999999" thickTop="1" x14ac:dyDescent="0.3">
      <c r="A14" s="46">
        <v>9</v>
      </c>
      <c r="B14" s="47" t="s">
        <v>73</v>
      </c>
      <c r="C14" s="21">
        <v>3.1012439999999999</v>
      </c>
      <c r="D14" s="21">
        <v>21.638112</v>
      </c>
      <c r="E14" s="21">
        <v>6.5198099999999997</v>
      </c>
      <c r="F14" s="21">
        <v>-2.2767870000000001</v>
      </c>
      <c r="G14" s="42">
        <v>12.087626</v>
      </c>
      <c r="H14" s="43">
        <v>23.572851</v>
      </c>
      <c r="I14" s="44">
        <v>13.980173000000001</v>
      </c>
      <c r="Z14" s="57"/>
      <c r="AA14" s="57"/>
      <c r="AB14" s="57"/>
    </row>
    <row r="15" spans="1:28" s="56" customFormat="1" ht="20.399999999999999" thickBot="1" x14ac:dyDescent="0.35">
      <c r="A15" s="46">
        <v>10</v>
      </c>
      <c r="B15" s="47" t="s">
        <v>74</v>
      </c>
      <c r="C15" s="25">
        <v>3.434866</v>
      </c>
      <c r="D15" s="25">
        <v>23.201501</v>
      </c>
      <c r="E15" s="25">
        <v>7.0243370000000001</v>
      </c>
      <c r="F15" s="25">
        <v>-2.2767870000000001</v>
      </c>
      <c r="G15" s="48">
        <v>13.248414</v>
      </c>
      <c r="H15" s="49">
        <v>25.583542000000001</v>
      </c>
      <c r="I15" s="50">
        <v>15.188224999999999</v>
      </c>
      <c r="Z15" s="57"/>
      <c r="AA15" s="57"/>
      <c r="AB15" s="57"/>
    </row>
    <row r="16" spans="1:28" s="56" customFormat="1" ht="20.399999999999999" thickTop="1" x14ac:dyDescent="0.3">
      <c r="A16" s="46">
        <v>11</v>
      </c>
      <c r="B16" s="47" t="s">
        <v>75</v>
      </c>
      <c r="C16" s="21">
        <v>3.2252269999999998</v>
      </c>
      <c r="D16" s="21">
        <v>23.201501</v>
      </c>
      <c r="E16" s="21">
        <v>-0.190829</v>
      </c>
      <c r="F16" s="21">
        <v>-2.2767870000000001</v>
      </c>
      <c r="G16" s="42">
        <v>10.152709</v>
      </c>
      <c r="H16" s="43">
        <v>18.158736999999999</v>
      </c>
      <c r="I16" s="44">
        <v>7.9730590000000001</v>
      </c>
      <c r="Z16" s="57"/>
      <c r="AA16" s="57"/>
      <c r="AB16" s="57"/>
    </row>
    <row r="17" spans="1:28" s="56" customFormat="1" ht="20.399999999999999" thickBot="1" x14ac:dyDescent="0.35">
      <c r="A17" s="46">
        <v>12</v>
      </c>
      <c r="B17" s="47" t="s">
        <v>76</v>
      </c>
      <c r="C17" s="25">
        <v>2.4689860000000001</v>
      </c>
      <c r="D17" s="25">
        <v>14.119260000000001</v>
      </c>
      <c r="E17" s="25">
        <v>4.2279059999999999</v>
      </c>
      <c r="F17" s="25">
        <v>-2.2767870000000001</v>
      </c>
      <c r="G17" s="48">
        <v>7.5310649999999999</v>
      </c>
      <c r="H17" s="49">
        <v>15.009550000000001</v>
      </c>
      <c r="I17" s="50">
        <v>8.304786</v>
      </c>
      <c r="Z17" s="57"/>
      <c r="AA17" s="57"/>
      <c r="AB17" s="57"/>
    </row>
    <row r="18" spans="1:28" s="56" customFormat="1" ht="20.399999999999999" thickTop="1" x14ac:dyDescent="0.3">
      <c r="A18" s="46">
        <v>13</v>
      </c>
      <c r="B18" s="47" t="s">
        <v>77</v>
      </c>
      <c r="C18" s="21">
        <v>4.1027870000000002</v>
      </c>
      <c r="D18" s="21">
        <v>8.9391920000000002</v>
      </c>
      <c r="E18" s="21">
        <v>2.367213</v>
      </c>
      <c r="F18" s="21">
        <v>-2.2767870000000001</v>
      </c>
      <c r="G18" s="42">
        <v>6.3485620000000003</v>
      </c>
      <c r="H18" s="43">
        <v>10.897607000000001</v>
      </c>
      <c r="I18" s="44">
        <v>4.1130620000000002</v>
      </c>
      <c r="Z18" s="57"/>
      <c r="AA18" s="57"/>
      <c r="AB18" s="57"/>
    </row>
    <row r="19" spans="1:28" s="56" customFormat="1" ht="20.399999999999999" thickBot="1" x14ac:dyDescent="0.35">
      <c r="A19" s="46">
        <v>14</v>
      </c>
      <c r="B19" s="47" t="s">
        <v>78</v>
      </c>
      <c r="C19" s="25">
        <v>2.0550619999999999</v>
      </c>
      <c r="D19" s="25">
        <v>8.9391920000000002</v>
      </c>
      <c r="E19" s="25">
        <v>0.26189400000000002</v>
      </c>
      <c r="F19" s="25">
        <v>-2.2767870000000001</v>
      </c>
      <c r="G19" s="48">
        <v>3.4587089999999998</v>
      </c>
      <c r="H19" s="49">
        <v>6.7445630000000003</v>
      </c>
      <c r="I19" s="50">
        <v>2.0077430000000001</v>
      </c>
      <c r="Z19" s="57"/>
      <c r="AA19" s="57"/>
      <c r="AB19" s="57"/>
    </row>
    <row r="20" spans="1:28" s="56" customFormat="1" ht="20.399999999999999" thickTop="1" x14ac:dyDescent="0.3">
      <c r="A20" s="46">
        <v>15</v>
      </c>
      <c r="B20" s="47" t="s">
        <v>79</v>
      </c>
      <c r="C20" s="21">
        <v>4.7523150000000003</v>
      </c>
      <c r="D20" s="21">
        <v>3.150782</v>
      </c>
      <c r="E20" s="21">
        <v>0.21288299999999999</v>
      </c>
      <c r="F20" s="21">
        <v>-2.2767870000000001</v>
      </c>
      <c r="G20" s="42">
        <v>3.8209939999999998</v>
      </c>
      <c r="H20" s="43">
        <v>5.0514979999999996</v>
      </c>
      <c r="I20" s="44">
        <v>-0.64605199999999996</v>
      </c>
      <c r="Z20" s="57"/>
      <c r="AA20" s="57"/>
      <c r="AB20" s="57"/>
    </row>
    <row r="21" spans="1:28" s="56" customFormat="1" ht="20.399999999999999" thickBot="1" x14ac:dyDescent="0.35">
      <c r="A21" s="46">
        <v>16</v>
      </c>
      <c r="B21" s="47" t="s">
        <v>80</v>
      </c>
      <c r="C21" s="25">
        <v>2.823518</v>
      </c>
      <c r="D21" s="25">
        <v>0.69035100000000005</v>
      </c>
      <c r="E21" s="25">
        <v>-1.2595E-2</v>
      </c>
      <c r="F21" s="25">
        <v>-2.2767870000000001</v>
      </c>
      <c r="G21" s="48">
        <v>0.81783300000000003</v>
      </c>
      <c r="H21" s="49">
        <v>1.0518989999999999</v>
      </c>
      <c r="I21" s="50">
        <v>-1.9787239999999999</v>
      </c>
      <c r="Z21" s="57"/>
      <c r="AA21" s="57"/>
      <c r="AB21" s="57"/>
    </row>
    <row r="22" spans="1:28" s="56" customFormat="1" ht="20.399999999999999" thickTop="1" x14ac:dyDescent="0.3">
      <c r="A22" s="46">
        <v>17</v>
      </c>
      <c r="B22" s="47" t="s">
        <v>81</v>
      </c>
      <c r="C22" s="21">
        <v>-0.77037299999999997</v>
      </c>
      <c r="D22" s="21">
        <v>4.773587</v>
      </c>
      <c r="E22" s="21">
        <v>-1.2595E-2</v>
      </c>
      <c r="F22" s="21">
        <v>-2.2767870000000001</v>
      </c>
      <c r="G22" s="42">
        <v>-1.142763</v>
      </c>
      <c r="H22" s="43">
        <v>0.52043499999999998</v>
      </c>
      <c r="I22" s="44">
        <v>-0.141268</v>
      </c>
      <c r="Z22" s="57"/>
      <c r="AA22" s="57"/>
      <c r="AB22" s="57"/>
    </row>
    <row r="23" spans="1:28" s="56" customFormat="1" ht="20.399999999999999" thickBot="1" x14ac:dyDescent="0.35">
      <c r="A23" s="46">
        <v>18</v>
      </c>
      <c r="B23" s="47" t="s">
        <v>82</v>
      </c>
      <c r="C23" s="25">
        <v>-9.6142000000000005E-2</v>
      </c>
      <c r="D23" s="25">
        <v>3.1082900000000002</v>
      </c>
      <c r="E23" s="25">
        <v>-1.2595E-2</v>
      </c>
      <c r="F23" s="25">
        <v>-2.2767870000000001</v>
      </c>
      <c r="G23" s="48">
        <v>-1.1346510000000001</v>
      </c>
      <c r="H23" s="49">
        <v>-5.4307000000000001E-2</v>
      </c>
      <c r="I23" s="50">
        <v>-0.890652</v>
      </c>
      <c r="Z23" s="57"/>
      <c r="AA23" s="57"/>
      <c r="AB23" s="57"/>
    </row>
    <row r="24" spans="1:28" s="56" customFormat="1" ht="20.399999999999999" thickTop="1" x14ac:dyDescent="0.3">
      <c r="A24" s="46">
        <v>19</v>
      </c>
      <c r="B24" s="47" t="s">
        <v>83</v>
      </c>
      <c r="C24" s="21">
        <v>5.6369199999999999</v>
      </c>
      <c r="D24" s="21">
        <v>-1.517266</v>
      </c>
      <c r="E24" s="21">
        <v>-1.2595E-2</v>
      </c>
      <c r="F24" s="21">
        <v>-2.2767870000000001</v>
      </c>
      <c r="G24" s="42">
        <v>2.748189</v>
      </c>
      <c r="H24" s="43">
        <v>2.2095889999999998</v>
      </c>
      <c r="I24" s="44">
        <v>-2.9721519999999999</v>
      </c>
      <c r="Z24" s="57"/>
      <c r="AA24" s="57"/>
      <c r="AB24" s="57"/>
    </row>
    <row r="25" spans="1:28" s="56" customFormat="1" ht="20.399999999999999" thickBot="1" x14ac:dyDescent="0.35">
      <c r="A25" s="46">
        <v>20</v>
      </c>
      <c r="B25" s="47" t="s">
        <v>84</v>
      </c>
      <c r="C25" s="25">
        <v>8.3630110000000002</v>
      </c>
      <c r="D25" s="25">
        <v>-10.735798000000001</v>
      </c>
      <c r="E25" s="25">
        <v>0</v>
      </c>
      <c r="F25" s="25">
        <v>-2.2767870000000001</v>
      </c>
      <c r="G25" s="48">
        <v>1.7919050000000001</v>
      </c>
      <c r="H25" s="49">
        <v>-1.965625</v>
      </c>
      <c r="I25" s="50">
        <v>-7.1078960000000002</v>
      </c>
      <c r="Z25" s="57"/>
      <c r="AA25" s="57"/>
      <c r="AB25" s="57"/>
    </row>
    <row r="26" spans="1:28" s="56" customFormat="1" ht="20.399999999999999" thickTop="1" x14ac:dyDescent="0.3">
      <c r="A26" s="46">
        <v>21</v>
      </c>
      <c r="B26" s="47" t="s">
        <v>85</v>
      </c>
      <c r="C26" s="21">
        <v>2.5538349999999999</v>
      </c>
      <c r="D26" s="21">
        <v>-11.905816</v>
      </c>
      <c r="E26" s="21">
        <v>0</v>
      </c>
      <c r="F26" s="21">
        <v>-2.2767870000000001</v>
      </c>
      <c r="G26" s="42">
        <v>-4.4852780000000001</v>
      </c>
      <c r="H26" s="43">
        <v>-8.6523140000000005</v>
      </c>
      <c r="I26" s="44">
        <v>-7.634404</v>
      </c>
      <c r="Z26" s="57"/>
      <c r="AA26" s="57"/>
      <c r="AB26" s="57"/>
    </row>
    <row r="27" spans="1:28" s="56" customFormat="1" ht="20.399999999999999" thickBot="1" x14ac:dyDescent="0.35">
      <c r="A27" s="46">
        <v>22</v>
      </c>
      <c r="B27" s="47" t="s">
        <v>86</v>
      </c>
      <c r="C27" s="25">
        <v>-0.154331</v>
      </c>
      <c r="D27" s="25">
        <v>3.8239179999999999</v>
      </c>
      <c r="E27" s="25">
        <v>-14.923772</v>
      </c>
      <c r="F27" s="25">
        <v>-2.2767870000000001</v>
      </c>
      <c r="G27" s="48">
        <v>-6.8710599999999999</v>
      </c>
      <c r="H27" s="49">
        <v>-14.486952</v>
      </c>
      <c r="I27" s="50">
        <v>-15.479796</v>
      </c>
      <c r="Z27" s="57"/>
      <c r="AA27" s="57"/>
      <c r="AB27" s="57"/>
    </row>
    <row r="28" spans="1:28" s="56" customFormat="1" ht="20.399999999999999" thickTop="1" x14ac:dyDescent="0.3">
      <c r="A28" s="46">
        <v>23</v>
      </c>
      <c r="B28" s="47" t="s">
        <v>87</v>
      </c>
      <c r="C28" s="21">
        <v>-3.0709949999999999</v>
      </c>
      <c r="D28" s="21">
        <v>3.8239179999999999</v>
      </c>
      <c r="E28" s="21">
        <v>-5.5224399999999996</v>
      </c>
      <c r="F28" s="21">
        <v>-2.2767870000000001</v>
      </c>
      <c r="G28" s="42">
        <v>-6.0271910000000002</v>
      </c>
      <c r="H28" s="43">
        <v>-8.0022839999999995</v>
      </c>
      <c r="I28" s="44">
        <v>-6.0784640000000003</v>
      </c>
      <c r="Z28" s="57"/>
      <c r="AA28" s="57"/>
      <c r="AB28" s="57"/>
    </row>
    <row r="29" spans="1:28" s="56" customFormat="1" ht="20.399999999999999" thickBot="1" x14ac:dyDescent="0.35">
      <c r="A29" s="46">
        <v>24</v>
      </c>
      <c r="B29" s="47" t="s">
        <v>88</v>
      </c>
      <c r="C29" s="25">
        <v>-2.0270990000000002</v>
      </c>
      <c r="D29" s="25">
        <v>3.8239179999999999</v>
      </c>
      <c r="E29" s="25">
        <v>0</v>
      </c>
      <c r="F29" s="25">
        <v>-2.2767870000000001</v>
      </c>
      <c r="G29" s="48">
        <v>-2.7743190000000002</v>
      </c>
      <c r="H29" s="49">
        <v>-1.435948</v>
      </c>
      <c r="I29" s="50">
        <v>-0.55602399999999996</v>
      </c>
      <c r="Z29" s="57"/>
      <c r="AA29" s="57"/>
      <c r="AB29" s="57"/>
    </row>
    <row r="30" spans="1:28" s="56" customFormat="1" ht="20.399999999999999" thickTop="1" x14ac:dyDescent="0.3">
      <c r="A30" s="46">
        <v>25</v>
      </c>
      <c r="B30" s="47" t="s">
        <v>89</v>
      </c>
      <c r="C30" s="21">
        <v>-0.52329400000000004</v>
      </c>
      <c r="D30" s="21">
        <v>-4.4103870000000001</v>
      </c>
      <c r="E30" s="21">
        <v>0</v>
      </c>
      <c r="F30" s="21">
        <v>-2.2767870000000001</v>
      </c>
      <c r="G30" s="42">
        <v>-4.5642360000000002</v>
      </c>
      <c r="H30" s="43">
        <v>-6.1078710000000003</v>
      </c>
      <c r="I30" s="44">
        <v>-4.2614609999999997</v>
      </c>
      <c r="Z30" s="57"/>
      <c r="AA30" s="57"/>
      <c r="AB30" s="57"/>
    </row>
    <row r="31" spans="1:28" s="56" customFormat="1" ht="20.399999999999999" thickBot="1" x14ac:dyDescent="0.35">
      <c r="A31" s="46">
        <v>26</v>
      </c>
      <c r="B31" s="47" t="s">
        <v>90</v>
      </c>
      <c r="C31" s="25">
        <v>-4.9530050000000001</v>
      </c>
      <c r="D31" s="25">
        <v>-6.3262400000000003</v>
      </c>
      <c r="E31" s="25">
        <v>0</v>
      </c>
      <c r="F31" s="25">
        <v>-2.2767870000000001</v>
      </c>
      <c r="G31" s="48">
        <v>-9.7602879999999992</v>
      </c>
      <c r="H31" s="49">
        <v>-11.974472</v>
      </c>
      <c r="I31" s="50">
        <v>-5.1235949999999999</v>
      </c>
      <c r="Z31" s="57"/>
      <c r="AA31" s="57"/>
      <c r="AB31" s="57"/>
    </row>
    <row r="32" spans="1:28" s="56" customFormat="1" ht="20.399999999999999" thickTop="1" x14ac:dyDescent="0.3">
      <c r="A32" s="46">
        <v>27</v>
      </c>
      <c r="B32" s="47" t="s">
        <v>91</v>
      </c>
      <c r="C32" s="21">
        <v>-6.1900529999999998</v>
      </c>
      <c r="D32" s="21">
        <v>-17.277419999999999</v>
      </c>
      <c r="E32" s="21">
        <v>0</v>
      </c>
      <c r="F32" s="21">
        <v>-2.2767870000000001</v>
      </c>
      <c r="G32" s="42">
        <v>-15.377808</v>
      </c>
      <c r="H32" s="43">
        <v>-21.424904999999999</v>
      </c>
      <c r="I32" s="44">
        <v>-10.051626000000001</v>
      </c>
      <c r="Z32" s="57"/>
      <c r="AA32" s="57"/>
      <c r="AB32" s="57"/>
    </row>
    <row r="33" spans="1:9" ht="8.25" customHeight="1" x14ac:dyDescent="0.7">
      <c r="A33" s="52"/>
      <c r="B33" s="53"/>
      <c r="C33" s="54"/>
      <c r="D33" s="54"/>
      <c r="E33" s="54"/>
      <c r="F33" s="54"/>
      <c r="G33" s="54"/>
      <c r="H33" s="54"/>
      <c r="I33" s="55"/>
    </row>
    <row r="34" spans="1:9" x14ac:dyDescent="0.7">
      <c r="C34" s="54"/>
      <c r="D34" s="54"/>
      <c r="E34" s="54"/>
      <c r="F34" s="54"/>
    </row>
    <row r="35" spans="1:9" x14ac:dyDescent="0.7">
      <c r="C35" s="54"/>
      <c r="D35" s="54"/>
      <c r="E35" s="54"/>
      <c r="F35" s="54"/>
    </row>
    <row r="36" spans="1:9" x14ac:dyDescent="0.7">
      <c r="C36" s="54"/>
      <c r="D36" s="54"/>
      <c r="E36" s="54"/>
      <c r="F36" s="54"/>
    </row>
    <row r="37" spans="1:9" x14ac:dyDescent="0.7">
      <c r="C37" s="54"/>
      <c r="D37" s="54"/>
      <c r="E37" s="54"/>
      <c r="F37" s="54"/>
    </row>
    <row r="38" spans="1:9" x14ac:dyDescent="0.7">
      <c r="C38" s="54"/>
      <c r="D38" s="54"/>
      <c r="E38" s="54"/>
      <c r="F38" s="54"/>
    </row>
    <row r="39" spans="1:9" x14ac:dyDescent="0.7">
      <c r="C39" s="54"/>
      <c r="D39" s="54"/>
      <c r="F39" s="54"/>
    </row>
    <row r="40" spans="1:9" x14ac:dyDescent="0.7">
      <c r="C40" s="54"/>
      <c r="D40" s="54"/>
    </row>
  </sheetData>
  <mergeCells count="2">
    <mergeCell ref="G3:I3"/>
    <mergeCell ref="A4:B4"/>
  </mergeCells>
  <conditionalFormatting sqref="C33:H33 E34:E38 F34:F39 C34:D40">
    <cfRule type="cellIs" dxfId="56" priority="5" operator="equal">
      <formula>0</formula>
    </cfRule>
  </conditionalFormatting>
  <conditionalFormatting sqref="C6:I32">
    <cfRule type="cellIs" dxfId="55" priority="1" operator="equal">
      <formula>0</formula>
    </cfRule>
  </conditionalFormatting>
  <hyperlinks>
    <hyperlink ref="I1" location="Index!A1" display="Return to Index" xr:uid="{3B495659-441A-44CA-B157-D3913E31AB52}"/>
  </hyperlinks>
  <pageMargins left="0.7" right="0.7" top="0.75" bottom="0.75" header="0.3" footer="0.3"/>
  <pageSetup paperSize="8" scale="91" orientation="portrait" r:id="rId1"/>
  <headerFooter>
    <oddHeader>&amp;L&amp;"Poppins"&amp;12&amp;KFF00FF Confidential&amp;1#_x000D_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7A4D-72F1-4C63-8580-39751E7F2A40}">
  <sheetPr codeName="Sheet26">
    <pageSetUpPr fitToPage="1"/>
  </sheetPr>
  <dimension ref="A1:AB40"/>
  <sheetViews>
    <sheetView showGridLines="0" zoomScale="90" zoomScaleNormal="90" workbookViewId="0"/>
  </sheetViews>
  <sheetFormatPr defaultColWidth="9.109375" defaultRowHeight="19.8" x14ac:dyDescent="0.3"/>
  <cols>
    <col min="1" max="1" width="7.109375" style="56" customWidth="1"/>
    <col min="2" max="2" width="43.5546875" style="56" bestFit="1" customWidth="1"/>
    <col min="3" max="6" width="13.5546875" style="56" customWidth="1"/>
    <col min="7" max="9" width="20.109375" style="56" customWidth="1"/>
    <col min="10" max="16384" width="9.109375" style="56"/>
  </cols>
  <sheetData>
    <row r="1" spans="1:28" x14ac:dyDescent="0.3">
      <c r="A1" s="60" t="s">
        <v>6</v>
      </c>
      <c r="B1" s="60"/>
      <c r="I1" s="61" t="s">
        <v>5</v>
      </c>
    </row>
    <row r="2" spans="1:28" x14ac:dyDescent="0.3">
      <c r="A2" s="60"/>
      <c r="B2" s="60"/>
      <c r="I2" s="61"/>
    </row>
    <row r="3" spans="1:28" ht="19.5" customHeight="1" x14ac:dyDescent="0.3">
      <c r="G3" s="445" t="s">
        <v>54</v>
      </c>
      <c r="H3" s="446"/>
      <c r="I3" s="447"/>
    </row>
    <row r="4" spans="1:28" ht="59.4" x14ac:dyDescent="0.7">
      <c r="A4" s="448" t="s">
        <v>55</v>
      </c>
      <c r="B4" s="448"/>
      <c r="C4" s="31" t="s">
        <v>56</v>
      </c>
      <c r="D4" s="31" t="s">
        <v>57</v>
      </c>
      <c r="E4" s="31" t="s">
        <v>58</v>
      </c>
      <c r="F4" s="31" t="s">
        <v>48</v>
      </c>
      <c r="G4" s="32" t="s">
        <v>59</v>
      </c>
      <c r="H4" s="33" t="s">
        <v>60</v>
      </c>
      <c r="I4" s="34" t="s">
        <v>61</v>
      </c>
      <c r="K4" s="1"/>
      <c r="L4" s="1"/>
      <c r="M4" s="1"/>
      <c r="N4" s="1"/>
      <c r="O4" s="1"/>
      <c r="P4" s="1"/>
      <c r="Q4" s="1"/>
      <c r="R4" s="1"/>
    </row>
    <row r="5" spans="1:28" ht="40.200000000000003" thickBot="1" x14ac:dyDescent="0.75">
      <c r="A5" s="35" t="s">
        <v>62</v>
      </c>
      <c r="B5" s="35" t="s">
        <v>63</v>
      </c>
      <c r="C5" s="35" t="s">
        <v>46</v>
      </c>
      <c r="D5" s="35" t="s">
        <v>46</v>
      </c>
      <c r="E5" s="35" t="s">
        <v>46</v>
      </c>
      <c r="F5" s="35" t="s">
        <v>46</v>
      </c>
      <c r="G5" s="58" t="s">
        <v>64</v>
      </c>
      <c r="H5" s="37" t="s">
        <v>64</v>
      </c>
      <c r="I5" s="59" t="s">
        <v>64</v>
      </c>
      <c r="J5" s="39"/>
      <c r="K5" s="1"/>
      <c r="L5" s="1"/>
      <c r="M5" s="1"/>
      <c r="N5" s="1"/>
      <c r="O5" s="1"/>
      <c r="P5" s="1"/>
      <c r="Q5" s="1"/>
      <c r="R5" s="1"/>
    </row>
    <row r="6" spans="1:28" ht="20.399999999999999" thickTop="1" x14ac:dyDescent="0.7">
      <c r="A6" s="40">
        <v>1</v>
      </c>
      <c r="B6" s="41" t="s">
        <v>65</v>
      </c>
      <c r="C6" s="21">
        <v>5.1368349999999996</v>
      </c>
      <c r="D6" s="21">
        <v>44.224643999999998</v>
      </c>
      <c r="E6" s="21">
        <v>33.958697999999998</v>
      </c>
      <c r="F6" s="21">
        <v>-4.685346</v>
      </c>
      <c r="G6" s="42">
        <v>31.724826</v>
      </c>
      <c r="H6" s="43">
        <v>67.578670000000002</v>
      </c>
      <c r="I6" s="44">
        <v>49.174441999999999</v>
      </c>
      <c r="K6" s="1"/>
      <c r="L6" s="1"/>
      <c r="M6" s="1"/>
      <c r="N6" s="1"/>
      <c r="O6" s="1"/>
      <c r="P6" s="1"/>
      <c r="Q6" s="1"/>
      <c r="R6" s="1"/>
      <c r="AA6" s="57"/>
      <c r="AB6" s="57"/>
    </row>
    <row r="7" spans="1:28" ht="20.399999999999999" thickBot="1" x14ac:dyDescent="0.75">
      <c r="A7" s="46">
        <v>2</v>
      </c>
      <c r="B7" s="47" t="s">
        <v>66</v>
      </c>
      <c r="C7" s="25">
        <v>3.8178049999999999</v>
      </c>
      <c r="D7" s="25">
        <v>38.227614000000003</v>
      </c>
      <c r="E7" s="25">
        <v>11.259693</v>
      </c>
      <c r="F7" s="25">
        <v>-4.685346</v>
      </c>
      <c r="G7" s="48">
        <v>18.927382000000001</v>
      </c>
      <c r="H7" s="49">
        <v>39.062863</v>
      </c>
      <c r="I7" s="50">
        <v>23.776772999999999</v>
      </c>
      <c r="K7" s="1"/>
      <c r="L7" s="1"/>
      <c r="M7" s="1"/>
      <c r="N7" s="1"/>
      <c r="O7" s="1"/>
      <c r="P7" s="1"/>
      <c r="Q7" s="1"/>
      <c r="R7" s="1"/>
      <c r="AA7" s="57"/>
      <c r="AB7" s="57"/>
    </row>
    <row r="8" spans="1:28" ht="20.399999999999999" thickTop="1" x14ac:dyDescent="0.7">
      <c r="A8" s="46">
        <v>3</v>
      </c>
      <c r="B8" s="47" t="s">
        <v>67</v>
      </c>
      <c r="C8" s="21">
        <v>4.5574009999999996</v>
      </c>
      <c r="D8" s="21">
        <v>38.297058999999997</v>
      </c>
      <c r="E8" s="21">
        <v>23.580984999999998</v>
      </c>
      <c r="F8" s="21">
        <v>-4.685346</v>
      </c>
      <c r="G8" s="42">
        <v>24.623273000000001</v>
      </c>
      <c r="H8" s="43">
        <v>52.175834000000002</v>
      </c>
      <c r="I8" s="44">
        <v>36.129316000000003</v>
      </c>
      <c r="K8" s="1"/>
      <c r="L8" s="1"/>
      <c r="M8" s="1"/>
      <c r="N8" s="1"/>
      <c r="O8" s="1"/>
      <c r="P8" s="1"/>
      <c r="Q8" s="1"/>
      <c r="R8" s="1"/>
      <c r="AA8" s="57"/>
      <c r="AB8" s="57"/>
    </row>
    <row r="9" spans="1:28" ht="20.399999999999999" thickBot="1" x14ac:dyDescent="0.75">
      <c r="A9" s="46">
        <v>4</v>
      </c>
      <c r="B9" s="47" t="s">
        <v>68</v>
      </c>
      <c r="C9" s="25">
        <v>4.4983199999999997</v>
      </c>
      <c r="D9" s="25">
        <v>38.297058999999997</v>
      </c>
      <c r="E9" s="25">
        <v>38.636066999999997</v>
      </c>
      <c r="F9" s="25">
        <v>-4.685346</v>
      </c>
      <c r="G9" s="48">
        <v>30.586224000000001</v>
      </c>
      <c r="H9" s="49">
        <v>67.171835000000002</v>
      </c>
      <c r="I9" s="50">
        <v>51.184398000000002</v>
      </c>
      <c r="K9" s="1"/>
      <c r="L9" s="1"/>
      <c r="M9" s="1"/>
      <c r="N9" s="1"/>
      <c r="O9" s="1"/>
      <c r="P9" s="1"/>
      <c r="Q9" s="1"/>
      <c r="R9" s="1"/>
      <c r="AA9" s="57"/>
      <c r="AB9" s="57"/>
    </row>
    <row r="10" spans="1:28" ht="20.399999999999999" thickTop="1" x14ac:dyDescent="0.7">
      <c r="A10" s="46">
        <v>5</v>
      </c>
      <c r="B10" s="47" t="s">
        <v>69</v>
      </c>
      <c r="C10" s="21">
        <v>10.742507</v>
      </c>
      <c r="D10" s="21">
        <v>31.878385999999999</v>
      </c>
      <c r="E10" s="21">
        <v>18.06381</v>
      </c>
      <c r="F10" s="21">
        <v>-4.685346</v>
      </c>
      <c r="G10" s="42">
        <v>26.034039</v>
      </c>
      <c r="H10" s="43">
        <v>48.029761000000001</v>
      </c>
      <c r="I10" s="44">
        <v>27.723738000000001</v>
      </c>
      <c r="K10" s="1"/>
      <c r="L10" s="1"/>
      <c r="M10" s="1"/>
      <c r="N10" s="1"/>
      <c r="O10" s="1"/>
      <c r="P10" s="1"/>
      <c r="Q10" s="1"/>
      <c r="R10" s="1"/>
      <c r="AA10" s="57"/>
      <c r="AB10" s="57"/>
    </row>
    <row r="11" spans="1:28" ht="20.399999999999999" thickBot="1" x14ac:dyDescent="0.75">
      <c r="A11" s="46">
        <v>6</v>
      </c>
      <c r="B11" s="47" t="s">
        <v>70</v>
      </c>
      <c r="C11" s="25">
        <v>8.6850400000000008</v>
      </c>
      <c r="D11" s="25">
        <v>31.598009999999999</v>
      </c>
      <c r="E11" s="25">
        <v>17.727606000000002</v>
      </c>
      <c r="F11" s="25">
        <v>-4.685346</v>
      </c>
      <c r="G11" s="48">
        <v>23.729939999999999</v>
      </c>
      <c r="H11" s="49">
        <v>45.425808000000004</v>
      </c>
      <c r="I11" s="50">
        <v>27.261365000000001</v>
      </c>
      <c r="K11" s="1"/>
      <c r="L11" s="1"/>
      <c r="M11" s="1"/>
      <c r="N11" s="1"/>
      <c r="O11" s="1"/>
      <c r="P11" s="1"/>
      <c r="Q11" s="1"/>
      <c r="R11" s="1"/>
      <c r="AA11" s="57"/>
      <c r="AB11" s="57"/>
    </row>
    <row r="12" spans="1:28" ht="20.399999999999999" thickTop="1" x14ac:dyDescent="0.7">
      <c r="A12" s="46">
        <v>7</v>
      </c>
      <c r="B12" s="47" t="s">
        <v>71</v>
      </c>
      <c r="C12" s="21">
        <v>8.6730359999999997</v>
      </c>
      <c r="D12" s="21">
        <v>27.132408000000002</v>
      </c>
      <c r="E12" s="21">
        <v>22.721927000000001</v>
      </c>
      <c r="F12" s="21">
        <v>-4.685346</v>
      </c>
      <c r="G12" s="42">
        <v>23.929424000000001</v>
      </c>
      <c r="H12" s="43">
        <v>47.058923</v>
      </c>
      <c r="I12" s="44">
        <v>30.246165000000001</v>
      </c>
      <c r="K12" s="1"/>
      <c r="L12" s="1"/>
      <c r="M12" s="1"/>
      <c r="N12" s="1"/>
      <c r="O12" s="1"/>
      <c r="P12" s="1"/>
      <c r="Q12" s="1"/>
      <c r="R12" s="1"/>
      <c r="AA12" s="57"/>
      <c r="AB12" s="57"/>
    </row>
    <row r="13" spans="1:28" ht="20.399999999999999" thickBot="1" x14ac:dyDescent="0.75">
      <c r="A13" s="46">
        <v>8</v>
      </c>
      <c r="B13" s="47" t="s">
        <v>72</v>
      </c>
      <c r="C13" s="25">
        <v>7.6413529999999996</v>
      </c>
      <c r="D13" s="25">
        <v>27.131674</v>
      </c>
      <c r="E13" s="25">
        <v>12.320677</v>
      </c>
      <c r="F13" s="25">
        <v>-4.685346</v>
      </c>
      <c r="G13" s="48">
        <v>18.736947000000001</v>
      </c>
      <c r="H13" s="49">
        <v>35.625439999999998</v>
      </c>
      <c r="I13" s="50">
        <v>19.844584000000001</v>
      </c>
      <c r="K13" s="1"/>
      <c r="L13" s="1"/>
      <c r="M13" s="1"/>
      <c r="N13" s="1"/>
      <c r="O13" s="1"/>
      <c r="P13" s="1"/>
      <c r="Q13" s="1"/>
      <c r="R13" s="1"/>
      <c r="AA13" s="57"/>
      <c r="AB13" s="57"/>
    </row>
    <row r="14" spans="1:28" ht="20.399999999999999" thickTop="1" x14ac:dyDescent="0.7">
      <c r="A14" s="46">
        <v>9</v>
      </c>
      <c r="B14" s="47" t="s">
        <v>73</v>
      </c>
      <c r="C14" s="21">
        <v>3.9204850000000002</v>
      </c>
      <c r="D14" s="21">
        <v>27.332135999999998</v>
      </c>
      <c r="E14" s="21">
        <v>12.494038</v>
      </c>
      <c r="F14" s="21">
        <v>-4.685346</v>
      </c>
      <c r="G14" s="42">
        <v>15.165609</v>
      </c>
      <c r="H14" s="43">
        <v>32.228279000000001</v>
      </c>
      <c r="I14" s="44">
        <v>20.108153000000001</v>
      </c>
      <c r="K14" s="1"/>
      <c r="L14" s="1"/>
      <c r="M14" s="1"/>
      <c r="N14" s="1"/>
      <c r="O14" s="1"/>
      <c r="P14" s="1"/>
      <c r="Q14" s="1"/>
      <c r="R14" s="1"/>
      <c r="AA14" s="57"/>
      <c r="AB14" s="57"/>
    </row>
    <row r="15" spans="1:28" ht="20.399999999999999" thickBot="1" x14ac:dyDescent="0.75">
      <c r="A15" s="46">
        <v>10</v>
      </c>
      <c r="B15" s="47" t="s">
        <v>74</v>
      </c>
      <c r="C15" s="25">
        <v>4.1130259999999996</v>
      </c>
      <c r="D15" s="25">
        <v>26.647213000000001</v>
      </c>
      <c r="E15" s="25">
        <v>12.219351</v>
      </c>
      <c r="F15" s="25">
        <v>-4.685346</v>
      </c>
      <c r="G15" s="48">
        <v>14.974306</v>
      </c>
      <c r="H15" s="49">
        <v>31.632441</v>
      </c>
      <c r="I15" s="50">
        <v>19.525251000000001</v>
      </c>
      <c r="K15" s="1"/>
      <c r="L15" s="1"/>
      <c r="M15" s="1"/>
      <c r="N15" s="1"/>
      <c r="O15" s="1"/>
      <c r="P15" s="1"/>
      <c r="Q15" s="1"/>
      <c r="R15" s="1"/>
      <c r="AA15" s="57"/>
      <c r="AB15" s="57"/>
    </row>
    <row r="16" spans="1:28" ht="20.399999999999999" thickTop="1" x14ac:dyDescent="0.7">
      <c r="A16" s="46">
        <v>11</v>
      </c>
      <c r="B16" s="47" t="s">
        <v>75</v>
      </c>
      <c r="C16" s="21">
        <v>3.9609009999999998</v>
      </c>
      <c r="D16" s="21">
        <v>26.647213000000001</v>
      </c>
      <c r="E16" s="21">
        <v>7.3986390000000002</v>
      </c>
      <c r="F16" s="21">
        <v>-4.685346</v>
      </c>
      <c r="G16" s="42">
        <v>12.893896</v>
      </c>
      <c r="H16" s="43">
        <v>26.659604000000002</v>
      </c>
      <c r="I16" s="44">
        <v>14.704539</v>
      </c>
      <c r="K16" s="1"/>
      <c r="L16" s="1"/>
      <c r="M16" s="1"/>
      <c r="N16" s="1"/>
      <c r="O16" s="1"/>
      <c r="P16" s="1"/>
      <c r="Q16" s="1"/>
      <c r="R16" s="1"/>
      <c r="AA16" s="57"/>
      <c r="AB16" s="57"/>
    </row>
    <row r="17" spans="1:28" ht="20.399999999999999" thickBot="1" x14ac:dyDescent="0.75">
      <c r="A17" s="46">
        <v>12</v>
      </c>
      <c r="B17" s="47" t="s">
        <v>76</v>
      </c>
      <c r="C17" s="25">
        <v>3.1516920000000002</v>
      </c>
      <c r="D17" s="25">
        <v>16.974616000000001</v>
      </c>
      <c r="E17" s="25">
        <v>8.2022870000000001</v>
      </c>
      <c r="F17" s="25">
        <v>-4.685346</v>
      </c>
      <c r="G17" s="48">
        <v>8.5371070000000007</v>
      </c>
      <c r="H17" s="49">
        <v>19.399595000000001</v>
      </c>
      <c r="I17" s="50">
        <v>11.155518000000001</v>
      </c>
      <c r="K17" s="1"/>
      <c r="L17" s="1"/>
      <c r="M17" s="1"/>
      <c r="N17" s="1"/>
      <c r="O17" s="1"/>
      <c r="P17" s="1"/>
      <c r="Q17" s="1"/>
      <c r="R17" s="1"/>
      <c r="AA17" s="57"/>
      <c r="AB17" s="57"/>
    </row>
    <row r="18" spans="1:28" ht="20.399999999999999" thickTop="1" x14ac:dyDescent="0.7">
      <c r="A18" s="46">
        <v>13</v>
      </c>
      <c r="B18" s="47" t="s">
        <v>77</v>
      </c>
      <c r="C18" s="21">
        <v>4.4839099999999998</v>
      </c>
      <c r="D18" s="21">
        <v>7.2770609999999998</v>
      </c>
      <c r="E18" s="21">
        <v>3.5300159999999998</v>
      </c>
      <c r="F18" s="21">
        <v>-4.685346</v>
      </c>
      <c r="G18" s="42">
        <v>4.1213949999999997</v>
      </c>
      <c r="H18" s="43">
        <v>8.7863760000000006</v>
      </c>
      <c r="I18" s="44">
        <v>2.1193469999999999</v>
      </c>
      <c r="K18" s="1"/>
      <c r="L18" s="1"/>
      <c r="M18" s="1"/>
      <c r="N18" s="1"/>
      <c r="O18" s="1"/>
      <c r="P18" s="1"/>
      <c r="Q18" s="1"/>
      <c r="R18" s="1"/>
      <c r="AA18" s="57"/>
      <c r="AB18" s="57"/>
    </row>
    <row r="19" spans="1:28" ht="20.399999999999999" thickBot="1" x14ac:dyDescent="0.75">
      <c r="A19" s="46">
        <v>14</v>
      </c>
      <c r="B19" s="47" t="s">
        <v>78</v>
      </c>
      <c r="C19" s="25">
        <v>2.7566459999999999</v>
      </c>
      <c r="D19" s="25">
        <v>7.2770609999999998</v>
      </c>
      <c r="E19" s="25">
        <v>2.3960859999999999</v>
      </c>
      <c r="F19" s="25">
        <v>-4.685346</v>
      </c>
      <c r="G19" s="48">
        <v>1.9405589999999999</v>
      </c>
      <c r="H19" s="49">
        <v>5.9251820000000004</v>
      </c>
      <c r="I19" s="50">
        <v>0.98541699999999999</v>
      </c>
      <c r="K19" s="1"/>
      <c r="L19" s="1"/>
      <c r="M19" s="1"/>
      <c r="N19" s="1"/>
      <c r="O19" s="1"/>
      <c r="P19" s="1"/>
      <c r="Q19" s="1"/>
      <c r="R19" s="1"/>
      <c r="AA19" s="57"/>
      <c r="AB19" s="57"/>
    </row>
    <row r="20" spans="1:28" ht="20.399999999999999" thickTop="1" x14ac:dyDescent="0.7">
      <c r="A20" s="46">
        <v>15</v>
      </c>
      <c r="B20" s="47" t="s">
        <v>79</v>
      </c>
      <c r="C20" s="21">
        <v>5.3251099999999996</v>
      </c>
      <c r="D20" s="21">
        <v>0.95593899999999998</v>
      </c>
      <c r="E20" s="21">
        <v>0.438245</v>
      </c>
      <c r="F20" s="21">
        <v>-4.685346</v>
      </c>
      <c r="G20" s="42">
        <v>1.197438</v>
      </c>
      <c r="H20" s="43">
        <v>1.7949630000000001</v>
      </c>
      <c r="I20" s="44">
        <v>-3.8169279999999999</v>
      </c>
      <c r="K20" s="1"/>
      <c r="L20" s="1"/>
      <c r="M20" s="1"/>
      <c r="N20" s="1"/>
      <c r="O20" s="1"/>
      <c r="P20" s="1"/>
      <c r="Q20" s="1"/>
      <c r="R20" s="1"/>
      <c r="AA20" s="57"/>
      <c r="AB20" s="57"/>
    </row>
    <row r="21" spans="1:28" ht="20.399999999999999" thickBot="1" x14ac:dyDescent="0.75">
      <c r="A21" s="46">
        <v>16</v>
      </c>
      <c r="B21" s="47" t="s">
        <v>80</v>
      </c>
      <c r="C21" s="25">
        <v>4.0115480000000003</v>
      </c>
      <c r="D21" s="25">
        <v>-1.0925100000000001</v>
      </c>
      <c r="E21" s="25">
        <v>-7.1074999999999999E-2</v>
      </c>
      <c r="F21" s="25">
        <v>-4.685346</v>
      </c>
      <c r="G21" s="48">
        <v>-1.139232</v>
      </c>
      <c r="H21" s="49">
        <v>-1.5642560000000001</v>
      </c>
      <c r="I21" s="50">
        <v>-5.2480510000000002</v>
      </c>
      <c r="K21" s="1"/>
      <c r="L21" s="1"/>
      <c r="M21" s="1"/>
      <c r="N21" s="1"/>
      <c r="O21" s="1"/>
      <c r="P21" s="1"/>
      <c r="Q21" s="1"/>
      <c r="R21" s="1"/>
      <c r="AA21" s="57"/>
      <c r="AB21" s="57"/>
    </row>
    <row r="22" spans="1:28" ht="20.399999999999999" thickTop="1" x14ac:dyDescent="0.7">
      <c r="A22" s="46">
        <v>17</v>
      </c>
      <c r="B22" s="47" t="s">
        <v>81</v>
      </c>
      <c r="C22" s="21">
        <v>0.86419699999999999</v>
      </c>
      <c r="D22" s="21">
        <v>5.4911320000000003</v>
      </c>
      <c r="E22" s="21">
        <v>0.213033</v>
      </c>
      <c r="F22" s="21">
        <v>-4.685346</v>
      </c>
      <c r="G22" s="42">
        <v>-1.5394829999999999</v>
      </c>
      <c r="H22" s="43">
        <v>0.51023300000000005</v>
      </c>
      <c r="I22" s="44">
        <v>-2.0013040000000002</v>
      </c>
      <c r="K22" s="1"/>
      <c r="L22" s="1"/>
      <c r="M22" s="1"/>
      <c r="N22" s="1"/>
      <c r="O22" s="1"/>
      <c r="P22" s="1"/>
      <c r="Q22" s="1"/>
      <c r="R22" s="1"/>
      <c r="AA22" s="57"/>
      <c r="AB22" s="57"/>
    </row>
    <row r="23" spans="1:28" ht="20.399999999999999" thickBot="1" x14ac:dyDescent="0.75">
      <c r="A23" s="46">
        <v>18</v>
      </c>
      <c r="B23" s="47" t="s">
        <v>82</v>
      </c>
      <c r="C23" s="25">
        <v>-0.316772</v>
      </c>
      <c r="D23" s="25">
        <v>4.0728609999999996</v>
      </c>
      <c r="E23" s="25">
        <v>0.12726699999999999</v>
      </c>
      <c r="F23" s="25">
        <v>-4.685346</v>
      </c>
      <c r="G23" s="48">
        <v>-3.3220670000000001</v>
      </c>
      <c r="H23" s="49">
        <v>-1.8202050000000001</v>
      </c>
      <c r="I23" s="50">
        <v>-2.725292</v>
      </c>
      <c r="K23" s="1"/>
      <c r="L23" s="1"/>
      <c r="M23" s="1"/>
      <c r="N23" s="1"/>
      <c r="O23" s="1"/>
      <c r="P23" s="1"/>
      <c r="Q23" s="1"/>
      <c r="R23" s="1"/>
      <c r="AA23" s="57"/>
      <c r="AB23" s="57"/>
    </row>
    <row r="24" spans="1:28" ht="20.399999999999999" thickTop="1" x14ac:dyDescent="0.7">
      <c r="A24" s="46">
        <v>19</v>
      </c>
      <c r="B24" s="47" t="s">
        <v>83</v>
      </c>
      <c r="C24" s="21">
        <v>6.6899360000000003</v>
      </c>
      <c r="D24" s="21">
        <v>-2.5969850000000001</v>
      </c>
      <c r="E24" s="21">
        <v>-7.1074999999999999E-2</v>
      </c>
      <c r="F24" s="21">
        <v>-4.685346</v>
      </c>
      <c r="G24" s="42">
        <v>0.93736600000000003</v>
      </c>
      <c r="H24" s="43">
        <v>-1.4224000000000001E-2</v>
      </c>
      <c r="I24" s="44">
        <v>-5.9250639999999999</v>
      </c>
      <c r="K24" s="1"/>
      <c r="L24" s="1"/>
      <c r="M24" s="1"/>
      <c r="N24" s="1"/>
      <c r="O24" s="1"/>
      <c r="P24" s="1"/>
      <c r="Q24" s="1"/>
      <c r="R24" s="1"/>
      <c r="AA24" s="57"/>
      <c r="AB24" s="57"/>
    </row>
    <row r="25" spans="1:28" ht="20.399999999999999" thickBot="1" x14ac:dyDescent="0.75">
      <c r="A25" s="46">
        <v>20</v>
      </c>
      <c r="B25" s="47" t="s">
        <v>84</v>
      </c>
      <c r="C25" s="25">
        <v>8.2400459999999995</v>
      </c>
      <c r="D25" s="25">
        <v>-12.426966</v>
      </c>
      <c r="E25" s="25">
        <v>0</v>
      </c>
      <c r="F25" s="25">
        <v>-4.685346</v>
      </c>
      <c r="G25" s="48">
        <v>-1.416086</v>
      </c>
      <c r="H25" s="49">
        <v>-5.7655250000000002</v>
      </c>
      <c r="I25" s="50">
        <v>-10.277481</v>
      </c>
      <c r="K25" s="1"/>
      <c r="L25" s="1"/>
      <c r="M25" s="1"/>
      <c r="N25" s="1"/>
      <c r="O25" s="1"/>
      <c r="P25" s="1"/>
      <c r="Q25" s="1"/>
      <c r="R25" s="1"/>
      <c r="AA25" s="57"/>
      <c r="AB25" s="57"/>
    </row>
    <row r="26" spans="1:28" ht="20.399999999999999" thickTop="1" x14ac:dyDescent="0.7">
      <c r="A26" s="46">
        <v>21</v>
      </c>
      <c r="B26" s="47" t="s">
        <v>85</v>
      </c>
      <c r="C26" s="21">
        <v>2.240605</v>
      </c>
      <c r="D26" s="21">
        <v>-13.22118</v>
      </c>
      <c r="E26" s="21">
        <v>0</v>
      </c>
      <c r="F26" s="21">
        <v>-4.685346</v>
      </c>
      <c r="G26" s="42">
        <v>-7.7332130000000001</v>
      </c>
      <c r="H26" s="43">
        <v>-12.360626</v>
      </c>
      <c r="I26" s="44">
        <v>-10.634876999999999</v>
      </c>
      <c r="K26" s="1"/>
      <c r="L26" s="1"/>
      <c r="M26" s="1"/>
      <c r="N26" s="1"/>
      <c r="O26" s="1"/>
      <c r="P26" s="1"/>
      <c r="Q26" s="1"/>
      <c r="R26" s="1"/>
      <c r="AA26" s="57"/>
      <c r="AB26" s="57"/>
    </row>
    <row r="27" spans="1:28" ht="20.399999999999999" thickBot="1" x14ac:dyDescent="0.75">
      <c r="A27" s="46">
        <v>22</v>
      </c>
      <c r="B27" s="47" t="s">
        <v>86</v>
      </c>
      <c r="C27" s="25">
        <v>-0.58432300000000004</v>
      </c>
      <c r="D27" s="25">
        <v>3.1644830000000002</v>
      </c>
      <c r="E27" s="25">
        <v>-15.769175000000001</v>
      </c>
      <c r="F27" s="25">
        <v>-4.685346</v>
      </c>
      <c r="G27" s="48">
        <v>-10.311546</v>
      </c>
      <c r="H27" s="49">
        <v>-18.665482000000001</v>
      </c>
      <c r="I27" s="50">
        <v>-19.030504000000001</v>
      </c>
      <c r="K27" s="1"/>
      <c r="L27" s="1"/>
      <c r="M27" s="1"/>
      <c r="N27" s="1"/>
      <c r="O27" s="1"/>
      <c r="P27" s="1"/>
      <c r="Q27" s="1"/>
      <c r="R27" s="1"/>
      <c r="AA27" s="57"/>
      <c r="AB27" s="57"/>
    </row>
    <row r="28" spans="1:28" ht="20.399999999999999" thickTop="1" x14ac:dyDescent="0.7">
      <c r="A28" s="46">
        <v>23</v>
      </c>
      <c r="B28" s="47" t="s">
        <v>87</v>
      </c>
      <c r="C28" s="21">
        <v>-3.8750390000000001</v>
      </c>
      <c r="D28" s="21">
        <v>3.1644830000000002</v>
      </c>
      <c r="E28" s="21">
        <v>-5.2973509999999999</v>
      </c>
      <c r="F28" s="21">
        <v>-4.685346</v>
      </c>
      <c r="G28" s="42">
        <v>-9.413532</v>
      </c>
      <c r="H28" s="43">
        <v>-11.484374000000001</v>
      </c>
      <c r="I28" s="44">
        <v>-8.5586800000000007</v>
      </c>
      <c r="K28" s="1"/>
      <c r="L28" s="1"/>
      <c r="M28" s="1"/>
      <c r="N28" s="1"/>
      <c r="O28" s="1"/>
      <c r="P28" s="1"/>
      <c r="Q28" s="1"/>
      <c r="R28" s="1"/>
      <c r="AA28" s="57"/>
      <c r="AB28" s="57"/>
    </row>
    <row r="29" spans="1:28" ht="20.399999999999999" thickBot="1" x14ac:dyDescent="0.75">
      <c r="A29" s="46">
        <v>24</v>
      </c>
      <c r="B29" s="47" t="s">
        <v>88</v>
      </c>
      <c r="C29" s="25">
        <v>-3.2764950000000002</v>
      </c>
      <c r="D29" s="25">
        <v>3.1644830000000002</v>
      </c>
      <c r="E29" s="25">
        <v>0</v>
      </c>
      <c r="F29" s="25">
        <v>-4.685346</v>
      </c>
      <c r="G29" s="48">
        <v>-6.6960480000000002</v>
      </c>
      <c r="H29" s="49">
        <v>-5.5884790000000004</v>
      </c>
      <c r="I29" s="50">
        <v>-3.2613289999999999</v>
      </c>
      <c r="K29" s="1"/>
      <c r="L29" s="1"/>
      <c r="M29" s="1"/>
      <c r="N29" s="1"/>
      <c r="O29" s="1"/>
      <c r="P29" s="1"/>
      <c r="Q29" s="1"/>
      <c r="R29" s="1"/>
      <c r="AA29" s="57"/>
      <c r="AB29" s="57"/>
    </row>
    <row r="30" spans="1:28" ht="20.399999999999999" thickTop="1" x14ac:dyDescent="0.7">
      <c r="A30" s="46">
        <v>25</v>
      </c>
      <c r="B30" s="47" t="s">
        <v>89</v>
      </c>
      <c r="C30" s="21">
        <v>-0.38973799999999997</v>
      </c>
      <c r="D30" s="21">
        <v>-5.2542450000000001</v>
      </c>
      <c r="E30" s="21">
        <v>0</v>
      </c>
      <c r="F30" s="21">
        <v>-4.685346</v>
      </c>
      <c r="G30" s="42">
        <v>-7.1767820000000002</v>
      </c>
      <c r="H30" s="43">
        <v>-9.0157679999999996</v>
      </c>
      <c r="I30" s="44">
        <v>-7.0497560000000004</v>
      </c>
      <c r="K30" s="1"/>
      <c r="L30" s="1"/>
      <c r="M30" s="1"/>
      <c r="N30" s="1"/>
      <c r="O30" s="1"/>
      <c r="P30" s="1"/>
      <c r="Q30" s="1"/>
      <c r="R30" s="1"/>
      <c r="AA30" s="57"/>
      <c r="AB30" s="57"/>
    </row>
    <row r="31" spans="1:28" ht="20.399999999999999" thickBot="1" x14ac:dyDescent="0.75">
      <c r="A31" s="46">
        <v>26</v>
      </c>
      <c r="B31" s="47" t="s">
        <v>90</v>
      </c>
      <c r="C31" s="25">
        <v>-5.9354620000000002</v>
      </c>
      <c r="D31" s="25">
        <v>-7.6718840000000004</v>
      </c>
      <c r="E31" s="25">
        <v>0</v>
      </c>
      <c r="F31" s="25">
        <v>-4.685346</v>
      </c>
      <c r="G31" s="48">
        <v>-13.689562</v>
      </c>
      <c r="H31" s="49">
        <v>-16.374721000000001</v>
      </c>
      <c r="I31" s="50">
        <v>-8.1376939999999998</v>
      </c>
      <c r="K31" s="1"/>
      <c r="L31" s="1"/>
      <c r="M31" s="1"/>
      <c r="N31" s="1"/>
      <c r="O31" s="1"/>
      <c r="P31" s="1"/>
      <c r="Q31" s="1"/>
      <c r="R31" s="1"/>
      <c r="AA31" s="57"/>
      <c r="AB31" s="57"/>
    </row>
    <row r="32" spans="1:28" ht="20.399999999999999" thickTop="1" x14ac:dyDescent="0.7">
      <c r="A32" s="46">
        <v>27</v>
      </c>
      <c r="B32" s="47" t="s">
        <v>91</v>
      </c>
      <c r="C32" s="21">
        <v>-6.9374789999999997</v>
      </c>
      <c r="D32" s="21">
        <v>-18.819136</v>
      </c>
      <c r="E32" s="21">
        <v>0</v>
      </c>
      <c r="F32" s="21">
        <v>-4.685346</v>
      </c>
      <c r="G32" s="42">
        <v>-19.150479000000001</v>
      </c>
      <c r="H32" s="43">
        <v>-25.737176999999999</v>
      </c>
      <c r="I32" s="44">
        <v>-13.153957</v>
      </c>
      <c r="K32" s="1"/>
      <c r="L32" s="1"/>
      <c r="M32" s="1"/>
      <c r="N32" s="1"/>
      <c r="O32" s="1"/>
      <c r="P32" s="1"/>
      <c r="Q32" s="1"/>
      <c r="R32" s="1"/>
      <c r="AA32" s="57"/>
      <c r="AB32" s="57"/>
    </row>
    <row r="33" spans="1:9" ht="8.25" customHeight="1" x14ac:dyDescent="0.3">
      <c r="A33" s="52"/>
      <c r="B33" s="53"/>
      <c r="C33" s="54"/>
      <c r="D33" s="54"/>
      <c r="E33" s="54"/>
      <c r="F33" s="54"/>
      <c r="G33" s="54"/>
      <c r="H33" s="54"/>
      <c r="I33" s="62"/>
    </row>
    <row r="34" spans="1:9" x14ac:dyDescent="0.3">
      <c r="C34" s="54"/>
      <c r="D34" s="54"/>
      <c r="E34" s="54"/>
      <c r="F34" s="54"/>
    </row>
    <row r="35" spans="1:9" x14ac:dyDescent="0.3">
      <c r="C35" s="54"/>
      <c r="D35" s="54"/>
      <c r="E35" s="54"/>
      <c r="F35" s="54"/>
    </row>
    <row r="36" spans="1:9" x14ac:dyDescent="0.3">
      <c r="C36" s="54"/>
      <c r="D36" s="54"/>
      <c r="E36" s="54"/>
      <c r="F36" s="54"/>
    </row>
    <row r="37" spans="1:9" x14ac:dyDescent="0.3">
      <c r="C37" s="54"/>
      <c r="D37" s="54"/>
      <c r="E37" s="54"/>
      <c r="F37" s="54"/>
    </row>
    <row r="38" spans="1:9" x14ac:dyDescent="0.3">
      <c r="C38" s="54"/>
      <c r="D38" s="54"/>
      <c r="E38" s="54"/>
      <c r="F38" s="54"/>
    </row>
    <row r="39" spans="1:9" x14ac:dyDescent="0.3">
      <c r="C39" s="54"/>
      <c r="D39" s="54"/>
      <c r="F39" s="54"/>
    </row>
    <row r="40" spans="1:9" x14ac:dyDescent="0.3">
      <c r="C40" s="54"/>
      <c r="D40" s="54"/>
    </row>
  </sheetData>
  <mergeCells count="2">
    <mergeCell ref="G3:I3"/>
    <mergeCell ref="A4:B4"/>
  </mergeCells>
  <conditionalFormatting sqref="C33:H33 E34:E38 F34:F39 C34:D40">
    <cfRule type="cellIs" dxfId="54" priority="5" operator="equal">
      <formula>0</formula>
    </cfRule>
  </conditionalFormatting>
  <conditionalFormatting sqref="C6:I32">
    <cfRule type="cellIs" dxfId="53" priority="1" operator="equal">
      <formula>0</formula>
    </cfRule>
  </conditionalFormatting>
  <hyperlinks>
    <hyperlink ref="I1" location="Index!A1" display="Return to Index" xr:uid="{322E33ED-41F8-4A8B-B1BA-5BB77407D7E3}"/>
  </hyperlinks>
  <pageMargins left="0.7" right="0.7" top="0.75" bottom="0.75" header="0.3" footer="0.3"/>
  <pageSetup paperSize="8" scale="91" orientation="portrait" r:id="rId1"/>
  <headerFooter>
    <oddHeader>&amp;L&amp;"Poppins"&amp;12&amp;KFF00FF Confidential&amp;1#_x000D_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C2540-B7E5-48F0-A38E-BD4A3C0C445A}">
  <sheetPr codeName="Sheet23">
    <pageSetUpPr fitToPage="1"/>
  </sheetPr>
  <dimension ref="A1:AB40"/>
  <sheetViews>
    <sheetView showGridLines="0" zoomScale="90" zoomScaleNormal="90" workbookViewId="0">
      <selection activeCell="A2" sqref="A2"/>
    </sheetView>
  </sheetViews>
  <sheetFormatPr defaultColWidth="9.109375" defaultRowHeight="19.8" x14ac:dyDescent="0.3"/>
  <cols>
    <col min="1" max="1" width="7.109375" style="56" customWidth="1"/>
    <col min="2" max="2" width="45.109375" style="56" bestFit="1" customWidth="1"/>
    <col min="3" max="3" width="14.5546875" style="56" bestFit="1" customWidth="1"/>
    <col min="4" max="4" width="14" style="56" bestFit="1" customWidth="1"/>
    <col min="5" max="5" width="13.109375" style="56" bestFit="1" customWidth="1"/>
    <col min="6" max="6" width="13.5546875" style="56" bestFit="1" customWidth="1"/>
    <col min="7" max="9" width="22" style="56" customWidth="1"/>
    <col min="10" max="16384" width="9.109375" style="56"/>
  </cols>
  <sheetData>
    <row r="1" spans="1:28" x14ac:dyDescent="0.3">
      <c r="A1" s="60" t="s">
        <v>7</v>
      </c>
      <c r="B1" s="60"/>
      <c r="I1" s="61" t="s">
        <v>5</v>
      </c>
    </row>
    <row r="2" spans="1:28" x14ac:dyDescent="0.3">
      <c r="A2" s="60"/>
      <c r="B2" s="60"/>
      <c r="I2" s="61"/>
    </row>
    <row r="3" spans="1:28" ht="19.5" customHeight="1" x14ac:dyDescent="0.3">
      <c r="G3" s="445" t="s">
        <v>54</v>
      </c>
      <c r="H3" s="446"/>
      <c r="I3" s="447"/>
    </row>
    <row r="4" spans="1:28" ht="59.4" x14ac:dyDescent="0.7">
      <c r="A4" s="448" t="s">
        <v>55</v>
      </c>
      <c r="B4" s="448"/>
      <c r="C4" s="31" t="s">
        <v>56</v>
      </c>
      <c r="D4" s="31" t="s">
        <v>57</v>
      </c>
      <c r="E4" s="31" t="s">
        <v>58</v>
      </c>
      <c r="F4" s="31" t="s">
        <v>48</v>
      </c>
      <c r="G4" s="32" t="s">
        <v>59</v>
      </c>
      <c r="H4" s="33" t="s">
        <v>60</v>
      </c>
      <c r="I4" s="34" t="s">
        <v>61</v>
      </c>
      <c r="K4" s="1"/>
      <c r="L4" s="1"/>
      <c r="M4" s="1"/>
      <c r="N4" s="1"/>
      <c r="O4" s="1"/>
      <c r="P4" s="1"/>
      <c r="Q4" s="1"/>
      <c r="R4" s="1"/>
    </row>
    <row r="5" spans="1:28" ht="20.399999999999999" thickBot="1" x14ac:dyDescent="0.75">
      <c r="A5" s="35" t="s">
        <v>62</v>
      </c>
      <c r="B5" s="35" t="s">
        <v>63</v>
      </c>
      <c r="C5" s="35" t="s">
        <v>46</v>
      </c>
      <c r="D5" s="35" t="s">
        <v>46</v>
      </c>
      <c r="E5" s="35" t="s">
        <v>46</v>
      </c>
      <c r="F5" s="35" t="s">
        <v>46</v>
      </c>
      <c r="G5" s="58" t="s">
        <v>64</v>
      </c>
      <c r="H5" s="37" t="s">
        <v>64</v>
      </c>
      <c r="I5" s="59" t="s">
        <v>64</v>
      </c>
      <c r="J5" s="39"/>
      <c r="K5" s="1"/>
      <c r="L5" s="1"/>
      <c r="M5" s="1"/>
      <c r="N5" s="1"/>
      <c r="O5" s="1"/>
      <c r="P5" s="1"/>
      <c r="Q5" s="1"/>
      <c r="R5" s="1"/>
    </row>
    <row r="6" spans="1:28" ht="20.399999999999999" thickTop="1" x14ac:dyDescent="0.7">
      <c r="A6" s="40">
        <v>1</v>
      </c>
      <c r="B6" s="41" t="s">
        <v>65</v>
      </c>
      <c r="C6" s="21">
        <v>4.8645170000000002</v>
      </c>
      <c r="D6" s="21">
        <v>37.155619999999999</v>
      </c>
      <c r="E6" s="21">
        <v>39.576697000000003</v>
      </c>
      <c r="F6" s="21">
        <v>-5.3876650000000001</v>
      </c>
      <c r="G6" s="42">
        <v>30.169778999999998</v>
      </c>
      <c r="H6" s="43">
        <v>66.920264000000003</v>
      </c>
      <c r="I6" s="44">
        <v>50.909061000000001</v>
      </c>
      <c r="K6" s="1"/>
      <c r="L6" s="1"/>
      <c r="M6" s="1"/>
      <c r="N6" s="1"/>
      <c r="O6" s="1"/>
      <c r="P6" s="1"/>
      <c r="Q6" s="1"/>
      <c r="R6" s="1"/>
      <c r="Z6" s="57"/>
      <c r="AA6" s="57"/>
      <c r="AB6" s="57"/>
    </row>
    <row r="7" spans="1:28" ht="20.399999999999999" thickBot="1" x14ac:dyDescent="0.75">
      <c r="A7" s="46">
        <v>2</v>
      </c>
      <c r="B7" s="47" t="s">
        <v>66</v>
      </c>
      <c r="C7" s="25">
        <v>3.8432840000000001</v>
      </c>
      <c r="D7" s="25">
        <v>31.169314</v>
      </c>
      <c r="E7" s="25">
        <v>16.918282000000001</v>
      </c>
      <c r="F7" s="25">
        <v>-5.3876650000000001</v>
      </c>
      <c r="G7" s="48">
        <v>17.690657000000002</v>
      </c>
      <c r="H7" s="49">
        <v>38.750886999999999</v>
      </c>
      <c r="I7" s="50">
        <v>25.556808</v>
      </c>
      <c r="K7" s="1"/>
      <c r="L7" s="1"/>
      <c r="M7" s="1"/>
      <c r="N7" s="1"/>
      <c r="O7" s="1"/>
      <c r="P7" s="1"/>
      <c r="Q7" s="1"/>
      <c r="R7" s="1"/>
      <c r="Z7" s="57"/>
      <c r="AA7" s="57"/>
      <c r="AB7" s="57"/>
    </row>
    <row r="8" spans="1:28" ht="20.399999999999999" thickTop="1" x14ac:dyDescent="0.7">
      <c r="A8" s="46">
        <v>3</v>
      </c>
      <c r="B8" s="47" t="s">
        <v>67</v>
      </c>
      <c r="C8" s="21">
        <v>4.1788150000000002</v>
      </c>
      <c r="D8" s="21">
        <v>32.784402</v>
      </c>
      <c r="E8" s="21">
        <v>27.389537000000001</v>
      </c>
      <c r="F8" s="21">
        <v>-5.3876650000000001</v>
      </c>
      <c r="G8" s="42">
        <v>22.860726</v>
      </c>
      <c r="H8" s="43">
        <v>50.768988999999998</v>
      </c>
      <c r="I8" s="44">
        <v>36.754852999999997</v>
      </c>
      <c r="K8" s="1"/>
      <c r="L8" s="1"/>
      <c r="M8" s="1"/>
      <c r="N8" s="1"/>
      <c r="O8" s="1"/>
      <c r="P8" s="1"/>
      <c r="Q8" s="1"/>
      <c r="R8" s="1"/>
      <c r="Z8" s="57"/>
      <c r="AA8" s="57"/>
      <c r="AB8" s="57"/>
    </row>
    <row r="9" spans="1:28" ht="20.399999999999999" thickBot="1" x14ac:dyDescent="0.75">
      <c r="A9" s="46">
        <v>4</v>
      </c>
      <c r="B9" s="47" t="s">
        <v>68</v>
      </c>
      <c r="C9" s="25">
        <v>4.1220939999999997</v>
      </c>
      <c r="D9" s="25">
        <v>32.784402</v>
      </c>
      <c r="E9" s="25">
        <v>42.717440000000003</v>
      </c>
      <c r="F9" s="25">
        <v>-5.3876650000000001</v>
      </c>
      <c r="G9" s="48">
        <v>28.935165999999999</v>
      </c>
      <c r="H9" s="49">
        <v>66.040171000000001</v>
      </c>
      <c r="I9" s="50">
        <v>52.082756000000003</v>
      </c>
      <c r="K9" s="1"/>
      <c r="L9" s="1"/>
      <c r="M9" s="1"/>
      <c r="N9" s="1"/>
      <c r="O9" s="1"/>
      <c r="P9" s="1"/>
      <c r="Q9" s="1"/>
      <c r="R9" s="1"/>
      <c r="Z9" s="57"/>
      <c r="AA9" s="57"/>
      <c r="AB9" s="57"/>
    </row>
    <row r="10" spans="1:28" ht="20.399999999999999" thickTop="1" x14ac:dyDescent="0.7">
      <c r="A10" s="46">
        <v>5</v>
      </c>
      <c r="B10" s="47" t="s">
        <v>69</v>
      </c>
      <c r="C10" s="21">
        <v>10.516391</v>
      </c>
      <c r="D10" s="21">
        <v>27.819396000000001</v>
      </c>
      <c r="E10" s="21">
        <v>20.150801000000001</v>
      </c>
      <c r="F10" s="21">
        <v>-5.3876650000000001</v>
      </c>
      <c r="G10" s="42">
        <v>24.316804999999999</v>
      </c>
      <c r="H10" s="43">
        <v>46.144074000000003</v>
      </c>
      <c r="I10" s="44">
        <v>27.281863999999999</v>
      </c>
      <c r="K10" s="1"/>
      <c r="L10" s="1"/>
      <c r="M10" s="1"/>
      <c r="N10" s="1"/>
      <c r="O10" s="1"/>
      <c r="P10" s="1"/>
      <c r="Q10" s="1"/>
      <c r="R10" s="1"/>
      <c r="Z10" s="57"/>
      <c r="AA10" s="57"/>
      <c r="AB10" s="57"/>
    </row>
    <row r="11" spans="1:28" ht="20.399999999999999" thickBot="1" x14ac:dyDescent="0.75">
      <c r="A11" s="46">
        <v>6</v>
      </c>
      <c r="B11" s="47" t="s">
        <v>70</v>
      </c>
      <c r="C11" s="25">
        <v>8.8056850000000004</v>
      </c>
      <c r="D11" s="25">
        <v>27.275566000000001</v>
      </c>
      <c r="E11" s="25">
        <v>19.173262000000001</v>
      </c>
      <c r="F11" s="25">
        <v>-5.3876650000000001</v>
      </c>
      <c r="G11" s="48">
        <v>21.997551000000001</v>
      </c>
      <c r="H11" s="49">
        <v>43.047956999999997</v>
      </c>
      <c r="I11" s="50">
        <v>26.059602000000002</v>
      </c>
      <c r="K11" s="1"/>
      <c r="L11" s="1"/>
      <c r="M11" s="1"/>
      <c r="N11" s="1"/>
      <c r="O11" s="1"/>
      <c r="P11" s="1"/>
      <c r="Q11" s="1"/>
      <c r="R11" s="1"/>
      <c r="Z11" s="57"/>
      <c r="AA11" s="57"/>
      <c r="AB11" s="57"/>
    </row>
    <row r="12" spans="1:28" ht="20.399999999999999" thickTop="1" x14ac:dyDescent="0.7">
      <c r="A12" s="46">
        <v>7</v>
      </c>
      <c r="B12" s="47" t="s">
        <v>71</v>
      </c>
      <c r="C12" s="21">
        <v>8.9764009999999992</v>
      </c>
      <c r="D12" s="21">
        <v>23.739854999999999</v>
      </c>
      <c r="E12" s="21">
        <v>23.292069000000001</v>
      </c>
      <c r="F12" s="21">
        <v>-5.3876650000000001</v>
      </c>
      <c r="G12" s="42">
        <v>22.401506000000001</v>
      </c>
      <c r="H12" s="43">
        <v>44.685696</v>
      </c>
      <c r="I12" s="44">
        <v>28.587339</v>
      </c>
      <c r="K12" s="1"/>
      <c r="L12" s="1"/>
      <c r="M12" s="1"/>
      <c r="N12" s="1"/>
      <c r="O12" s="1"/>
      <c r="P12" s="1"/>
      <c r="Q12" s="1"/>
      <c r="R12" s="1"/>
      <c r="Z12" s="57"/>
      <c r="AA12" s="57"/>
      <c r="AB12" s="57"/>
    </row>
    <row r="13" spans="1:28" ht="20.399999999999999" thickBot="1" x14ac:dyDescent="0.75">
      <c r="A13" s="46">
        <v>8</v>
      </c>
      <c r="B13" s="47" t="s">
        <v>72</v>
      </c>
      <c r="C13" s="25">
        <v>7.9125670000000001</v>
      </c>
      <c r="D13" s="25">
        <v>23.739111999999999</v>
      </c>
      <c r="E13" s="25">
        <v>12.764748000000001</v>
      </c>
      <c r="F13" s="25">
        <v>-5.3876650000000001</v>
      </c>
      <c r="G13" s="48">
        <v>17.126446000000001</v>
      </c>
      <c r="H13" s="49">
        <v>33.093983999999999</v>
      </c>
      <c r="I13" s="50">
        <v>18.059683</v>
      </c>
      <c r="K13" s="1"/>
      <c r="L13" s="1"/>
      <c r="M13" s="1"/>
      <c r="N13" s="1"/>
      <c r="O13" s="1"/>
      <c r="P13" s="1"/>
      <c r="Q13" s="1"/>
      <c r="R13" s="1"/>
      <c r="Z13" s="57"/>
      <c r="AA13" s="57"/>
      <c r="AB13" s="57"/>
    </row>
    <row r="14" spans="1:28" ht="20.399999999999999" thickTop="1" x14ac:dyDescent="0.7">
      <c r="A14" s="46">
        <v>9</v>
      </c>
      <c r="B14" s="47" t="s">
        <v>73</v>
      </c>
      <c r="C14" s="21">
        <v>4.1308809999999996</v>
      </c>
      <c r="D14" s="21">
        <v>24.246808999999999</v>
      </c>
      <c r="E14" s="21">
        <v>13.438998</v>
      </c>
      <c r="F14" s="21">
        <v>-5.3876650000000001</v>
      </c>
      <c r="G14" s="42">
        <v>13.817539</v>
      </c>
      <c r="H14" s="43">
        <v>30.367321</v>
      </c>
      <c r="I14" s="44">
        <v>18.962396999999999</v>
      </c>
      <c r="K14" s="1"/>
      <c r="L14" s="1"/>
      <c r="M14" s="1"/>
      <c r="N14" s="1"/>
      <c r="O14" s="1"/>
      <c r="P14" s="1"/>
      <c r="Q14" s="1"/>
      <c r="R14" s="1"/>
      <c r="Z14" s="57"/>
      <c r="AA14" s="57"/>
      <c r="AB14" s="57"/>
    </row>
    <row r="15" spans="1:28" ht="20.399999999999999" thickBot="1" x14ac:dyDescent="0.75">
      <c r="A15" s="46">
        <v>10</v>
      </c>
      <c r="B15" s="47" t="s">
        <v>74</v>
      </c>
      <c r="C15" s="25">
        <v>4.12127</v>
      </c>
      <c r="D15" s="25">
        <v>22.353801000000001</v>
      </c>
      <c r="E15" s="25">
        <v>12.068229000000001</v>
      </c>
      <c r="F15" s="25">
        <v>-5.3876650000000001</v>
      </c>
      <c r="G15" s="48">
        <v>12.502416999999999</v>
      </c>
      <c r="H15" s="49">
        <v>27.567184999999998</v>
      </c>
      <c r="I15" s="50">
        <v>16.739774000000001</v>
      </c>
      <c r="K15" s="1"/>
      <c r="L15" s="1"/>
      <c r="M15" s="1"/>
      <c r="N15" s="1"/>
      <c r="O15" s="1"/>
      <c r="P15" s="1"/>
      <c r="Q15" s="1"/>
      <c r="R15" s="1"/>
      <c r="Z15" s="57"/>
      <c r="AA15" s="57"/>
      <c r="AB15" s="57"/>
    </row>
    <row r="16" spans="1:28" ht="20.399999999999999" thickTop="1" x14ac:dyDescent="0.7">
      <c r="A16" s="46">
        <v>11</v>
      </c>
      <c r="B16" s="47" t="s">
        <v>75</v>
      </c>
      <c r="C16" s="21">
        <v>4.0076960000000001</v>
      </c>
      <c r="D16" s="21">
        <v>22.353801000000001</v>
      </c>
      <c r="E16" s="21">
        <v>9.7489360000000005</v>
      </c>
      <c r="F16" s="21">
        <v>-5.3876650000000001</v>
      </c>
      <c r="G16" s="42">
        <v>11.461126</v>
      </c>
      <c r="H16" s="43">
        <v>25.134318</v>
      </c>
      <c r="I16" s="44">
        <v>14.420481000000001</v>
      </c>
      <c r="K16" s="1"/>
      <c r="L16" s="1"/>
      <c r="M16" s="1"/>
      <c r="N16" s="1"/>
      <c r="O16" s="1"/>
      <c r="P16" s="1"/>
      <c r="Q16" s="1"/>
      <c r="R16" s="1"/>
      <c r="Z16" s="57"/>
      <c r="AA16" s="57"/>
      <c r="AB16" s="57"/>
    </row>
    <row r="17" spans="1:28" ht="20.399999999999999" thickBot="1" x14ac:dyDescent="0.75">
      <c r="A17" s="46">
        <v>12</v>
      </c>
      <c r="B17" s="47" t="s">
        <v>76</v>
      </c>
      <c r="C17" s="25">
        <v>3.34137</v>
      </c>
      <c r="D17" s="25">
        <v>16.967727</v>
      </c>
      <c r="E17" s="25">
        <v>9.1916469999999997</v>
      </c>
      <c r="F17" s="25">
        <v>-5.3876650000000001</v>
      </c>
      <c r="G17" s="48">
        <v>8.4174550000000004</v>
      </c>
      <c r="H17" s="49">
        <v>19.871147000000001</v>
      </c>
      <c r="I17" s="50">
        <v>11.439458999999999</v>
      </c>
      <c r="K17" s="1"/>
      <c r="L17" s="1"/>
      <c r="M17" s="1"/>
      <c r="N17" s="1"/>
      <c r="O17" s="1"/>
      <c r="P17" s="1"/>
      <c r="Q17" s="1"/>
      <c r="R17" s="1"/>
      <c r="Z17" s="57"/>
      <c r="AA17" s="57"/>
      <c r="AB17" s="57"/>
    </row>
    <row r="18" spans="1:28" ht="20.399999999999999" thickTop="1" x14ac:dyDescent="0.7">
      <c r="A18" s="46">
        <v>13</v>
      </c>
      <c r="B18" s="47" t="s">
        <v>77</v>
      </c>
      <c r="C18" s="21">
        <v>5.0430200000000003</v>
      </c>
      <c r="D18" s="21">
        <v>8.1771100000000008</v>
      </c>
      <c r="E18" s="21">
        <v>2.2854589999999999</v>
      </c>
      <c r="F18" s="21">
        <v>-5.3876650000000001</v>
      </c>
      <c r="G18" s="42">
        <v>3.8403830000000001</v>
      </c>
      <c r="H18" s="43">
        <v>8.0736469999999994</v>
      </c>
      <c r="I18" s="44">
        <v>0.57749399999999995</v>
      </c>
      <c r="K18" s="1"/>
      <c r="L18" s="1"/>
      <c r="M18" s="1"/>
      <c r="N18" s="1"/>
      <c r="O18" s="1"/>
      <c r="P18" s="1"/>
      <c r="Q18" s="1"/>
      <c r="R18" s="1"/>
      <c r="Z18" s="57"/>
      <c r="AA18" s="57"/>
      <c r="AB18" s="57"/>
    </row>
    <row r="19" spans="1:28" ht="20.399999999999999" thickBot="1" x14ac:dyDescent="0.75">
      <c r="A19" s="46">
        <v>14</v>
      </c>
      <c r="B19" s="47" t="s">
        <v>78</v>
      </c>
      <c r="C19" s="25">
        <v>2.6269520000000002</v>
      </c>
      <c r="D19" s="25">
        <v>8.1771100000000008</v>
      </c>
      <c r="E19" s="25">
        <v>4.0617999999999999</v>
      </c>
      <c r="F19" s="25">
        <v>-5.3876650000000001</v>
      </c>
      <c r="G19" s="48">
        <v>2.1348509999999998</v>
      </c>
      <c r="H19" s="49">
        <v>7.4339199999999996</v>
      </c>
      <c r="I19" s="50">
        <v>2.3538350000000001</v>
      </c>
      <c r="K19" s="1"/>
      <c r="L19" s="1"/>
      <c r="M19" s="1"/>
      <c r="N19" s="1"/>
      <c r="O19" s="1"/>
      <c r="P19" s="1"/>
      <c r="Q19" s="1"/>
      <c r="R19" s="1"/>
      <c r="Z19" s="57"/>
      <c r="AA19" s="57"/>
      <c r="AB19" s="57"/>
    </row>
    <row r="20" spans="1:28" ht="20.399999999999999" thickTop="1" x14ac:dyDescent="0.7">
      <c r="A20" s="46">
        <v>15</v>
      </c>
      <c r="B20" s="47" t="s">
        <v>79</v>
      </c>
      <c r="C20" s="21">
        <v>5.7856490000000003</v>
      </c>
      <c r="D20" s="21">
        <v>0.74830799999999997</v>
      </c>
      <c r="E20" s="21">
        <v>0.48987399999999998</v>
      </c>
      <c r="F20" s="21">
        <v>-5.3876650000000001</v>
      </c>
      <c r="G20" s="42">
        <v>0.89325699999999997</v>
      </c>
      <c r="H20" s="43">
        <v>1.4490890000000001</v>
      </c>
      <c r="I20" s="44">
        <v>-4.5610520000000001</v>
      </c>
      <c r="K20" s="1"/>
      <c r="L20" s="1"/>
      <c r="M20" s="1"/>
      <c r="N20" s="1"/>
      <c r="O20" s="1"/>
      <c r="P20" s="1"/>
      <c r="Q20" s="1"/>
      <c r="R20" s="1"/>
      <c r="Z20" s="57"/>
      <c r="AA20" s="57"/>
      <c r="AB20" s="57"/>
    </row>
    <row r="21" spans="1:28" ht="20.399999999999999" thickBot="1" x14ac:dyDescent="0.75">
      <c r="A21" s="46">
        <v>16</v>
      </c>
      <c r="B21" s="47" t="s">
        <v>80</v>
      </c>
      <c r="C21" s="25">
        <v>4.3475890000000001</v>
      </c>
      <c r="D21" s="25">
        <v>-1.1639200000000001</v>
      </c>
      <c r="E21" s="25">
        <v>-3.2157999999999999E-2</v>
      </c>
      <c r="F21" s="25">
        <v>-5.3876650000000001</v>
      </c>
      <c r="G21" s="48">
        <v>-1.5185070000000001</v>
      </c>
      <c r="H21" s="49">
        <v>-1.945174</v>
      </c>
      <c r="I21" s="50">
        <v>-5.943587</v>
      </c>
      <c r="K21" s="1"/>
      <c r="L21" s="1"/>
      <c r="M21" s="1"/>
      <c r="N21" s="1"/>
      <c r="O21" s="1"/>
      <c r="P21" s="1"/>
      <c r="Q21" s="1"/>
      <c r="R21" s="1"/>
      <c r="Z21" s="57"/>
      <c r="AA21" s="57"/>
      <c r="AB21" s="57"/>
    </row>
    <row r="22" spans="1:28" ht="20.399999999999999" thickTop="1" x14ac:dyDescent="0.7">
      <c r="A22" s="46">
        <v>17</v>
      </c>
      <c r="B22" s="47" t="s">
        <v>81</v>
      </c>
      <c r="C22" s="21">
        <v>1.2631790000000001</v>
      </c>
      <c r="D22" s="21">
        <v>4.8070190000000004</v>
      </c>
      <c r="E22" s="21">
        <v>0.31644099999999997</v>
      </c>
      <c r="F22" s="21">
        <v>-5.3876650000000001</v>
      </c>
      <c r="G22" s="42">
        <v>-2.0751019999999998</v>
      </c>
      <c r="H22" s="43">
        <v>-0.20278099999999999</v>
      </c>
      <c r="I22" s="44">
        <v>-2.9080650000000001</v>
      </c>
      <c r="K22" s="1"/>
      <c r="L22" s="1"/>
      <c r="M22" s="1"/>
      <c r="N22" s="1"/>
      <c r="O22" s="1"/>
      <c r="P22" s="1"/>
      <c r="Q22" s="1"/>
      <c r="R22" s="1"/>
      <c r="Z22" s="57"/>
      <c r="AA22" s="57"/>
      <c r="AB22" s="57"/>
    </row>
    <row r="23" spans="1:28" ht="20.399999999999999" thickBot="1" x14ac:dyDescent="0.75">
      <c r="A23" s="46">
        <v>18</v>
      </c>
      <c r="B23" s="47" t="s">
        <v>82</v>
      </c>
      <c r="C23" s="25">
        <v>-0.45084800000000003</v>
      </c>
      <c r="D23" s="25">
        <v>4.2019570000000002</v>
      </c>
      <c r="E23" s="25">
        <v>0.25803300000000001</v>
      </c>
      <c r="F23" s="25">
        <v>-5.3876650000000001</v>
      </c>
      <c r="G23" s="48">
        <v>-4.0545169999999997</v>
      </c>
      <c r="H23" s="49">
        <v>-2.4290120000000002</v>
      </c>
      <c r="I23" s="50">
        <v>-3.2387510000000002</v>
      </c>
      <c r="K23" s="1"/>
      <c r="L23" s="1"/>
      <c r="M23" s="1"/>
      <c r="N23" s="1"/>
      <c r="O23" s="1"/>
      <c r="P23" s="1"/>
      <c r="Q23" s="1"/>
      <c r="R23" s="1"/>
      <c r="Z23" s="57"/>
      <c r="AA23" s="57"/>
      <c r="AB23" s="57"/>
    </row>
    <row r="24" spans="1:28" ht="20.399999999999999" thickTop="1" x14ac:dyDescent="0.7">
      <c r="A24" s="46">
        <v>19</v>
      </c>
      <c r="B24" s="47" t="s">
        <v>83</v>
      </c>
      <c r="C24" s="21">
        <v>6.1970299999999998</v>
      </c>
      <c r="D24" s="21">
        <v>-1.9327110000000001</v>
      </c>
      <c r="E24" s="21">
        <v>-3.2157999999999999E-2</v>
      </c>
      <c r="F24" s="21">
        <v>-5.3876650000000001</v>
      </c>
      <c r="G24" s="42">
        <v>2.3417E-2</v>
      </c>
      <c r="H24" s="43">
        <v>-0.67232599999999998</v>
      </c>
      <c r="I24" s="44">
        <v>-6.2895430000000001</v>
      </c>
      <c r="K24" s="1"/>
      <c r="L24" s="1"/>
      <c r="M24" s="1"/>
      <c r="N24" s="1"/>
      <c r="O24" s="1"/>
      <c r="P24" s="1"/>
      <c r="Q24" s="1"/>
      <c r="R24" s="1"/>
      <c r="Z24" s="57"/>
      <c r="AA24" s="57"/>
      <c r="AB24" s="57"/>
    </row>
    <row r="25" spans="1:28" ht="20.399999999999999" thickBot="1" x14ac:dyDescent="0.75">
      <c r="A25" s="46">
        <v>20</v>
      </c>
      <c r="B25" s="47" t="s">
        <v>84</v>
      </c>
      <c r="C25" s="25">
        <v>7.7921649999999998</v>
      </c>
      <c r="D25" s="25">
        <v>-12.256254999999999</v>
      </c>
      <c r="E25" s="25">
        <v>0</v>
      </c>
      <c r="F25" s="25">
        <v>-5.3876650000000001</v>
      </c>
      <c r="G25" s="48">
        <v>-2.4980020000000001</v>
      </c>
      <c r="H25" s="49">
        <v>-6.7876909999999997</v>
      </c>
      <c r="I25" s="50">
        <v>-10.902979999999999</v>
      </c>
      <c r="K25" s="1"/>
      <c r="L25" s="1"/>
      <c r="M25" s="1"/>
      <c r="N25" s="1"/>
      <c r="O25" s="1"/>
      <c r="P25" s="1"/>
      <c r="Q25" s="1"/>
      <c r="R25" s="1"/>
      <c r="Z25" s="57"/>
      <c r="AA25" s="57"/>
      <c r="AB25" s="57"/>
    </row>
    <row r="26" spans="1:28" ht="20.399999999999999" thickTop="1" x14ac:dyDescent="0.7">
      <c r="A26" s="46">
        <v>21</v>
      </c>
      <c r="B26" s="47" t="s">
        <v>85</v>
      </c>
      <c r="C26" s="21">
        <v>2.1325769999999999</v>
      </c>
      <c r="D26" s="21">
        <v>-13.326134</v>
      </c>
      <c r="E26" s="21">
        <v>0</v>
      </c>
      <c r="F26" s="21">
        <v>-5.3876650000000001</v>
      </c>
      <c r="G26" s="42">
        <v>-8.5855420000000002</v>
      </c>
      <c r="H26" s="43">
        <v>-13.249689</v>
      </c>
      <c r="I26" s="44">
        <v>-11.384425</v>
      </c>
      <c r="K26" s="1"/>
      <c r="L26" s="1"/>
      <c r="M26" s="1"/>
      <c r="N26" s="1"/>
      <c r="O26" s="1"/>
      <c r="P26" s="1"/>
      <c r="Q26" s="1"/>
      <c r="R26" s="1"/>
      <c r="Z26" s="57"/>
      <c r="AA26" s="57"/>
      <c r="AB26" s="57"/>
    </row>
    <row r="27" spans="1:28" ht="20.399999999999999" thickBot="1" x14ac:dyDescent="0.75">
      <c r="A27" s="46">
        <v>22</v>
      </c>
      <c r="B27" s="47" t="s">
        <v>86</v>
      </c>
      <c r="C27" s="25">
        <v>-0.86761200000000005</v>
      </c>
      <c r="D27" s="25">
        <v>3.0874950000000001</v>
      </c>
      <c r="E27" s="25">
        <v>-15.964798</v>
      </c>
      <c r="F27" s="25">
        <v>-5.3876650000000001</v>
      </c>
      <c r="G27" s="48">
        <v>-11.406198</v>
      </c>
      <c r="H27" s="49">
        <v>-19.904454000000001</v>
      </c>
      <c r="I27" s="50">
        <v>-19.963090000000001</v>
      </c>
      <c r="K27" s="1"/>
      <c r="L27" s="1"/>
      <c r="M27" s="1"/>
      <c r="N27" s="1"/>
      <c r="O27" s="1"/>
      <c r="P27" s="1"/>
      <c r="Q27" s="1"/>
      <c r="R27" s="1"/>
      <c r="Z27" s="57"/>
      <c r="AA27" s="57"/>
      <c r="AB27" s="57"/>
    </row>
    <row r="28" spans="1:28" ht="20.399999999999999" thickTop="1" x14ac:dyDescent="0.7">
      <c r="A28" s="46">
        <v>23</v>
      </c>
      <c r="B28" s="47" t="s">
        <v>87</v>
      </c>
      <c r="C28" s="21">
        <v>-3.5073150000000002</v>
      </c>
      <c r="D28" s="21">
        <v>3.0874950000000001</v>
      </c>
      <c r="E28" s="21">
        <v>-5.047021</v>
      </c>
      <c r="F28" s="21">
        <v>-5.3876650000000001</v>
      </c>
      <c r="G28" s="42">
        <v>-9.6787899999999993</v>
      </c>
      <c r="H28" s="43">
        <v>-11.626379999999999</v>
      </c>
      <c r="I28" s="44">
        <v>-9.0453130000000002</v>
      </c>
      <c r="K28" s="1"/>
      <c r="L28" s="1"/>
      <c r="M28" s="1"/>
      <c r="N28" s="1"/>
      <c r="O28" s="1"/>
      <c r="P28" s="1"/>
      <c r="Q28" s="1"/>
      <c r="R28" s="1"/>
      <c r="Z28" s="57"/>
      <c r="AA28" s="57"/>
      <c r="AB28" s="57"/>
    </row>
    <row r="29" spans="1:28" ht="20.399999999999999" thickBot="1" x14ac:dyDescent="0.75">
      <c r="A29" s="46">
        <v>24</v>
      </c>
      <c r="B29" s="47" t="s">
        <v>88</v>
      </c>
      <c r="C29" s="25">
        <v>-3.2660770000000001</v>
      </c>
      <c r="D29" s="25">
        <v>3.0874950000000001</v>
      </c>
      <c r="E29" s="25">
        <v>5.1270999999999997E-2</v>
      </c>
      <c r="F29" s="25">
        <v>-5.3876650000000001</v>
      </c>
      <c r="G29" s="48">
        <v>-7.3982359999999998</v>
      </c>
      <c r="H29" s="49">
        <v>-6.2868500000000003</v>
      </c>
      <c r="I29" s="50">
        <v>-3.9470209999999999</v>
      </c>
      <c r="K29" s="1"/>
      <c r="L29" s="1"/>
      <c r="M29" s="1"/>
      <c r="N29" s="1"/>
      <c r="O29" s="1"/>
      <c r="P29" s="1"/>
      <c r="Q29" s="1"/>
      <c r="R29" s="1"/>
      <c r="Z29" s="57"/>
      <c r="AA29" s="57"/>
      <c r="AB29" s="57"/>
    </row>
    <row r="30" spans="1:28" ht="20.399999999999999" thickTop="1" x14ac:dyDescent="0.7">
      <c r="A30" s="46">
        <v>25</v>
      </c>
      <c r="B30" s="47" t="s">
        <v>89</v>
      </c>
      <c r="C30" s="21">
        <v>-1.387715</v>
      </c>
      <c r="D30" s="21">
        <v>-5.242324</v>
      </c>
      <c r="E30" s="21">
        <v>0</v>
      </c>
      <c r="F30" s="21">
        <v>-5.3876650000000001</v>
      </c>
      <c r="G30" s="42">
        <v>-8.8723100000000006</v>
      </c>
      <c r="H30" s="43">
        <v>-10.707122999999999</v>
      </c>
      <c r="I30" s="44">
        <v>-7.7467110000000003</v>
      </c>
      <c r="K30" s="1"/>
      <c r="L30" s="1"/>
      <c r="M30" s="1"/>
      <c r="N30" s="1"/>
      <c r="O30" s="1"/>
      <c r="P30" s="1"/>
      <c r="Q30" s="1"/>
      <c r="R30" s="1"/>
      <c r="Z30" s="57"/>
      <c r="AA30" s="57"/>
      <c r="AB30" s="57"/>
    </row>
    <row r="31" spans="1:28" ht="20.399999999999999" thickBot="1" x14ac:dyDescent="0.75">
      <c r="A31" s="46">
        <v>26</v>
      </c>
      <c r="B31" s="47" t="s">
        <v>90</v>
      </c>
      <c r="C31" s="25">
        <v>-5.746048</v>
      </c>
      <c r="D31" s="25">
        <v>-8.3515610000000002</v>
      </c>
      <c r="E31" s="25">
        <v>0</v>
      </c>
      <c r="F31" s="25">
        <v>-5.3876650000000001</v>
      </c>
      <c r="G31" s="48">
        <v>-14.474337</v>
      </c>
      <c r="H31" s="49">
        <v>-17.397383999999999</v>
      </c>
      <c r="I31" s="50">
        <v>-9.1458670000000009</v>
      </c>
      <c r="K31" s="1"/>
      <c r="L31" s="1"/>
      <c r="M31" s="1"/>
      <c r="N31" s="1"/>
      <c r="O31" s="1"/>
      <c r="P31" s="1"/>
      <c r="Q31" s="1"/>
      <c r="R31" s="1"/>
      <c r="Z31" s="57"/>
      <c r="AA31" s="57"/>
      <c r="AB31" s="57"/>
    </row>
    <row r="32" spans="1:28" ht="20.399999999999999" thickTop="1" x14ac:dyDescent="0.7">
      <c r="A32" s="46">
        <v>27</v>
      </c>
      <c r="B32" s="47" t="s">
        <v>91</v>
      </c>
      <c r="C32" s="21">
        <v>-6.529471</v>
      </c>
      <c r="D32" s="21">
        <v>-19.982877999999999</v>
      </c>
      <c r="E32" s="21">
        <v>0</v>
      </c>
      <c r="F32" s="21">
        <v>-5.3876650000000001</v>
      </c>
      <c r="G32" s="42">
        <v>-19.910287</v>
      </c>
      <c r="H32" s="43">
        <v>-26.904295000000001</v>
      </c>
      <c r="I32" s="44">
        <v>-14.379960000000001</v>
      </c>
      <c r="K32" s="1"/>
      <c r="L32" s="1"/>
      <c r="M32" s="1"/>
      <c r="N32" s="1"/>
      <c r="O32" s="1"/>
      <c r="P32" s="1"/>
      <c r="Q32" s="1"/>
      <c r="R32" s="1"/>
      <c r="Z32" s="57"/>
      <c r="AA32" s="57"/>
      <c r="AB32" s="57"/>
    </row>
    <row r="33" spans="1:9" ht="8.25" customHeight="1" x14ac:dyDescent="0.3">
      <c r="A33" s="52"/>
      <c r="B33" s="53"/>
      <c r="C33" s="54"/>
      <c r="D33" s="54"/>
      <c r="E33" s="54"/>
      <c r="F33" s="54"/>
      <c r="G33" s="54"/>
      <c r="H33" s="54"/>
      <c r="I33" s="62"/>
    </row>
    <row r="34" spans="1:9" x14ac:dyDescent="0.3">
      <c r="C34" s="54"/>
      <c r="D34" s="54"/>
      <c r="E34" s="54"/>
      <c r="F34" s="54"/>
    </row>
    <row r="35" spans="1:9" x14ac:dyDescent="0.3">
      <c r="C35" s="54"/>
      <c r="D35" s="54"/>
      <c r="E35" s="54"/>
      <c r="F35" s="54"/>
    </row>
    <row r="36" spans="1:9" x14ac:dyDescent="0.3">
      <c r="C36" s="54"/>
      <c r="D36" s="54"/>
      <c r="E36" s="54"/>
      <c r="F36" s="54"/>
    </row>
    <row r="37" spans="1:9" x14ac:dyDescent="0.3">
      <c r="C37" s="54"/>
      <c r="D37" s="54"/>
      <c r="E37" s="54"/>
      <c r="F37" s="54"/>
    </row>
    <row r="38" spans="1:9" x14ac:dyDescent="0.3">
      <c r="C38" s="54"/>
      <c r="D38" s="54"/>
      <c r="E38" s="54"/>
      <c r="F38" s="54"/>
    </row>
    <row r="39" spans="1:9" x14ac:dyDescent="0.3">
      <c r="C39" s="54"/>
      <c r="D39" s="54"/>
      <c r="F39" s="54"/>
    </row>
    <row r="40" spans="1:9" x14ac:dyDescent="0.3">
      <c r="C40" s="54"/>
      <c r="D40" s="54"/>
    </row>
  </sheetData>
  <mergeCells count="2">
    <mergeCell ref="G3:I3"/>
    <mergeCell ref="A4:B4"/>
  </mergeCells>
  <conditionalFormatting sqref="C33:H33 E34:E38 F34:F39 C34:D40">
    <cfRule type="cellIs" dxfId="52" priority="5" operator="equal">
      <formula>0</formula>
    </cfRule>
  </conditionalFormatting>
  <conditionalFormatting sqref="C6:I32">
    <cfRule type="cellIs" dxfId="51" priority="1" operator="equal">
      <formula>0</formula>
    </cfRule>
  </conditionalFormatting>
  <hyperlinks>
    <hyperlink ref="I1" location="Index!A1" display="Return to Index" xr:uid="{99117D08-5026-406E-8633-D7FF8E3910D2}"/>
  </hyperlinks>
  <pageMargins left="0.7" right="0.7" top="0.75" bottom="0.75" header="0.3" footer="0.3"/>
  <pageSetup paperSize="8" scale="91" orientation="portrait" r:id="rId1"/>
  <headerFooter>
    <oddHeader>&amp;L&amp;"Poppins"&amp;12&amp;KFF00FF Confidential&amp;1#_x000D_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C4DA-EC65-4E07-B3BF-A0BE52EF08A3}">
  <sheetPr codeName="Sheet12">
    <pageSetUpPr fitToPage="1"/>
  </sheetPr>
  <dimension ref="A1:X41"/>
  <sheetViews>
    <sheetView showGridLines="0" zoomScale="90" zoomScaleNormal="90" workbookViewId="0">
      <selection activeCell="B22" sqref="B22"/>
    </sheetView>
  </sheetViews>
  <sheetFormatPr defaultColWidth="9.109375" defaultRowHeight="19.8" x14ac:dyDescent="0.7"/>
  <cols>
    <col min="1" max="1" width="7.88671875" style="1" customWidth="1"/>
    <col min="2" max="2" width="43.5546875" style="75" bestFit="1" customWidth="1"/>
    <col min="3" max="5" width="13.109375" style="1" customWidth="1"/>
    <col min="6" max="6" width="15" style="1" customWidth="1"/>
    <col min="7" max="7" width="13.109375" style="1" customWidth="1"/>
    <col min="8" max="8" width="13.44140625" style="1" bestFit="1" customWidth="1"/>
    <col min="9" max="10" width="11.5546875" style="1" customWidth="1"/>
    <col min="11" max="11" width="11.109375" style="1" customWidth="1"/>
    <col min="12" max="16384" width="9.109375" style="1"/>
  </cols>
  <sheetData>
    <row r="1" spans="1:24" x14ac:dyDescent="0.7">
      <c r="A1" s="449" t="s">
        <v>8</v>
      </c>
      <c r="B1" s="449"/>
      <c r="C1" s="449"/>
      <c r="D1" s="449"/>
      <c r="E1" s="449"/>
      <c r="F1" s="449"/>
      <c r="G1" s="449"/>
      <c r="H1" s="449"/>
      <c r="I1" s="449"/>
      <c r="J1" s="449"/>
      <c r="K1" s="11" t="s">
        <v>5</v>
      </c>
      <c r="N1" s="63"/>
      <c r="O1" s="63"/>
      <c r="P1" s="63"/>
      <c r="Q1" s="63"/>
      <c r="R1" s="63"/>
      <c r="S1" s="63"/>
      <c r="T1" s="63"/>
      <c r="U1" s="63"/>
      <c r="V1" s="63"/>
      <c r="W1" s="63"/>
      <c r="X1" s="63"/>
    </row>
    <row r="2" spans="1:24" x14ac:dyDescent="0.7">
      <c r="A2" s="64"/>
      <c r="B2" s="65"/>
      <c r="C2" s="63"/>
      <c r="D2" s="63"/>
      <c r="E2" s="63"/>
      <c r="F2" s="63"/>
      <c r="G2" s="63"/>
      <c r="H2" s="63"/>
      <c r="I2" s="63"/>
      <c r="J2" s="63"/>
      <c r="K2" s="63"/>
      <c r="L2" s="63"/>
      <c r="M2" s="63"/>
      <c r="N2" s="63"/>
      <c r="O2" s="63"/>
      <c r="P2" s="63"/>
      <c r="Q2" s="63"/>
      <c r="R2" s="63"/>
      <c r="S2" s="63"/>
      <c r="T2" s="63"/>
      <c r="U2" s="63"/>
      <c r="V2" s="63"/>
      <c r="W2" s="63"/>
      <c r="X2" s="63"/>
    </row>
    <row r="3" spans="1:24" x14ac:dyDescent="0.7">
      <c r="A3" s="450"/>
      <c r="B3" s="450"/>
      <c r="C3" s="452" t="s">
        <v>92</v>
      </c>
      <c r="D3" s="453"/>
      <c r="E3" s="453"/>
      <c r="F3" s="453"/>
      <c r="G3" s="453"/>
      <c r="H3" s="454"/>
      <c r="I3" s="63"/>
      <c r="J3" s="63"/>
      <c r="K3" s="63"/>
      <c r="L3" s="63"/>
      <c r="M3" s="63"/>
      <c r="N3" s="63"/>
      <c r="O3" s="63"/>
      <c r="P3" s="63"/>
      <c r="Q3" s="63"/>
      <c r="R3" s="63"/>
      <c r="S3" s="63"/>
      <c r="T3" s="63"/>
    </row>
    <row r="4" spans="1:24" ht="20.85" customHeight="1" x14ac:dyDescent="0.7">
      <c r="A4" s="451"/>
      <c r="B4" s="451"/>
      <c r="C4" s="455" t="s">
        <v>93</v>
      </c>
      <c r="D4" s="456"/>
      <c r="E4" s="456"/>
      <c r="F4" s="456"/>
      <c r="G4" s="456"/>
      <c r="H4" s="457"/>
      <c r="I4" s="66"/>
      <c r="J4" s="63"/>
      <c r="K4" s="63"/>
      <c r="L4" s="63"/>
      <c r="M4" s="63"/>
      <c r="N4" s="63"/>
      <c r="O4" s="63"/>
      <c r="P4" s="63"/>
      <c r="Q4" s="63"/>
      <c r="R4" s="63"/>
      <c r="S4" s="63"/>
      <c r="T4" s="63"/>
    </row>
    <row r="5" spans="1:24" ht="40.5" customHeight="1" thickBot="1" x14ac:dyDescent="0.75">
      <c r="A5" s="67" t="s">
        <v>62</v>
      </c>
      <c r="B5" s="67" t="s">
        <v>63</v>
      </c>
      <c r="C5" s="68" t="s">
        <v>94</v>
      </c>
      <c r="D5" s="69" t="s">
        <v>47</v>
      </c>
      <c r="E5" s="69" t="s">
        <v>50</v>
      </c>
      <c r="F5" s="69" t="s">
        <v>51</v>
      </c>
      <c r="G5" s="69" t="s">
        <v>52</v>
      </c>
      <c r="H5" s="69" t="s">
        <v>53</v>
      </c>
      <c r="I5" s="63"/>
      <c r="J5" s="63"/>
      <c r="K5" s="63"/>
      <c r="L5" s="63"/>
      <c r="M5" s="63"/>
      <c r="N5" s="63"/>
      <c r="O5" s="63"/>
      <c r="P5" s="63"/>
      <c r="Q5" s="63"/>
      <c r="R5" s="63"/>
      <c r="S5" s="63"/>
      <c r="T5" s="63"/>
      <c r="U5" s="63"/>
      <c r="V5" s="63"/>
    </row>
    <row r="6" spans="1:24" ht="16.5" customHeight="1" thickTop="1" thickBot="1" x14ac:dyDescent="0.75">
      <c r="A6" s="40">
        <v>1</v>
      </c>
      <c r="B6" s="41" t="s">
        <v>65</v>
      </c>
      <c r="C6" s="25">
        <v>20.759433999999999</v>
      </c>
      <c r="D6" s="70">
        <v>20.326989000000001</v>
      </c>
      <c r="E6" s="70">
        <v>21.760449999999999</v>
      </c>
      <c r="F6" s="70">
        <v>22.947004</v>
      </c>
      <c r="G6" s="70">
        <v>31.724826</v>
      </c>
      <c r="H6" s="70">
        <v>30.169778999999998</v>
      </c>
      <c r="I6" s="71"/>
      <c r="J6" s="63"/>
      <c r="K6" s="63"/>
      <c r="L6" s="63"/>
      <c r="M6" s="63"/>
      <c r="N6" s="63"/>
      <c r="O6" s="63"/>
      <c r="P6" s="63"/>
      <c r="Q6" s="63"/>
      <c r="R6" s="63"/>
      <c r="S6" s="63"/>
      <c r="T6" s="63"/>
      <c r="U6" s="63"/>
      <c r="V6" s="63"/>
    </row>
    <row r="7" spans="1:24" ht="16.5" customHeight="1" thickTop="1" x14ac:dyDescent="0.7">
      <c r="A7" s="46">
        <v>2</v>
      </c>
      <c r="B7" s="47" t="s">
        <v>66</v>
      </c>
      <c r="C7" s="21">
        <v>17.756339000000001</v>
      </c>
      <c r="D7" s="72">
        <v>16.265619999999998</v>
      </c>
      <c r="E7" s="72">
        <v>13.547948</v>
      </c>
      <c r="F7" s="72">
        <v>14.133924</v>
      </c>
      <c r="G7" s="72">
        <v>18.927382000000001</v>
      </c>
      <c r="H7" s="72">
        <v>17.690657000000002</v>
      </c>
      <c r="I7" s="71"/>
      <c r="J7" s="63"/>
      <c r="K7" s="63"/>
      <c r="L7" s="63"/>
      <c r="M7" s="63"/>
      <c r="N7" s="63"/>
      <c r="O7" s="63"/>
      <c r="P7" s="63"/>
      <c r="Q7" s="63"/>
      <c r="R7" s="63"/>
      <c r="S7" s="63"/>
      <c r="T7" s="63"/>
      <c r="U7" s="63"/>
      <c r="V7" s="63"/>
    </row>
    <row r="8" spans="1:24" ht="16.5" customHeight="1" thickBot="1" x14ac:dyDescent="0.75">
      <c r="A8" s="46">
        <v>3</v>
      </c>
      <c r="B8" s="47" t="s">
        <v>67</v>
      </c>
      <c r="C8" s="25">
        <v>18.618856999999998</v>
      </c>
      <c r="D8" s="73">
        <v>18.805425</v>
      </c>
      <c r="E8" s="73">
        <v>18.642637000000001</v>
      </c>
      <c r="F8" s="73">
        <v>20.649446000000001</v>
      </c>
      <c r="G8" s="73">
        <v>24.623273000000001</v>
      </c>
      <c r="H8" s="73">
        <v>22.860726</v>
      </c>
      <c r="I8" s="71"/>
      <c r="J8" s="63"/>
      <c r="K8" s="63"/>
      <c r="L8" s="63"/>
      <c r="M8" s="63"/>
      <c r="N8" s="63"/>
      <c r="O8" s="63"/>
      <c r="P8" s="63"/>
      <c r="Q8" s="63"/>
      <c r="R8" s="63"/>
      <c r="S8" s="63"/>
      <c r="T8" s="63"/>
      <c r="U8" s="63"/>
      <c r="V8" s="63"/>
    </row>
    <row r="9" spans="1:24" ht="16.5" customHeight="1" thickTop="1" x14ac:dyDescent="0.7">
      <c r="A9" s="46">
        <v>4</v>
      </c>
      <c r="B9" s="47" t="s">
        <v>68</v>
      </c>
      <c r="C9" s="21">
        <v>21.660329999999998</v>
      </c>
      <c r="D9" s="74">
        <v>22.060472000000001</v>
      </c>
      <c r="E9" s="74">
        <v>21.930374</v>
      </c>
      <c r="F9" s="74">
        <v>24.253972000000001</v>
      </c>
      <c r="G9" s="74">
        <v>30.586224000000001</v>
      </c>
      <c r="H9" s="74">
        <v>28.935165999999999</v>
      </c>
      <c r="I9" s="71"/>
      <c r="J9" s="63"/>
      <c r="K9" s="63"/>
      <c r="L9" s="63"/>
      <c r="M9" s="63"/>
      <c r="N9" s="63"/>
      <c r="O9" s="63"/>
      <c r="P9" s="63"/>
      <c r="Q9" s="63"/>
      <c r="R9" s="63"/>
      <c r="S9" s="63"/>
      <c r="T9" s="63"/>
      <c r="U9" s="63"/>
      <c r="V9" s="63"/>
    </row>
    <row r="10" spans="1:24" ht="16.5" customHeight="1" thickBot="1" x14ac:dyDescent="0.75">
      <c r="A10" s="46">
        <v>5</v>
      </c>
      <c r="B10" s="47" t="s">
        <v>69</v>
      </c>
      <c r="C10" s="25">
        <v>18.801047000000001</v>
      </c>
      <c r="D10" s="73">
        <v>17.685697000000001</v>
      </c>
      <c r="E10" s="73">
        <v>16.778666000000001</v>
      </c>
      <c r="F10" s="73">
        <v>18.668671</v>
      </c>
      <c r="G10" s="73">
        <v>26.034039</v>
      </c>
      <c r="H10" s="73">
        <v>24.316804999999999</v>
      </c>
      <c r="I10" s="71"/>
      <c r="J10" s="63"/>
      <c r="K10" s="63"/>
      <c r="L10" s="63"/>
      <c r="M10" s="63"/>
      <c r="N10" s="63"/>
      <c r="O10" s="63"/>
      <c r="P10" s="63"/>
      <c r="Q10" s="63"/>
      <c r="R10" s="63"/>
      <c r="S10" s="63"/>
      <c r="T10" s="63"/>
      <c r="U10" s="63"/>
      <c r="V10" s="63"/>
    </row>
    <row r="11" spans="1:24" ht="16.5" customHeight="1" thickTop="1" x14ac:dyDescent="0.7">
      <c r="A11" s="46">
        <v>6</v>
      </c>
      <c r="B11" s="47" t="s">
        <v>70</v>
      </c>
      <c r="C11" s="21">
        <v>18.224565999999999</v>
      </c>
      <c r="D11" s="74">
        <v>19.628568999999999</v>
      </c>
      <c r="E11" s="74">
        <v>17.359805999999999</v>
      </c>
      <c r="F11" s="74">
        <v>19.303398000000001</v>
      </c>
      <c r="G11" s="74">
        <v>23.729939999999999</v>
      </c>
      <c r="H11" s="74">
        <v>21.997551000000001</v>
      </c>
      <c r="I11" s="71"/>
      <c r="J11" s="63"/>
      <c r="K11" s="63"/>
      <c r="L11" s="63"/>
      <c r="M11" s="63"/>
      <c r="N11" s="63"/>
      <c r="O11" s="63"/>
      <c r="P11" s="63"/>
      <c r="Q11" s="63"/>
      <c r="R11" s="63"/>
      <c r="S11" s="63"/>
      <c r="T11" s="63"/>
      <c r="U11" s="63"/>
      <c r="V11" s="63"/>
    </row>
    <row r="12" spans="1:24" ht="16.5" customHeight="1" thickBot="1" x14ac:dyDescent="0.75">
      <c r="A12" s="46">
        <v>7</v>
      </c>
      <c r="B12" s="47" t="s">
        <v>71</v>
      </c>
      <c r="C12" s="25">
        <v>20.935002999999998</v>
      </c>
      <c r="D12" s="73">
        <v>17.657021</v>
      </c>
      <c r="E12" s="73">
        <v>20.02467</v>
      </c>
      <c r="F12" s="73">
        <v>20.494962000000001</v>
      </c>
      <c r="G12" s="73">
        <v>23.929424000000001</v>
      </c>
      <c r="H12" s="73">
        <v>22.401506000000001</v>
      </c>
      <c r="I12" s="71"/>
      <c r="J12" s="63"/>
      <c r="K12" s="63"/>
      <c r="L12" s="63"/>
      <c r="M12" s="63"/>
      <c r="N12" s="63"/>
      <c r="O12" s="63"/>
      <c r="P12" s="63"/>
      <c r="Q12" s="63"/>
      <c r="R12" s="63"/>
      <c r="S12" s="63"/>
      <c r="T12" s="63"/>
      <c r="U12" s="63"/>
      <c r="V12" s="63"/>
    </row>
    <row r="13" spans="1:24" ht="16.5" customHeight="1" thickTop="1" x14ac:dyDescent="0.7">
      <c r="A13" s="46">
        <v>8</v>
      </c>
      <c r="B13" s="47" t="s">
        <v>72</v>
      </c>
      <c r="C13" s="21">
        <v>15.020424</v>
      </c>
      <c r="D13" s="74">
        <v>15.170448</v>
      </c>
      <c r="E13" s="74">
        <v>13.64152</v>
      </c>
      <c r="F13" s="74">
        <v>15.083930000000001</v>
      </c>
      <c r="G13" s="74">
        <v>18.736947000000001</v>
      </c>
      <c r="H13" s="74">
        <v>17.126446000000001</v>
      </c>
      <c r="I13" s="71"/>
      <c r="J13" s="63"/>
      <c r="K13" s="63"/>
      <c r="L13" s="63"/>
      <c r="M13" s="63"/>
      <c r="N13" s="63"/>
      <c r="O13" s="63"/>
      <c r="P13" s="63"/>
      <c r="Q13" s="63"/>
      <c r="R13" s="63"/>
      <c r="S13" s="63"/>
      <c r="T13" s="63"/>
      <c r="U13" s="63"/>
      <c r="V13" s="63"/>
    </row>
    <row r="14" spans="1:24" ht="16.5" customHeight="1" thickBot="1" x14ac:dyDescent="0.75">
      <c r="A14" s="46">
        <v>9</v>
      </c>
      <c r="B14" s="47" t="s">
        <v>73</v>
      </c>
      <c r="C14" s="25">
        <v>13.238383000000001</v>
      </c>
      <c r="D14" s="73">
        <v>12.921944999999999</v>
      </c>
      <c r="E14" s="73">
        <v>11.221071999999999</v>
      </c>
      <c r="F14" s="73">
        <v>12.087626</v>
      </c>
      <c r="G14" s="73">
        <v>15.165609</v>
      </c>
      <c r="H14" s="73">
        <v>13.817539</v>
      </c>
      <c r="I14" s="71"/>
      <c r="J14" s="63"/>
      <c r="K14" s="63"/>
      <c r="L14" s="63"/>
      <c r="M14" s="63"/>
      <c r="N14" s="63"/>
      <c r="O14" s="63"/>
      <c r="P14" s="63"/>
      <c r="Q14" s="63"/>
      <c r="R14" s="63"/>
      <c r="S14" s="63"/>
      <c r="T14" s="63"/>
      <c r="U14" s="63"/>
      <c r="V14" s="63"/>
    </row>
    <row r="15" spans="1:24" ht="16.5" customHeight="1" thickTop="1" x14ac:dyDescent="0.7">
      <c r="A15" s="46">
        <v>10</v>
      </c>
      <c r="B15" s="47" t="s">
        <v>74</v>
      </c>
      <c r="C15" s="21">
        <v>13.484866999999999</v>
      </c>
      <c r="D15" s="74">
        <v>12.780989999999999</v>
      </c>
      <c r="E15" s="74">
        <v>11.862292</v>
      </c>
      <c r="F15" s="74">
        <v>13.248414</v>
      </c>
      <c r="G15" s="74">
        <v>14.974306</v>
      </c>
      <c r="H15" s="74">
        <v>12.502416999999999</v>
      </c>
      <c r="I15" s="71"/>
      <c r="J15" s="63"/>
      <c r="K15" s="63"/>
      <c r="L15" s="63"/>
      <c r="M15" s="63"/>
      <c r="N15" s="63"/>
      <c r="O15" s="63"/>
      <c r="P15" s="63"/>
      <c r="Q15" s="63"/>
      <c r="R15" s="63"/>
      <c r="S15" s="63"/>
      <c r="T15" s="63"/>
      <c r="U15" s="63"/>
      <c r="V15" s="63"/>
    </row>
    <row r="16" spans="1:24" ht="16.5" customHeight="1" thickBot="1" x14ac:dyDescent="0.75">
      <c r="A16" s="46">
        <v>11</v>
      </c>
      <c r="B16" s="47" t="s">
        <v>75</v>
      </c>
      <c r="C16" s="25">
        <v>10.247806000000001</v>
      </c>
      <c r="D16" s="73">
        <v>9.8134639999999997</v>
      </c>
      <c r="E16" s="73">
        <v>9.3322389999999995</v>
      </c>
      <c r="F16" s="73">
        <v>10.152709</v>
      </c>
      <c r="G16" s="73">
        <v>12.893896</v>
      </c>
      <c r="H16" s="73">
        <v>11.461126</v>
      </c>
      <c r="I16" s="71"/>
      <c r="J16" s="63"/>
      <c r="K16" s="63"/>
      <c r="L16" s="63"/>
      <c r="M16" s="63"/>
      <c r="N16" s="63"/>
      <c r="O16" s="63"/>
      <c r="P16" s="63"/>
      <c r="Q16" s="63"/>
      <c r="R16" s="63"/>
      <c r="S16" s="63"/>
      <c r="T16" s="63"/>
      <c r="U16" s="63"/>
      <c r="V16" s="63"/>
    </row>
    <row r="17" spans="1:22" ht="16.5" customHeight="1" thickTop="1" x14ac:dyDescent="0.7">
      <c r="A17" s="46">
        <v>12</v>
      </c>
      <c r="B17" s="47" t="s">
        <v>76</v>
      </c>
      <c r="C17" s="21">
        <v>7.6987969999999999</v>
      </c>
      <c r="D17" s="74">
        <v>7.5499099999999997</v>
      </c>
      <c r="E17" s="74">
        <v>6.7568200000000003</v>
      </c>
      <c r="F17" s="74">
        <v>7.5310649999999999</v>
      </c>
      <c r="G17" s="74">
        <v>8.5371070000000007</v>
      </c>
      <c r="H17" s="74">
        <v>8.4174550000000004</v>
      </c>
      <c r="I17" s="71"/>
      <c r="J17" s="63"/>
      <c r="K17" s="63"/>
      <c r="L17" s="63"/>
      <c r="M17" s="63"/>
      <c r="N17" s="63"/>
      <c r="O17" s="63"/>
      <c r="P17" s="63"/>
      <c r="Q17" s="63"/>
      <c r="R17" s="63"/>
      <c r="S17" s="63"/>
      <c r="T17" s="63"/>
      <c r="U17" s="63"/>
      <c r="V17" s="63"/>
    </row>
    <row r="18" spans="1:22" ht="16.5" customHeight="1" thickBot="1" x14ac:dyDescent="0.75">
      <c r="A18" s="46">
        <v>13</v>
      </c>
      <c r="B18" s="47" t="s">
        <v>77</v>
      </c>
      <c r="C18" s="25">
        <v>6.6918740000000003</v>
      </c>
      <c r="D18" s="73">
        <v>6.5137580000000002</v>
      </c>
      <c r="E18" s="73">
        <v>6.1098660000000002</v>
      </c>
      <c r="F18" s="73">
        <v>6.3485620000000003</v>
      </c>
      <c r="G18" s="73">
        <v>4.1213949999999997</v>
      </c>
      <c r="H18" s="73">
        <v>3.8403830000000001</v>
      </c>
      <c r="I18" s="71"/>
      <c r="J18" s="63"/>
      <c r="K18" s="63"/>
      <c r="L18" s="63"/>
      <c r="M18" s="63"/>
      <c r="N18" s="63"/>
      <c r="O18" s="63"/>
      <c r="P18" s="63"/>
      <c r="Q18" s="63"/>
      <c r="R18" s="63"/>
      <c r="S18" s="63"/>
      <c r="T18" s="63"/>
      <c r="U18" s="63"/>
      <c r="V18" s="63"/>
    </row>
    <row r="19" spans="1:22" ht="16.5" customHeight="1" thickTop="1" x14ac:dyDescent="0.7">
      <c r="A19" s="46">
        <v>14</v>
      </c>
      <c r="B19" s="47" t="s">
        <v>78</v>
      </c>
      <c r="C19" s="21">
        <v>3.0095049999999999</v>
      </c>
      <c r="D19" s="74">
        <v>4.4373040000000001</v>
      </c>
      <c r="E19" s="74">
        <v>2.8368199999999999</v>
      </c>
      <c r="F19" s="74">
        <v>3.4587089999999998</v>
      </c>
      <c r="G19" s="74">
        <v>1.9405589999999999</v>
      </c>
      <c r="H19" s="74">
        <v>2.1348509999999998</v>
      </c>
      <c r="I19" s="71"/>
      <c r="J19" s="63"/>
      <c r="K19" s="63"/>
      <c r="L19" s="63"/>
      <c r="M19" s="63"/>
      <c r="N19" s="63"/>
      <c r="O19" s="63"/>
      <c r="P19" s="63"/>
      <c r="Q19" s="63"/>
      <c r="R19" s="63"/>
      <c r="S19" s="63"/>
      <c r="T19" s="63"/>
      <c r="U19" s="63"/>
      <c r="V19" s="63"/>
    </row>
    <row r="20" spans="1:22" ht="16.5" customHeight="1" thickBot="1" x14ac:dyDescent="0.75">
      <c r="A20" s="46">
        <v>15</v>
      </c>
      <c r="B20" s="47" t="s">
        <v>79</v>
      </c>
      <c r="C20" s="25">
        <v>3.764821</v>
      </c>
      <c r="D20" s="73">
        <v>3.6119460000000001</v>
      </c>
      <c r="E20" s="73">
        <v>3.1552920000000002</v>
      </c>
      <c r="F20" s="73">
        <v>3.8209939999999998</v>
      </c>
      <c r="G20" s="73">
        <v>1.197438</v>
      </c>
      <c r="H20" s="73">
        <v>0.89325699999999997</v>
      </c>
      <c r="I20" s="71"/>
      <c r="J20" s="63"/>
      <c r="K20" s="63"/>
      <c r="L20" s="63"/>
      <c r="M20" s="63"/>
      <c r="N20" s="63"/>
      <c r="O20" s="63"/>
      <c r="P20" s="63"/>
      <c r="Q20" s="63"/>
      <c r="R20" s="63"/>
      <c r="S20" s="63"/>
      <c r="T20" s="63"/>
      <c r="U20" s="63"/>
      <c r="V20" s="63"/>
    </row>
    <row r="21" spans="1:22" ht="16.5" customHeight="1" thickTop="1" x14ac:dyDescent="0.7">
      <c r="A21" s="46">
        <v>16</v>
      </c>
      <c r="B21" s="47" t="s">
        <v>80</v>
      </c>
      <c r="C21" s="21">
        <v>1.532294</v>
      </c>
      <c r="D21" s="74">
        <v>1.2168589999999999</v>
      </c>
      <c r="E21" s="74">
        <v>0.49463099999999999</v>
      </c>
      <c r="F21" s="74">
        <v>0.81783300000000003</v>
      </c>
      <c r="G21" s="74">
        <v>-1.139232</v>
      </c>
      <c r="H21" s="74">
        <v>-1.5185070000000001</v>
      </c>
      <c r="I21" s="71"/>
      <c r="J21" s="63"/>
      <c r="K21" s="63"/>
      <c r="L21" s="63"/>
      <c r="M21" s="63"/>
      <c r="N21" s="63"/>
      <c r="O21" s="63"/>
      <c r="P21" s="63"/>
      <c r="Q21" s="63"/>
      <c r="R21" s="63"/>
      <c r="S21" s="63"/>
      <c r="T21" s="63"/>
      <c r="U21" s="63"/>
      <c r="V21" s="63"/>
    </row>
    <row r="22" spans="1:22" ht="16.5" customHeight="1" thickBot="1" x14ac:dyDescent="0.75">
      <c r="A22" s="46">
        <v>17</v>
      </c>
      <c r="B22" s="47" t="s">
        <v>81</v>
      </c>
      <c r="C22" s="25">
        <v>-1.5547869999999999</v>
      </c>
      <c r="D22" s="73">
        <v>-1.0960730000000001</v>
      </c>
      <c r="E22" s="73">
        <v>-1.1190789999999999</v>
      </c>
      <c r="F22" s="73">
        <v>-1.142763</v>
      </c>
      <c r="G22" s="73">
        <v>-1.5394829999999999</v>
      </c>
      <c r="H22" s="73">
        <v>-2.0751019999999998</v>
      </c>
      <c r="I22" s="71"/>
      <c r="J22" s="63"/>
      <c r="K22" s="63"/>
      <c r="L22" s="63"/>
      <c r="M22" s="63"/>
      <c r="N22" s="63"/>
      <c r="O22" s="63"/>
      <c r="P22" s="63"/>
      <c r="Q22" s="63"/>
      <c r="R22" s="63"/>
      <c r="S22" s="63"/>
      <c r="T22" s="63"/>
      <c r="U22" s="63"/>
      <c r="V22" s="63"/>
    </row>
    <row r="23" spans="1:22" ht="16.5" customHeight="1" thickTop="1" x14ac:dyDescent="0.7">
      <c r="A23" s="46">
        <v>18</v>
      </c>
      <c r="B23" s="47" t="s">
        <v>82</v>
      </c>
      <c r="C23" s="21">
        <v>-0.61023300000000003</v>
      </c>
      <c r="D23" s="74">
        <v>-1.0771120000000001</v>
      </c>
      <c r="E23" s="74">
        <v>-1.146998</v>
      </c>
      <c r="F23" s="74">
        <v>-1.1346510000000001</v>
      </c>
      <c r="G23" s="74">
        <v>-3.3220670000000001</v>
      </c>
      <c r="H23" s="74">
        <v>-4.0545169999999997</v>
      </c>
      <c r="I23" s="71"/>
      <c r="J23" s="63"/>
      <c r="K23" s="63"/>
      <c r="L23" s="63"/>
      <c r="M23" s="63"/>
      <c r="N23" s="63"/>
      <c r="O23" s="63"/>
      <c r="P23" s="63"/>
      <c r="Q23" s="63"/>
      <c r="R23" s="63"/>
      <c r="S23" s="63"/>
      <c r="T23" s="63"/>
      <c r="U23" s="63"/>
      <c r="V23" s="63"/>
    </row>
    <row r="24" spans="1:22" ht="16.5" customHeight="1" thickBot="1" x14ac:dyDescent="0.75">
      <c r="A24" s="46">
        <v>19</v>
      </c>
      <c r="B24" s="47" t="s">
        <v>83</v>
      </c>
      <c r="C24" s="25">
        <v>3.0323910000000001</v>
      </c>
      <c r="D24" s="73">
        <v>2.6662840000000001</v>
      </c>
      <c r="E24" s="73">
        <v>2.0904859999999998</v>
      </c>
      <c r="F24" s="73">
        <v>2.748189</v>
      </c>
      <c r="G24" s="73">
        <v>0.93736600000000003</v>
      </c>
      <c r="H24" s="73">
        <v>2.3417E-2</v>
      </c>
      <c r="I24" s="71"/>
      <c r="J24" s="63"/>
      <c r="K24" s="63"/>
      <c r="L24" s="63"/>
      <c r="M24" s="63"/>
      <c r="N24" s="63"/>
      <c r="O24" s="63"/>
      <c r="P24" s="63"/>
      <c r="Q24" s="63"/>
      <c r="R24" s="63"/>
      <c r="S24" s="63"/>
      <c r="T24" s="63"/>
      <c r="U24" s="63"/>
      <c r="V24" s="63"/>
    </row>
    <row r="25" spans="1:22" ht="16.5" customHeight="1" thickTop="1" x14ac:dyDescent="0.7">
      <c r="A25" s="46">
        <v>20</v>
      </c>
      <c r="B25" s="47" t="s">
        <v>84</v>
      </c>
      <c r="C25" s="21">
        <v>1.9040189999999999</v>
      </c>
      <c r="D25" s="74">
        <v>1.920817</v>
      </c>
      <c r="E25" s="74">
        <v>1.6413169999999999</v>
      </c>
      <c r="F25" s="74">
        <v>1.7919050000000001</v>
      </c>
      <c r="G25" s="74">
        <v>-1.416086</v>
      </c>
      <c r="H25" s="74">
        <v>-2.4980020000000001</v>
      </c>
      <c r="I25" s="71"/>
      <c r="J25" s="63"/>
      <c r="K25" s="63"/>
      <c r="L25" s="63"/>
      <c r="M25" s="63"/>
      <c r="N25" s="63"/>
      <c r="O25" s="63"/>
      <c r="P25" s="63"/>
      <c r="Q25" s="63"/>
      <c r="R25" s="63"/>
      <c r="S25" s="63"/>
      <c r="T25" s="63"/>
      <c r="U25" s="63"/>
      <c r="V25" s="63"/>
    </row>
    <row r="26" spans="1:22" ht="16.5" customHeight="1" thickBot="1" x14ac:dyDescent="0.75">
      <c r="A26" s="46">
        <v>21</v>
      </c>
      <c r="B26" s="47" t="s">
        <v>85</v>
      </c>
      <c r="C26" s="25">
        <v>-3.6348129999999998</v>
      </c>
      <c r="D26" s="73">
        <v>-4.5813829999999998</v>
      </c>
      <c r="E26" s="73">
        <v>-4.6327309999999997</v>
      </c>
      <c r="F26" s="73">
        <v>-4.4852780000000001</v>
      </c>
      <c r="G26" s="73">
        <v>-7.7332130000000001</v>
      </c>
      <c r="H26" s="73">
        <v>-8.5855420000000002</v>
      </c>
      <c r="I26" s="71"/>
      <c r="J26" s="63"/>
      <c r="K26" s="63"/>
      <c r="L26" s="63"/>
      <c r="M26" s="63"/>
      <c r="N26" s="63"/>
      <c r="O26" s="63"/>
      <c r="P26" s="63"/>
      <c r="Q26" s="63"/>
      <c r="R26" s="63"/>
      <c r="S26" s="63"/>
      <c r="T26" s="63"/>
      <c r="U26" s="63"/>
      <c r="V26" s="63"/>
    </row>
    <row r="27" spans="1:22" ht="16.5" customHeight="1" thickTop="1" x14ac:dyDescent="0.7">
      <c r="A27" s="46">
        <v>22</v>
      </c>
      <c r="B27" s="47" t="s">
        <v>86</v>
      </c>
      <c r="C27" s="21">
        <v>-5.6233399999999998</v>
      </c>
      <c r="D27" s="74">
        <v>-6.4015009999999997</v>
      </c>
      <c r="E27" s="74">
        <v>-6.8151910000000004</v>
      </c>
      <c r="F27" s="74">
        <v>-6.8710599999999999</v>
      </c>
      <c r="G27" s="74">
        <v>-10.311546</v>
      </c>
      <c r="H27" s="74">
        <v>-11.406198</v>
      </c>
      <c r="I27" s="71"/>
      <c r="J27" s="63"/>
      <c r="K27" s="63"/>
      <c r="L27" s="63"/>
      <c r="M27" s="63"/>
      <c r="N27" s="63"/>
      <c r="O27" s="63"/>
      <c r="P27" s="63"/>
      <c r="Q27" s="63"/>
      <c r="R27" s="63"/>
      <c r="S27" s="63"/>
      <c r="T27" s="63"/>
      <c r="U27" s="63"/>
      <c r="V27" s="63"/>
    </row>
    <row r="28" spans="1:22" ht="16.5" customHeight="1" thickBot="1" x14ac:dyDescent="0.75">
      <c r="A28" s="46">
        <v>23</v>
      </c>
      <c r="B28" s="47" t="s">
        <v>87</v>
      </c>
      <c r="C28" s="25">
        <v>-7.6887559999999997</v>
      </c>
      <c r="D28" s="73">
        <v>-6.532686</v>
      </c>
      <c r="E28" s="73">
        <v>-6.0500590000000001</v>
      </c>
      <c r="F28" s="73">
        <v>-6.0271910000000002</v>
      </c>
      <c r="G28" s="73">
        <v>-9.413532</v>
      </c>
      <c r="H28" s="73">
        <v>-9.6787899999999993</v>
      </c>
      <c r="I28" s="71"/>
      <c r="J28" s="63"/>
      <c r="K28" s="63"/>
      <c r="L28" s="63"/>
      <c r="M28" s="63"/>
      <c r="N28" s="63"/>
      <c r="O28" s="63"/>
      <c r="P28" s="63"/>
      <c r="Q28" s="63"/>
      <c r="R28" s="63"/>
      <c r="S28" s="63"/>
      <c r="T28" s="63"/>
      <c r="U28" s="63"/>
      <c r="V28" s="63"/>
    </row>
    <row r="29" spans="1:22" ht="16.5" customHeight="1" thickTop="1" x14ac:dyDescent="0.7">
      <c r="A29" s="46">
        <v>24</v>
      </c>
      <c r="B29" s="47" t="s">
        <v>88</v>
      </c>
      <c r="C29" s="21">
        <v>-4.4282120000000003</v>
      </c>
      <c r="D29" s="74">
        <v>-3.4242870000000001</v>
      </c>
      <c r="E29" s="74">
        <v>-2.9147349999999999</v>
      </c>
      <c r="F29" s="74">
        <v>-2.7743190000000002</v>
      </c>
      <c r="G29" s="74">
        <v>-6.6960480000000002</v>
      </c>
      <c r="H29" s="74">
        <v>-7.3982359999999998</v>
      </c>
      <c r="I29" s="71"/>
      <c r="J29" s="63"/>
      <c r="K29" s="63"/>
      <c r="L29" s="63"/>
      <c r="M29" s="63"/>
      <c r="N29" s="63"/>
      <c r="O29" s="63"/>
      <c r="P29" s="63"/>
      <c r="Q29" s="63"/>
      <c r="R29" s="63"/>
      <c r="S29" s="63"/>
      <c r="T29" s="63"/>
      <c r="U29" s="63"/>
      <c r="V29" s="63"/>
    </row>
    <row r="30" spans="1:22" ht="16.5" customHeight="1" thickBot="1" x14ac:dyDescent="0.75">
      <c r="A30" s="46">
        <v>25</v>
      </c>
      <c r="B30" s="47" t="s">
        <v>89</v>
      </c>
      <c r="C30" s="25">
        <v>-4.4246049999999997</v>
      </c>
      <c r="D30" s="73">
        <v>-4.7168989999999997</v>
      </c>
      <c r="E30" s="73">
        <v>-4.6374199999999997</v>
      </c>
      <c r="F30" s="73">
        <v>-4.5642360000000002</v>
      </c>
      <c r="G30" s="73">
        <v>-7.1767820000000002</v>
      </c>
      <c r="H30" s="73">
        <v>-8.8723100000000006</v>
      </c>
      <c r="I30" s="71"/>
      <c r="J30" s="63"/>
      <c r="K30" s="63"/>
      <c r="L30" s="63"/>
      <c r="M30" s="63"/>
      <c r="N30" s="63"/>
      <c r="O30" s="63"/>
      <c r="P30" s="63"/>
      <c r="Q30" s="63"/>
      <c r="R30" s="63"/>
      <c r="S30" s="63"/>
      <c r="T30" s="63"/>
      <c r="U30" s="63"/>
      <c r="V30" s="63"/>
    </row>
    <row r="31" spans="1:22" ht="16.5" customHeight="1" thickTop="1" x14ac:dyDescent="0.7">
      <c r="A31" s="46">
        <v>26</v>
      </c>
      <c r="B31" s="47" t="s">
        <v>90</v>
      </c>
      <c r="C31" s="21">
        <v>-7.9953419999999999</v>
      </c>
      <c r="D31" s="74">
        <v>-7.8769739999999997</v>
      </c>
      <c r="E31" s="74">
        <v>-8.5148390000000003</v>
      </c>
      <c r="F31" s="74">
        <v>-9.7602879999999992</v>
      </c>
      <c r="G31" s="74">
        <v>-13.689562</v>
      </c>
      <c r="H31" s="74">
        <v>-14.474337</v>
      </c>
      <c r="I31" s="71"/>
      <c r="J31" s="63"/>
      <c r="K31" s="63"/>
      <c r="L31" s="63"/>
      <c r="M31" s="63"/>
      <c r="N31" s="63"/>
      <c r="O31" s="63"/>
      <c r="P31" s="63"/>
      <c r="Q31" s="63"/>
      <c r="R31" s="63"/>
      <c r="S31" s="63"/>
      <c r="T31" s="63"/>
      <c r="U31" s="63"/>
      <c r="V31" s="63"/>
    </row>
    <row r="32" spans="1:22" ht="16.5" customHeight="1" x14ac:dyDescent="0.7">
      <c r="A32" s="46">
        <v>27</v>
      </c>
      <c r="B32" s="47" t="s">
        <v>91</v>
      </c>
      <c r="C32" s="25">
        <v>-12.37363</v>
      </c>
      <c r="D32" s="73">
        <v>-13.342646</v>
      </c>
      <c r="E32" s="73">
        <v>-14.395884000000001</v>
      </c>
      <c r="F32" s="73">
        <v>-15.377808</v>
      </c>
      <c r="G32" s="73">
        <v>-19.150479000000001</v>
      </c>
      <c r="H32" s="73">
        <v>-19.910287</v>
      </c>
      <c r="I32" s="71"/>
      <c r="J32" s="63"/>
      <c r="K32" s="63"/>
      <c r="L32" s="63"/>
      <c r="M32" s="63"/>
      <c r="N32" s="63"/>
      <c r="O32" s="63"/>
      <c r="P32" s="63"/>
      <c r="Q32" s="63"/>
      <c r="R32" s="63"/>
      <c r="S32" s="63"/>
      <c r="T32" s="63"/>
      <c r="U32" s="63"/>
      <c r="V32" s="63"/>
    </row>
    <row r="33" spans="1:24" x14ac:dyDescent="0.7">
      <c r="A33" s="63"/>
      <c r="B33" s="65"/>
      <c r="C33" s="63"/>
      <c r="D33" s="63"/>
      <c r="E33" s="63"/>
      <c r="F33" s="63"/>
      <c r="G33" s="63"/>
      <c r="H33" s="63"/>
      <c r="I33" s="63"/>
      <c r="J33" s="63"/>
      <c r="K33" s="63"/>
      <c r="L33" s="63"/>
      <c r="M33" s="63"/>
      <c r="N33" s="63"/>
      <c r="O33" s="63"/>
      <c r="P33" s="63"/>
      <c r="Q33" s="63"/>
      <c r="R33" s="63"/>
      <c r="S33" s="63"/>
      <c r="T33" s="63"/>
      <c r="U33" s="63"/>
      <c r="V33" s="63"/>
      <c r="W33" s="63"/>
      <c r="X33" s="63"/>
    </row>
    <row r="34" spans="1:24" x14ac:dyDescent="0.7">
      <c r="A34" s="66" t="s">
        <v>95</v>
      </c>
      <c r="B34" s="65"/>
      <c r="C34" s="63"/>
      <c r="D34" s="63"/>
      <c r="E34" s="63"/>
      <c r="F34" s="63"/>
      <c r="G34" s="63"/>
      <c r="H34" s="63"/>
      <c r="I34" s="63"/>
      <c r="J34" s="63"/>
      <c r="K34" s="63"/>
      <c r="L34" s="63"/>
      <c r="M34" s="63"/>
      <c r="N34" s="63"/>
      <c r="O34" s="63"/>
      <c r="P34" s="63"/>
      <c r="Q34" s="63"/>
      <c r="R34" s="63"/>
      <c r="S34" s="63"/>
      <c r="T34" s="63"/>
      <c r="U34" s="63"/>
      <c r="V34" s="63"/>
      <c r="W34" s="63"/>
      <c r="X34" s="63"/>
    </row>
    <row r="35" spans="1:24" x14ac:dyDescent="0.7">
      <c r="I35" s="63"/>
      <c r="J35" s="63"/>
      <c r="K35" s="63"/>
      <c r="L35" s="63"/>
      <c r="M35" s="63"/>
      <c r="N35" s="63"/>
      <c r="O35" s="63"/>
      <c r="P35" s="63"/>
      <c r="Q35" s="63"/>
      <c r="R35" s="63"/>
      <c r="S35" s="63"/>
      <c r="T35" s="63"/>
      <c r="U35" s="63"/>
    </row>
    <row r="36" spans="1:24" x14ac:dyDescent="0.7">
      <c r="I36" s="63"/>
      <c r="J36" s="63"/>
      <c r="K36" s="63"/>
      <c r="L36" s="63"/>
      <c r="M36" s="63"/>
      <c r="N36" s="63"/>
      <c r="O36" s="63"/>
      <c r="P36" s="63"/>
      <c r="Q36" s="63"/>
      <c r="R36" s="63"/>
      <c r="S36" s="63"/>
      <c r="T36" s="63"/>
      <c r="U36" s="63"/>
    </row>
    <row r="37" spans="1:24" x14ac:dyDescent="0.7">
      <c r="I37" s="63"/>
      <c r="J37" s="63"/>
      <c r="K37" s="63"/>
      <c r="L37" s="63"/>
      <c r="M37" s="63"/>
      <c r="N37" s="63"/>
      <c r="O37" s="63"/>
      <c r="P37" s="63"/>
      <c r="Q37" s="63"/>
      <c r="R37" s="63"/>
      <c r="S37" s="63"/>
      <c r="T37" s="63"/>
      <c r="U37" s="63"/>
    </row>
    <row r="38" spans="1:24" x14ac:dyDescent="0.7">
      <c r="I38" s="63"/>
      <c r="J38" s="63"/>
      <c r="K38" s="63"/>
      <c r="L38" s="63"/>
      <c r="M38" s="63"/>
      <c r="N38" s="63"/>
      <c r="O38" s="63"/>
      <c r="P38" s="63"/>
      <c r="Q38" s="63"/>
      <c r="R38" s="63"/>
      <c r="S38" s="63"/>
      <c r="T38" s="63"/>
      <c r="U38" s="63"/>
    </row>
    <row r="39" spans="1:24" x14ac:dyDescent="0.7">
      <c r="I39" s="63"/>
      <c r="J39" s="63"/>
      <c r="K39" s="63"/>
      <c r="L39" s="63"/>
      <c r="M39" s="63"/>
      <c r="N39" s="63"/>
      <c r="O39" s="63"/>
      <c r="P39" s="63"/>
      <c r="Q39" s="63"/>
      <c r="R39" s="63"/>
      <c r="S39" s="63"/>
      <c r="T39" s="63"/>
      <c r="U39" s="63"/>
    </row>
    <row r="40" spans="1:24" x14ac:dyDescent="0.7">
      <c r="I40" s="63"/>
      <c r="J40" s="63"/>
      <c r="K40" s="63"/>
      <c r="L40" s="63"/>
      <c r="M40" s="63"/>
      <c r="N40" s="63"/>
      <c r="O40" s="63"/>
      <c r="P40" s="63"/>
      <c r="Q40" s="63"/>
      <c r="R40" s="63"/>
      <c r="S40" s="63"/>
      <c r="T40" s="63"/>
      <c r="U40" s="63"/>
    </row>
    <row r="41" spans="1:24" x14ac:dyDescent="0.7">
      <c r="I41" s="63"/>
      <c r="J41" s="63"/>
      <c r="K41" s="63"/>
      <c r="L41" s="63"/>
      <c r="M41" s="63"/>
      <c r="N41" s="63"/>
      <c r="O41" s="63"/>
      <c r="P41" s="63"/>
      <c r="Q41" s="63"/>
      <c r="R41" s="63"/>
      <c r="S41" s="63"/>
      <c r="T41" s="63"/>
      <c r="U41" s="63"/>
    </row>
  </sheetData>
  <mergeCells count="4">
    <mergeCell ref="A1:J1"/>
    <mergeCell ref="A3:B4"/>
    <mergeCell ref="C3:H3"/>
    <mergeCell ref="C4:H4"/>
  </mergeCells>
  <conditionalFormatting sqref="C6:H32">
    <cfRule type="cellIs" dxfId="50" priority="1" operator="equal">
      <formula>0</formula>
    </cfRule>
  </conditionalFormatting>
  <hyperlinks>
    <hyperlink ref="K1" location="Index!A1" display="Return to Index" xr:uid="{C8F568ED-C7B2-449B-8397-D01E532936F4}"/>
  </hyperlinks>
  <pageMargins left="0.7" right="0.7" top="0.75" bottom="0.75" header="0.3" footer="0.3"/>
  <pageSetup paperSize="8" scale="79" orientation="landscape" r:id="rId1"/>
  <headerFooter>
    <oddHeader>&amp;L&amp;"Poppins"&amp;12&amp;KFF00FF Confidential&amp;1#_x000D_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2684-6629-4611-8F86-65F8D7742630}">
  <sheetPr codeName="Sheet35">
    <pageSetUpPr fitToPage="1"/>
  </sheetPr>
  <dimension ref="A1:X34"/>
  <sheetViews>
    <sheetView showGridLines="0" zoomScaleNormal="100" workbookViewId="0">
      <selection sqref="A1:J1"/>
    </sheetView>
  </sheetViews>
  <sheetFormatPr defaultColWidth="9.109375" defaultRowHeight="19.8" x14ac:dyDescent="0.3"/>
  <cols>
    <col min="1" max="1" width="7.5546875" style="56" customWidth="1"/>
    <col min="2" max="2" width="43.5546875" style="3" bestFit="1" customWidth="1"/>
    <col min="3" max="4" width="13.109375" style="56" bestFit="1" customWidth="1"/>
    <col min="5" max="5" width="14.33203125" style="56" customWidth="1"/>
    <col min="6" max="8" width="13.33203125" style="56" bestFit="1" customWidth="1"/>
    <col min="9" max="10" width="11.5546875" style="56" customWidth="1"/>
    <col min="11" max="11" width="11.109375" style="56" customWidth="1"/>
    <col min="12" max="16384" width="9.109375" style="56"/>
  </cols>
  <sheetData>
    <row r="1" spans="1:24" x14ac:dyDescent="0.3">
      <c r="A1" s="458" t="s">
        <v>9</v>
      </c>
      <c r="B1" s="458"/>
      <c r="C1" s="458"/>
      <c r="D1" s="458"/>
      <c r="E1" s="458"/>
      <c r="F1" s="458"/>
      <c r="G1" s="458"/>
      <c r="H1" s="458"/>
      <c r="I1" s="458"/>
      <c r="J1" s="458"/>
      <c r="K1" s="61" t="s">
        <v>5</v>
      </c>
      <c r="N1" s="76"/>
      <c r="O1" s="76"/>
      <c r="P1" s="76"/>
      <c r="Q1" s="76"/>
      <c r="R1" s="76"/>
      <c r="S1" s="76"/>
      <c r="T1" s="76"/>
      <c r="U1" s="76"/>
      <c r="V1" s="76"/>
      <c r="W1" s="76"/>
      <c r="X1" s="76"/>
    </row>
    <row r="2" spans="1:24" x14ac:dyDescent="0.3">
      <c r="A2" s="77"/>
      <c r="B2" s="78"/>
      <c r="C2" s="76"/>
      <c r="D2" s="76"/>
      <c r="E2" s="76"/>
      <c r="F2" s="76"/>
      <c r="G2" s="76"/>
      <c r="H2" s="76"/>
      <c r="I2" s="76"/>
      <c r="J2" s="76"/>
      <c r="K2" s="76"/>
      <c r="L2" s="76"/>
      <c r="M2" s="76"/>
      <c r="N2" s="76"/>
      <c r="O2" s="76"/>
      <c r="P2" s="76"/>
      <c r="Q2" s="76"/>
      <c r="R2" s="76"/>
      <c r="S2" s="76"/>
      <c r="T2" s="76"/>
      <c r="U2" s="76"/>
      <c r="V2" s="76"/>
      <c r="W2" s="76"/>
      <c r="X2" s="76"/>
    </row>
    <row r="3" spans="1:24" x14ac:dyDescent="0.3">
      <c r="A3" s="450"/>
      <c r="B3" s="450"/>
      <c r="C3" s="452" t="s">
        <v>92</v>
      </c>
      <c r="D3" s="453"/>
      <c r="E3" s="453"/>
      <c r="F3" s="453"/>
      <c r="G3" s="453"/>
      <c r="H3" s="453"/>
      <c r="I3" s="76"/>
      <c r="J3" s="76"/>
      <c r="K3" s="76"/>
      <c r="L3" s="76"/>
      <c r="M3" s="76"/>
      <c r="N3" s="76"/>
      <c r="O3" s="76"/>
      <c r="P3" s="76"/>
      <c r="Q3" s="76"/>
      <c r="R3" s="76"/>
      <c r="S3" s="76"/>
      <c r="T3" s="76"/>
    </row>
    <row r="4" spans="1:24" ht="20.85" customHeight="1" x14ac:dyDescent="0.3">
      <c r="A4" s="451"/>
      <c r="B4" s="451"/>
      <c r="C4" s="459" t="s">
        <v>96</v>
      </c>
      <c r="D4" s="460"/>
      <c r="E4" s="460"/>
      <c r="F4" s="460"/>
      <c r="G4" s="460"/>
      <c r="H4" s="460"/>
      <c r="I4" s="76"/>
      <c r="J4" s="76"/>
      <c r="K4" s="76"/>
      <c r="L4" s="76"/>
      <c r="M4" s="76"/>
      <c r="N4" s="76"/>
      <c r="O4" s="76"/>
      <c r="P4" s="76"/>
    </row>
    <row r="5" spans="1:24" ht="40.5" customHeight="1" thickBot="1" x14ac:dyDescent="0.35">
      <c r="A5" s="67" t="s">
        <v>62</v>
      </c>
      <c r="B5" s="67" t="s">
        <v>63</v>
      </c>
      <c r="C5" s="68" t="s">
        <v>94</v>
      </c>
      <c r="D5" s="79" t="s">
        <v>47</v>
      </c>
      <c r="E5" s="79" t="s">
        <v>50</v>
      </c>
      <c r="F5" s="79" t="s">
        <v>51</v>
      </c>
      <c r="G5" s="79" t="s">
        <v>52</v>
      </c>
      <c r="H5" s="79" t="s">
        <v>53</v>
      </c>
      <c r="I5" s="76"/>
      <c r="J5" s="76"/>
      <c r="K5" s="76"/>
      <c r="L5" s="76"/>
      <c r="M5" s="76"/>
      <c r="N5" s="76"/>
      <c r="O5" s="76"/>
      <c r="P5" s="76"/>
      <c r="Q5" s="76"/>
      <c r="R5" s="76"/>
      <c r="S5" s="76"/>
      <c r="T5" s="76"/>
      <c r="U5" s="76"/>
    </row>
    <row r="6" spans="1:24" ht="16.5" customHeight="1" thickTop="1" thickBot="1" x14ac:dyDescent="0.75">
      <c r="A6" s="40">
        <v>1</v>
      </c>
      <c r="B6" s="41" t="s">
        <v>65</v>
      </c>
      <c r="C6" s="25">
        <v>41.485944000000003</v>
      </c>
      <c r="D6" s="80">
        <v>40.825727000000001</v>
      </c>
      <c r="E6" s="80">
        <v>46.883093000000002</v>
      </c>
      <c r="F6" s="80">
        <v>46.327559000000001</v>
      </c>
      <c r="G6" s="80">
        <v>67.578670000000002</v>
      </c>
      <c r="H6" s="80">
        <v>66.920264000000003</v>
      </c>
      <c r="I6" s="71"/>
      <c r="J6" s="81"/>
      <c r="K6" s="76"/>
      <c r="L6" s="76"/>
      <c r="M6" s="76"/>
      <c r="N6" s="76"/>
      <c r="O6" s="76"/>
      <c r="P6" s="76"/>
      <c r="Q6" s="76"/>
      <c r="R6" s="76"/>
      <c r="S6" s="76"/>
      <c r="T6" s="76"/>
      <c r="U6" s="76"/>
      <c r="V6" s="76"/>
    </row>
    <row r="7" spans="1:24" ht="16.5" customHeight="1" thickTop="1" x14ac:dyDescent="0.7">
      <c r="A7" s="46">
        <v>2</v>
      </c>
      <c r="B7" s="47" t="s">
        <v>66</v>
      </c>
      <c r="C7" s="21">
        <v>34.007221999999999</v>
      </c>
      <c r="D7" s="82">
        <v>32.195577</v>
      </c>
      <c r="E7" s="82">
        <v>28.825956000000001</v>
      </c>
      <c r="F7" s="82">
        <v>28.283643999999999</v>
      </c>
      <c r="G7" s="82">
        <v>39.062863</v>
      </c>
      <c r="H7" s="82">
        <v>38.750886999999999</v>
      </c>
      <c r="I7" s="71"/>
      <c r="J7" s="76"/>
      <c r="K7" s="76"/>
      <c r="L7" s="76"/>
      <c r="M7" s="76"/>
      <c r="N7" s="76"/>
      <c r="O7" s="76"/>
      <c r="P7" s="76"/>
      <c r="Q7" s="76"/>
      <c r="R7" s="76"/>
      <c r="S7" s="76"/>
      <c r="T7" s="76"/>
      <c r="U7" s="76"/>
      <c r="V7" s="76"/>
    </row>
    <row r="8" spans="1:24" ht="16.5" customHeight="1" thickBot="1" x14ac:dyDescent="0.75">
      <c r="A8" s="46">
        <v>3</v>
      </c>
      <c r="B8" s="47" t="s">
        <v>67</v>
      </c>
      <c r="C8" s="25">
        <v>37.506714000000002</v>
      </c>
      <c r="D8" s="83">
        <v>37.463614</v>
      </c>
      <c r="E8" s="83">
        <v>38.011474</v>
      </c>
      <c r="F8" s="83">
        <v>38.325878000000003</v>
      </c>
      <c r="G8" s="83">
        <v>52.175834000000002</v>
      </c>
      <c r="H8" s="83">
        <v>50.768988999999998</v>
      </c>
      <c r="I8" s="71"/>
      <c r="J8" s="76"/>
      <c r="K8" s="76"/>
      <c r="L8" s="76"/>
      <c r="M8" s="76"/>
      <c r="N8" s="76"/>
      <c r="O8" s="76"/>
      <c r="P8" s="76"/>
      <c r="Q8" s="76"/>
      <c r="R8" s="76"/>
      <c r="S8" s="76"/>
      <c r="T8" s="76"/>
      <c r="U8" s="76"/>
      <c r="V8" s="76"/>
    </row>
    <row r="9" spans="1:24" ht="16.5" customHeight="1" thickTop="1" x14ac:dyDescent="0.7">
      <c r="A9" s="46">
        <v>4</v>
      </c>
      <c r="B9" s="47" t="s">
        <v>68</v>
      </c>
      <c r="C9" s="21">
        <v>45.161701000000001</v>
      </c>
      <c r="D9" s="82">
        <v>45.598140000000001</v>
      </c>
      <c r="E9" s="82">
        <v>46.286473000000001</v>
      </c>
      <c r="F9" s="82">
        <v>47.265476</v>
      </c>
      <c r="G9" s="82">
        <v>67.171835000000002</v>
      </c>
      <c r="H9" s="82">
        <v>66.040171000000001</v>
      </c>
      <c r="I9" s="71"/>
      <c r="J9" s="76"/>
      <c r="K9" s="76"/>
      <c r="L9" s="76"/>
      <c r="M9" s="76"/>
      <c r="N9" s="76"/>
      <c r="O9" s="76"/>
      <c r="P9" s="76"/>
      <c r="Q9" s="76"/>
      <c r="R9" s="76"/>
      <c r="S9" s="76"/>
      <c r="T9" s="76"/>
      <c r="U9" s="76"/>
      <c r="V9" s="76"/>
    </row>
    <row r="10" spans="1:24" ht="16.5" customHeight="1" thickBot="1" x14ac:dyDescent="0.75">
      <c r="A10" s="46">
        <v>5</v>
      </c>
      <c r="B10" s="47" t="s">
        <v>69</v>
      </c>
      <c r="C10" s="25">
        <v>33.670034999999999</v>
      </c>
      <c r="D10" s="83">
        <v>32.579751999999999</v>
      </c>
      <c r="E10" s="83">
        <v>32.085966999999997</v>
      </c>
      <c r="F10" s="83">
        <v>33.328130000000002</v>
      </c>
      <c r="G10" s="83">
        <v>48.029761000000001</v>
      </c>
      <c r="H10" s="83">
        <v>46.144074000000003</v>
      </c>
      <c r="I10" s="71"/>
      <c r="J10" s="76"/>
      <c r="K10" s="76"/>
      <c r="L10" s="76"/>
      <c r="M10" s="76"/>
      <c r="N10" s="76"/>
      <c r="O10" s="76"/>
      <c r="P10" s="76"/>
      <c r="Q10" s="76"/>
      <c r="R10" s="76"/>
      <c r="S10" s="76"/>
      <c r="T10" s="76"/>
      <c r="U10" s="76"/>
      <c r="V10" s="76"/>
    </row>
    <row r="11" spans="1:24" ht="16.5" customHeight="1" thickTop="1" x14ac:dyDescent="0.7">
      <c r="A11" s="46">
        <v>6</v>
      </c>
      <c r="B11" s="47" t="s">
        <v>70</v>
      </c>
      <c r="C11" s="21">
        <v>32.992590999999997</v>
      </c>
      <c r="D11" s="82">
        <v>37.380504999999999</v>
      </c>
      <c r="E11" s="82">
        <v>33.897748</v>
      </c>
      <c r="F11" s="82">
        <v>35.178741000000002</v>
      </c>
      <c r="G11" s="82">
        <v>45.425808000000004</v>
      </c>
      <c r="H11" s="82">
        <v>43.047956999999997</v>
      </c>
      <c r="I11" s="71"/>
      <c r="J11" s="76"/>
      <c r="K11" s="76"/>
      <c r="L11" s="76"/>
      <c r="M11" s="76"/>
      <c r="N11" s="76"/>
      <c r="O11" s="76"/>
      <c r="P11" s="76"/>
      <c r="Q11" s="76"/>
      <c r="R11" s="76"/>
      <c r="S11" s="76"/>
      <c r="T11" s="76"/>
      <c r="U11" s="76"/>
      <c r="V11" s="76"/>
    </row>
    <row r="12" spans="1:24" ht="16.5" customHeight="1" thickBot="1" x14ac:dyDescent="0.75">
      <c r="A12" s="46">
        <v>7</v>
      </c>
      <c r="B12" s="47" t="s">
        <v>71</v>
      </c>
      <c r="C12" s="25">
        <v>39.580983000000003</v>
      </c>
      <c r="D12" s="83">
        <v>34.638322000000002</v>
      </c>
      <c r="E12" s="83">
        <v>39.861375000000002</v>
      </c>
      <c r="F12" s="83">
        <v>38.463402000000002</v>
      </c>
      <c r="G12" s="83">
        <v>47.058923</v>
      </c>
      <c r="H12" s="83">
        <v>44.685696</v>
      </c>
      <c r="I12" s="71"/>
      <c r="J12" s="76"/>
      <c r="K12" s="76"/>
      <c r="L12" s="76"/>
      <c r="M12" s="76"/>
      <c r="N12" s="76"/>
      <c r="O12" s="76"/>
      <c r="P12" s="76"/>
      <c r="Q12" s="76"/>
      <c r="R12" s="76"/>
      <c r="S12" s="76"/>
      <c r="T12" s="76"/>
      <c r="U12" s="76"/>
      <c r="V12" s="76"/>
    </row>
    <row r="13" spans="1:24" ht="16.5" customHeight="1" thickTop="1" x14ac:dyDescent="0.7">
      <c r="A13" s="46">
        <v>8</v>
      </c>
      <c r="B13" s="47" t="s">
        <v>72</v>
      </c>
      <c r="C13" s="21">
        <v>27.834980999999999</v>
      </c>
      <c r="D13" s="82">
        <v>28.269635000000001</v>
      </c>
      <c r="E13" s="82">
        <v>25.361877</v>
      </c>
      <c r="F13" s="82">
        <v>26.525600000000001</v>
      </c>
      <c r="G13" s="82">
        <v>35.625439999999998</v>
      </c>
      <c r="H13" s="82">
        <v>33.093983999999999</v>
      </c>
      <c r="I13" s="71"/>
      <c r="J13" s="76"/>
      <c r="K13" s="76"/>
      <c r="L13" s="76"/>
      <c r="M13" s="76"/>
      <c r="N13" s="76"/>
      <c r="O13" s="76"/>
      <c r="P13" s="76"/>
      <c r="Q13" s="76"/>
      <c r="R13" s="76"/>
      <c r="S13" s="76"/>
      <c r="T13" s="76"/>
      <c r="U13" s="76"/>
      <c r="V13" s="76"/>
    </row>
    <row r="14" spans="1:24" ht="16.5" customHeight="1" thickBot="1" x14ac:dyDescent="0.75">
      <c r="A14" s="46">
        <v>9</v>
      </c>
      <c r="B14" s="47" t="s">
        <v>73</v>
      </c>
      <c r="C14" s="25">
        <v>25.145954</v>
      </c>
      <c r="D14" s="83">
        <v>25.265810999999999</v>
      </c>
      <c r="E14" s="83">
        <v>23.110289999999999</v>
      </c>
      <c r="F14" s="83">
        <v>23.572851</v>
      </c>
      <c r="G14" s="83">
        <v>32.228279000000001</v>
      </c>
      <c r="H14" s="83">
        <v>30.367321</v>
      </c>
      <c r="I14" s="71"/>
      <c r="J14" s="76"/>
      <c r="K14" s="76"/>
      <c r="L14" s="76"/>
      <c r="M14" s="76"/>
      <c r="N14" s="76"/>
      <c r="O14" s="76"/>
      <c r="P14" s="76"/>
      <c r="Q14" s="76"/>
      <c r="R14" s="76"/>
      <c r="S14" s="76"/>
      <c r="T14" s="76"/>
      <c r="U14" s="76"/>
      <c r="V14" s="76"/>
    </row>
    <row r="15" spans="1:24" ht="16.5" customHeight="1" thickTop="1" x14ac:dyDescent="0.7">
      <c r="A15" s="46">
        <v>10</v>
      </c>
      <c r="B15" s="47" t="s">
        <v>74</v>
      </c>
      <c r="C15" s="21">
        <v>25.685030999999999</v>
      </c>
      <c r="D15" s="82">
        <v>24.531386000000001</v>
      </c>
      <c r="E15" s="82">
        <v>24.379937000000002</v>
      </c>
      <c r="F15" s="82">
        <v>25.583542000000001</v>
      </c>
      <c r="G15" s="82">
        <v>31.632441</v>
      </c>
      <c r="H15" s="82">
        <v>27.567184999999998</v>
      </c>
      <c r="I15" s="71"/>
      <c r="J15" s="76"/>
      <c r="K15" s="76"/>
      <c r="L15" s="76"/>
      <c r="M15" s="76"/>
      <c r="N15" s="76"/>
      <c r="O15" s="76"/>
      <c r="P15" s="76"/>
      <c r="Q15" s="76"/>
      <c r="R15" s="76"/>
      <c r="S15" s="76"/>
      <c r="T15" s="76"/>
      <c r="U15" s="76"/>
      <c r="V15" s="76"/>
    </row>
    <row r="16" spans="1:24" ht="16.5" customHeight="1" thickBot="1" x14ac:dyDescent="0.75">
      <c r="A16" s="46">
        <v>11</v>
      </c>
      <c r="B16" s="47" t="s">
        <v>75</v>
      </c>
      <c r="C16" s="25">
        <v>17.340143999999999</v>
      </c>
      <c r="D16" s="83">
        <v>17.665241999999999</v>
      </c>
      <c r="E16" s="83">
        <v>17.856784999999999</v>
      </c>
      <c r="F16" s="83">
        <v>18.158736999999999</v>
      </c>
      <c r="G16" s="83">
        <v>26.659604000000002</v>
      </c>
      <c r="H16" s="83">
        <v>25.134318</v>
      </c>
      <c r="I16" s="71"/>
      <c r="J16" s="76"/>
      <c r="K16" s="76"/>
      <c r="L16" s="76"/>
      <c r="M16" s="76"/>
      <c r="N16" s="76"/>
      <c r="O16" s="76"/>
      <c r="P16" s="76"/>
      <c r="Q16" s="76"/>
      <c r="R16" s="76"/>
      <c r="S16" s="76"/>
      <c r="T16" s="76"/>
      <c r="U16" s="76"/>
      <c r="V16" s="76"/>
    </row>
    <row r="17" spans="1:22" ht="16.5" customHeight="1" thickTop="1" x14ac:dyDescent="0.7">
      <c r="A17" s="46">
        <v>12</v>
      </c>
      <c r="B17" s="47" t="s">
        <v>76</v>
      </c>
      <c r="C17" s="21">
        <v>14.359209</v>
      </c>
      <c r="D17" s="82">
        <v>15.135467</v>
      </c>
      <c r="E17" s="82">
        <v>14.432625</v>
      </c>
      <c r="F17" s="82">
        <v>15.009550000000001</v>
      </c>
      <c r="G17" s="82">
        <v>19.399595000000001</v>
      </c>
      <c r="H17" s="82">
        <v>19.871147000000001</v>
      </c>
      <c r="I17" s="71"/>
      <c r="J17" s="76"/>
      <c r="K17" s="76"/>
      <c r="L17" s="76"/>
      <c r="M17" s="76"/>
      <c r="N17" s="76"/>
      <c r="O17" s="76"/>
      <c r="P17" s="76"/>
      <c r="Q17" s="76"/>
      <c r="R17" s="76"/>
      <c r="S17" s="76"/>
      <c r="T17" s="76"/>
      <c r="U17" s="76"/>
      <c r="V17" s="76"/>
    </row>
    <row r="18" spans="1:22" ht="16.5" customHeight="1" thickBot="1" x14ac:dyDescent="0.75">
      <c r="A18" s="46">
        <v>13</v>
      </c>
      <c r="B18" s="47" t="s">
        <v>77</v>
      </c>
      <c r="C18" s="25">
        <v>10.827389999999999</v>
      </c>
      <c r="D18" s="83">
        <v>11.099831999999999</v>
      </c>
      <c r="E18" s="83">
        <v>11.011492000000001</v>
      </c>
      <c r="F18" s="83">
        <v>10.897607000000001</v>
      </c>
      <c r="G18" s="83">
        <v>8.7863760000000006</v>
      </c>
      <c r="H18" s="83">
        <v>8.0736469999999994</v>
      </c>
      <c r="I18" s="71"/>
      <c r="J18" s="76"/>
      <c r="K18" s="76"/>
      <c r="L18" s="76"/>
      <c r="M18" s="76"/>
      <c r="N18" s="76"/>
      <c r="O18" s="76"/>
      <c r="P18" s="76"/>
      <c r="Q18" s="76"/>
      <c r="R18" s="76"/>
      <c r="S18" s="76"/>
      <c r="T18" s="76"/>
      <c r="U18" s="76"/>
      <c r="V18" s="76"/>
    </row>
    <row r="19" spans="1:22" ht="16.5" customHeight="1" thickTop="1" x14ac:dyDescent="0.7">
      <c r="A19" s="46">
        <v>14</v>
      </c>
      <c r="B19" s="47" t="s">
        <v>78</v>
      </c>
      <c r="C19" s="21">
        <v>4.9095890000000004</v>
      </c>
      <c r="D19" s="82">
        <v>8.3982030000000005</v>
      </c>
      <c r="E19" s="82">
        <v>6.4147169999999996</v>
      </c>
      <c r="F19" s="82">
        <v>6.7445630000000003</v>
      </c>
      <c r="G19" s="82">
        <v>5.9251820000000004</v>
      </c>
      <c r="H19" s="82">
        <v>7.4339199999999996</v>
      </c>
      <c r="I19" s="71"/>
      <c r="J19" s="76"/>
      <c r="K19" s="76"/>
      <c r="L19" s="76"/>
      <c r="M19" s="76"/>
      <c r="N19" s="76"/>
      <c r="O19" s="76"/>
      <c r="P19" s="76"/>
      <c r="Q19" s="76"/>
      <c r="R19" s="76"/>
      <c r="S19" s="76"/>
      <c r="T19" s="76"/>
      <c r="U19" s="76"/>
      <c r="V19" s="76"/>
    </row>
    <row r="20" spans="1:22" ht="16.5" customHeight="1" thickBot="1" x14ac:dyDescent="0.75">
      <c r="A20" s="46">
        <v>15</v>
      </c>
      <c r="B20" s="47" t="s">
        <v>79</v>
      </c>
      <c r="C20" s="25">
        <v>4.4840600000000004</v>
      </c>
      <c r="D20" s="83">
        <v>4.5768810000000002</v>
      </c>
      <c r="E20" s="83">
        <v>4.2918560000000001</v>
      </c>
      <c r="F20" s="83">
        <v>5.0514979999999996</v>
      </c>
      <c r="G20" s="83">
        <v>1.7949630000000001</v>
      </c>
      <c r="H20" s="83">
        <v>1.4490890000000001</v>
      </c>
      <c r="I20" s="71"/>
      <c r="J20" s="76"/>
      <c r="K20" s="76"/>
      <c r="L20" s="76"/>
      <c r="M20" s="76"/>
      <c r="N20" s="76"/>
      <c r="O20" s="76"/>
      <c r="P20" s="76"/>
      <c r="Q20" s="76"/>
      <c r="R20" s="76"/>
      <c r="S20" s="76"/>
      <c r="T20" s="76"/>
      <c r="U20" s="76"/>
      <c r="V20" s="76"/>
    </row>
    <row r="21" spans="1:22" ht="16.5" customHeight="1" thickTop="1" x14ac:dyDescent="0.7">
      <c r="A21" s="46">
        <v>16</v>
      </c>
      <c r="B21" s="47" t="s">
        <v>80</v>
      </c>
      <c r="C21" s="21">
        <v>1.688825</v>
      </c>
      <c r="D21" s="82">
        <v>1.4170430000000001</v>
      </c>
      <c r="E21" s="82">
        <v>0.64092300000000002</v>
      </c>
      <c r="F21" s="82">
        <v>1.0518989999999999</v>
      </c>
      <c r="G21" s="82">
        <v>-1.5642560000000001</v>
      </c>
      <c r="H21" s="82">
        <v>-1.945174</v>
      </c>
      <c r="I21" s="71"/>
      <c r="J21" s="76"/>
      <c r="K21" s="76"/>
      <c r="L21" s="76"/>
      <c r="M21" s="76"/>
      <c r="N21" s="76"/>
      <c r="O21" s="76"/>
      <c r="P21" s="76"/>
      <c r="Q21" s="76"/>
      <c r="R21" s="76"/>
      <c r="S21" s="76"/>
      <c r="T21" s="76"/>
      <c r="U21" s="76"/>
      <c r="V21" s="76"/>
    </row>
    <row r="22" spans="1:22" ht="16.5" customHeight="1" thickBot="1" x14ac:dyDescent="0.75">
      <c r="A22" s="46">
        <v>17</v>
      </c>
      <c r="B22" s="47" t="s">
        <v>81</v>
      </c>
      <c r="C22" s="25">
        <v>-0.64711399999999997</v>
      </c>
      <c r="D22" s="83">
        <v>8.6907999999999999E-2</v>
      </c>
      <c r="E22" s="83">
        <v>0.36729000000000001</v>
      </c>
      <c r="F22" s="83">
        <v>0.52043499999999998</v>
      </c>
      <c r="G22" s="83">
        <v>0.51023300000000005</v>
      </c>
      <c r="H22" s="83">
        <v>-0.20278099999999999</v>
      </c>
      <c r="I22" s="71"/>
      <c r="J22" s="76"/>
      <c r="K22" s="76"/>
      <c r="L22" s="76"/>
      <c r="M22" s="76"/>
      <c r="N22" s="76"/>
      <c r="O22" s="76"/>
      <c r="P22" s="76"/>
      <c r="Q22" s="76"/>
      <c r="R22" s="76"/>
      <c r="S22" s="76"/>
      <c r="T22" s="76"/>
      <c r="U22" s="76"/>
      <c r="V22" s="76"/>
    </row>
    <row r="23" spans="1:22" ht="16.5" customHeight="1" thickTop="1" x14ac:dyDescent="0.7">
      <c r="A23" s="46">
        <v>18</v>
      </c>
      <c r="B23" s="47" t="s">
        <v>82</v>
      </c>
      <c r="C23" s="21">
        <v>0.61219500000000004</v>
      </c>
      <c r="D23" s="82">
        <v>5.8581000000000001E-2</v>
      </c>
      <c r="E23" s="82">
        <v>-6.0435000000000003E-2</v>
      </c>
      <c r="F23" s="82">
        <v>-5.4307000000000001E-2</v>
      </c>
      <c r="G23" s="82">
        <v>-1.8202050000000001</v>
      </c>
      <c r="H23" s="82">
        <v>-2.4290120000000002</v>
      </c>
      <c r="I23" s="71"/>
      <c r="J23" s="76"/>
      <c r="K23" s="76"/>
      <c r="L23" s="76"/>
      <c r="M23" s="76"/>
      <c r="N23" s="76"/>
      <c r="O23" s="76"/>
      <c r="P23" s="76"/>
      <c r="Q23" s="76"/>
      <c r="R23" s="76"/>
      <c r="S23" s="76"/>
      <c r="T23" s="76"/>
      <c r="U23" s="76"/>
      <c r="V23" s="76"/>
    </row>
    <row r="24" spans="1:22" ht="16.5" customHeight="1" thickBot="1" x14ac:dyDescent="0.75">
      <c r="A24" s="46">
        <v>19</v>
      </c>
      <c r="B24" s="47" t="s">
        <v>83</v>
      </c>
      <c r="C24" s="25">
        <v>3.0786169999999999</v>
      </c>
      <c r="D24" s="83">
        <v>2.270492</v>
      </c>
      <c r="E24" s="83">
        <v>1.676644</v>
      </c>
      <c r="F24" s="83">
        <v>2.2095889999999998</v>
      </c>
      <c r="G24" s="83">
        <v>-1.4224000000000001E-2</v>
      </c>
      <c r="H24" s="83">
        <v>-0.67232599999999998</v>
      </c>
      <c r="I24" s="71"/>
      <c r="J24" s="76"/>
      <c r="K24" s="76"/>
      <c r="L24" s="76"/>
      <c r="M24" s="76"/>
      <c r="N24" s="76"/>
      <c r="O24" s="76"/>
      <c r="P24" s="76"/>
      <c r="Q24" s="76"/>
      <c r="R24" s="76"/>
      <c r="S24" s="76"/>
      <c r="T24" s="76"/>
      <c r="U24" s="76"/>
      <c r="V24" s="76"/>
    </row>
    <row r="25" spans="1:22" ht="16.5" customHeight="1" thickTop="1" x14ac:dyDescent="0.7">
      <c r="A25" s="46">
        <v>20</v>
      </c>
      <c r="B25" s="47" t="s">
        <v>84</v>
      </c>
      <c r="C25" s="21">
        <v>-1.2723500000000001</v>
      </c>
      <c r="D25" s="82">
        <v>-1.7669790000000001</v>
      </c>
      <c r="E25" s="82">
        <v>-2.0681379999999998</v>
      </c>
      <c r="F25" s="82">
        <v>-1.965625</v>
      </c>
      <c r="G25" s="82">
        <v>-5.7655250000000002</v>
      </c>
      <c r="H25" s="82">
        <v>-6.7876909999999997</v>
      </c>
      <c r="I25" s="71"/>
      <c r="J25" s="76"/>
      <c r="K25" s="76"/>
      <c r="L25" s="76"/>
      <c r="M25" s="76"/>
      <c r="N25" s="76"/>
      <c r="O25" s="76"/>
      <c r="P25" s="76"/>
      <c r="Q25" s="76"/>
      <c r="R25" s="76"/>
      <c r="S25" s="76"/>
      <c r="T25" s="76"/>
      <c r="U25" s="76"/>
      <c r="V25" s="76"/>
    </row>
    <row r="26" spans="1:22" ht="16.5" customHeight="1" thickBot="1" x14ac:dyDescent="0.75">
      <c r="A26" s="46">
        <v>21</v>
      </c>
      <c r="B26" s="47" t="s">
        <v>85</v>
      </c>
      <c r="C26" s="25">
        <v>-7.1844440000000001</v>
      </c>
      <c r="D26" s="83">
        <v>-8.6937630000000006</v>
      </c>
      <c r="E26" s="83">
        <v>-8.8596559999999993</v>
      </c>
      <c r="F26" s="83">
        <v>-8.6523140000000005</v>
      </c>
      <c r="G26" s="83">
        <v>-12.360626</v>
      </c>
      <c r="H26" s="83">
        <v>-13.249689</v>
      </c>
      <c r="I26" s="71"/>
      <c r="J26" s="76"/>
      <c r="K26" s="76"/>
      <c r="L26" s="76"/>
      <c r="M26" s="76"/>
      <c r="N26" s="76"/>
      <c r="O26" s="76"/>
      <c r="P26" s="76"/>
      <c r="Q26" s="76"/>
      <c r="R26" s="76"/>
      <c r="S26" s="76"/>
      <c r="T26" s="76"/>
      <c r="U26" s="76"/>
      <c r="V26" s="76"/>
    </row>
    <row r="27" spans="1:22" ht="16.5" customHeight="1" thickTop="1" x14ac:dyDescent="0.7">
      <c r="A27" s="46">
        <v>22</v>
      </c>
      <c r="B27" s="47" t="s">
        <v>86</v>
      </c>
      <c r="C27" s="21">
        <v>-12.392559</v>
      </c>
      <c r="D27" s="82">
        <v>-13.967323</v>
      </c>
      <c r="E27" s="82">
        <v>-14.441758999999999</v>
      </c>
      <c r="F27" s="82">
        <v>-14.486952</v>
      </c>
      <c r="G27" s="82">
        <v>-18.665482000000001</v>
      </c>
      <c r="H27" s="82">
        <v>-19.904454000000001</v>
      </c>
      <c r="I27" s="71"/>
      <c r="J27" s="76"/>
      <c r="K27" s="76"/>
      <c r="L27" s="76"/>
      <c r="M27" s="76"/>
      <c r="N27" s="76"/>
      <c r="O27" s="76"/>
      <c r="P27" s="76"/>
      <c r="Q27" s="76"/>
      <c r="R27" s="76"/>
      <c r="S27" s="76"/>
      <c r="T27" s="76"/>
      <c r="U27" s="76"/>
      <c r="V27" s="76"/>
    </row>
    <row r="28" spans="1:22" ht="16.5" customHeight="1" thickBot="1" x14ac:dyDescent="0.75">
      <c r="A28" s="46">
        <v>23</v>
      </c>
      <c r="B28" s="47" t="s">
        <v>87</v>
      </c>
      <c r="C28" s="25">
        <v>-10.16775</v>
      </c>
      <c r="D28" s="83">
        <v>-8.4950119999999991</v>
      </c>
      <c r="E28" s="83">
        <v>-8.2058999999999997</v>
      </c>
      <c r="F28" s="83">
        <v>-8.0022839999999995</v>
      </c>
      <c r="G28" s="83">
        <v>-11.484374000000001</v>
      </c>
      <c r="H28" s="83">
        <v>-11.626379999999999</v>
      </c>
      <c r="I28" s="71"/>
      <c r="J28" s="76"/>
      <c r="K28" s="76"/>
      <c r="L28" s="76"/>
      <c r="M28" s="76"/>
      <c r="N28" s="76"/>
      <c r="O28" s="76"/>
      <c r="P28" s="76"/>
      <c r="Q28" s="76"/>
      <c r="R28" s="76"/>
      <c r="S28" s="76"/>
      <c r="T28" s="76"/>
      <c r="U28" s="76"/>
      <c r="V28" s="76"/>
    </row>
    <row r="29" spans="1:22" ht="16.5" customHeight="1" thickTop="1" x14ac:dyDescent="0.7">
      <c r="A29" s="46">
        <v>24</v>
      </c>
      <c r="B29" s="47" t="s">
        <v>88</v>
      </c>
      <c r="C29" s="21">
        <v>-3.0162870000000002</v>
      </c>
      <c r="D29" s="82">
        <v>-1.867666</v>
      </c>
      <c r="E29" s="82">
        <v>-1.5501370000000001</v>
      </c>
      <c r="F29" s="82">
        <v>-1.435948</v>
      </c>
      <c r="G29" s="82">
        <v>-5.5884790000000004</v>
      </c>
      <c r="H29" s="82">
        <v>-6.2868500000000003</v>
      </c>
      <c r="I29" s="71"/>
      <c r="J29" s="76"/>
      <c r="K29" s="76"/>
      <c r="L29" s="76"/>
      <c r="M29" s="76"/>
      <c r="N29" s="76"/>
      <c r="O29" s="76"/>
      <c r="P29" s="76"/>
      <c r="Q29" s="76"/>
      <c r="R29" s="76"/>
      <c r="S29" s="76"/>
      <c r="T29" s="76"/>
      <c r="U29" s="76"/>
      <c r="V29" s="76"/>
    </row>
    <row r="30" spans="1:22" ht="16.5" customHeight="1" thickBot="1" x14ac:dyDescent="0.75">
      <c r="A30" s="46">
        <v>25</v>
      </c>
      <c r="B30" s="47" t="s">
        <v>89</v>
      </c>
      <c r="C30" s="25">
        <v>-5.423044</v>
      </c>
      <c r="D30" s="83">
        <v>-5.9381680000000001</v>
      </c>
      <c r="E30" s="83">
        <v>-6.0897899999999998</v>
      </c>
      <c r="F30" s="83">
        <v>-6.1078710000000003</v>
      </c>
      <c r="G30" s="83">
        <v>-9.0157679999999996</v>
      </c>
      <c r="H30" s="83">
        <v>-10.707122999999999</v>
      </c>
      <c r="I30" s="71"/>
      <c r="J30" s="76"/>
      <c r="K30" s="76"/>
      <c r="L30" s="76"/>
      <c r="M30" s="76"/>
      <c r="N30" s="76"/>
      <c r="O30" s="76"/>
      <c r="P30" s="76"/>
      <c r="Q30" s="76"/>
      <c r="R30" s="76"/>
      <c r="S30" s="76"/>
      <c r="T30" s="76"/>
      <c r="U30" s="76"/>
      <c r="V30" s="76"/>
    </row>
    <row r="31" spans="1:22" ht="16.5" customHeight="1" thickTop="1" x14ac:dyDescent="0.7">
      <c r="A31" s="46">
        <v>26</v>
      </c>
      <c r="B31" s="47" t="s">
        <v>90</v>
      </c>
      <c r="C31" s="21">
        <v>-9.8421509999999994</v>
      </c>
      <c r="D31" s="82">
        <v>-9.3777779999999993</v>
      </c>
      <c r="E31" s="82">
        <v>-10.349080000000001</v>
      </c>
      <c r="F31" s="82">
        <v>-11.974472</v>
      </c>
      <c r="G31" s="82">
        <v>-16.374721000000001</v>
      </c>
      <c r="H31" s="82">
        <v>-17.397383999999999</v>
      </c>
      <c r="I31" s="71"/>
      <c r="J31" s="84"/>
      <c r="K31" s="84"/>
      <c r="L31" s="84"/>
      <c r="M31" s="76"/>
      <c r="N31" s="76"/>
      <c r="O31" s="76"/>
      <c r="P31" s="76"/>
      <c r="Q31" s="76"/>
      <c r="R31" s="76"/>
      <c r="S31" s="76"/>
      <c r="T31" s="76"/>
      <c r="U31" s="76"/>
      <c r="V31" s="76"/>
    </row>
    <row r="32" spans="1:22" ht="16.5" customHeight="1" x14ac:dyDescent="0.7">
      <c r="A32" s="46">
        <v>27</v>
      </c>
      <c r="B32" s="47" t="s">
        <v>91</v>
      </c>
      <c r="C32" s="25">
        <v>-17.476641000000001</v>
      </c>
      <c r="D32" s="85">
        <v>-18.843574</v>
      </c>
      <c r="E32" s="85">
        <v>-20.101289000000001</v>
      </c>
      <c r="F32" s="85">
        <v>-21.424904999999999</v>
      </c>
      <c r="G32" s="85">
        <v>-25.737176999999999</v>
      </c>
      <c r="H32" s="85">
        <v>-26.904295000000001</v>
      </c>
      <c r="I32" s="71"/>
      <c r="J32" s="76"/>
      <c r="K32" s="76"/>
      <c r="L32" s="76"/>
      <c r="M32" s="76"/>
      <c r="N32" s="76"/>
      <c r="O32" s="76"/>
      <c r="P32" s="76"/>
      <c r="Q32" s="76"/>
      <c r="R32" s="76"/>
      <c r="S32" s="76"/>
      <c r="T32" s="76"/>
      <c r="U32" s="76"/>
      <c r="V32" s="76"/>
    </row>
    <row r="33" spans="1:24" x14ac:dyDescent="0.3">
      <c r="A33" s="76"/>
      <c r="B33" s="78"/>
      <c r="C33" s="76"/>
      <c r="D33" s="76"/>
      <c r="E33" s="76"/>
      <c r="F33" s="76"/>
      <c r="G33" s="76"/>
      <c r="H33" s="76"/>
      <c r="I33" s="76"/>
      <c r="J33" s="76"/>
      <c r="K33" s="76"/>
      <c r="L33" s="76"/>
      <c r="M33" s="76"/>
      <c r="N33" s="76"/>
      <c r="O33" s="76"/>
      <c r="P33" s="76"/>
      <c r="Q33" s="76"/>
      <c r="R33" s="76"/>
      <c r="S33" s="76"/>
      <c r="T33" s="76"/>
      <c r="U33" s="76"/>
      <c r="V33" s="76"/>
      <c r="W33" s="76"/>
      <c r="X33" s="76"/>
    </row>
    <row r="34" spans="1:24" x14ac:dyDescent="0.3">
      <c r="A34" s="84" t="s">
        <v>97</v>
      </c>
      <c r="B34" s="78"/>
      <c r="C34" s="76"/>
      <c r="D34" s="76"/>
      <c r="E34" s="76"/>
      <c r="F34" s="76"/>
      <c r="G34" s="76"/>
      <c r="H34" s="76"/>
      <c r="I34" s="76"/>
      <c r="J34" s="76"/>
      <c r="K34" s="76"/>
      <c r="L34" s="76"/>
      <c r="M34" s="76"/>
      <c r="N34" s="76"/>
      <c r="O34" s="76"/>
      <c r="P34" s="76"/>
      <c r="Q34" s="76"/>
      <c r="R34" s="76"/>
      <c r="S34" s="76"/>
      <c r="T34" s="76"/>
      <c r="U34" s="76"/>
      <c r="V34" s="76"/>
      <c r="W34" s="76"/>
      <c r="X34" s="76"/>
    </row>
  </sheetData>
  <mergeCells count="4">
    <mergeCell ref="A1:J1"/>
    <mergeCell ref="A3:B4"/>
    <mergeCell ref="C3:H3"/>
    <mergeCell ref="C4:H4"/>
  </mergeCells>
  <conditionalFormatting sqref="C6:H32">
    <cfRule type="cellIs" dxfId="49" priority="1" operator="equal">
      <formula>0</formula>
    </cfRule>
  </conditionalFormatting>
  <hyperlinks>
    <hyperlink ref="K1" location="Index!A1" display="Return to Index" xr:uid="{0CC0C17D-2408-445C-9F74-9BD408CAAE40}"/>
  </hyperlinks>
  <pageMargins left="0.7" right="0.7" top="0.75" bottom="0.75" header="0.3" footer="0.3"/>
  <pageSetup paperSize="8" scale="79" orientation="landscape" r:id="rId1"/>
  <headerFooter>
    <oddHeader>&amp;L&amp;"Poppins"&amp;12&amp;KFF00FF Confidential&amp;1#_x000D_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5996-E270-476C-9203-44CE5BE44725}">
  <sheetPr codeName="Sheet30">
    <pageSetUpPr fitToPage="1"/>
  </sheetPr>
  <dimension ref="A1:X34"/>
  <sheetViews>
    <sheetView showGridLines="0" zoomScaleNormal="100" workbookViewId="0">
      <selection sqref="A1:J1"/>
    </sheetView>
  </sheetViews>
  <sheetFormatPr defaultColWidth="9.109375" defaultRowHeight="19.8" x14ac:dyDescent="0.3"/>
  <cols>
    <col min="1" max="1" width="5.109375" style="56" bestFit="1" customWidth="1"/>
    <col min="2" max="2" width="43.5546875" style="3" bestFit="1" customWidth="1"/>
    <col min="3" max="4" width="14.6640625" style="56" bestFit="1" customWidth="1"/>
    <col min="5" max="5" width="14.44140625" style="56" bestFit="1" customWidth="1"/>
    <col min="6" max="6" width="14.6640625" style="56" bestFit="1" customWidth="1"/>
    <col min="7" max="7" width="14.88671875" style="56" bestFit="1" customWidth="1"/>
    <col min="8" max="8" width="13.109375" style="56" bestFit="1" customWidth="1"/>
    <col min="9" max="10" width="11.5546875" style="56" customWidth="1"/>
    <col min="11" max="11" width="11.109375" style="56" customWidth="1"/>
    <col min="12" max="16384" width="9.109375" style="56"/>
  </cols>
  <sheetData>
    <row r="1" spans="1:24" x14ac:dyDescent="0.3">
      <c r="A1" s="458" t="s">
        <v>10</v>
      </c>
      <c r="B1" s="458"/>
      <c r="C1" s="458"/>
      <c r="D1" s="458"/>
      <c r="E1" s="458"/>
      <c r="F1" s="458"/>
      <c r="G1" s="458"/>
      <c r="H1" s="458"/>
      <c r="I1" s="458"/>
      <c r="J1" s="458"/>
      <c r="K1" s="61" t="s">
        <v>5</v>
      </c>
      <c r="N1" s="76"/>
      <c r="O1" s="76"/>
      <c r="P1" s="76"/>
      <c r="Q1" s="76"/>
      <c r="R1" s="76"/>
      <c r="S1" s="76"/>
      <c r="T1" s="76"/>
      <c r="U1" s="76"/>
      <c r="V1" s="76"/>
      <c r="W1" s="76"/>
      <c r="X1" s="76"/>
    </row>
    <row r="2" spans="1:24" x14ac:dyDescent="0.3">
      <c r="A2" s="77"/>
      <c r="B2" s="78"/>
      <c r="C2" s="78"/>
      <c r="D2" s="78"/>
      <c r="E2" s="78"/>
      <c r="F2" s="78"/>
      <c r="G2" s="78"/>
      <c r="H2" s="78"/>
      <c r="I2" s="76"/>
      <c r="J2" s="76"/>
      <c r="K2" s="76"/>
      <c r="L2" s="76"/>
      <c r="M2" s="76"/>
      <c r="N2" s="76"/>
      <c r="O2" s="76"/>
      <c r="P2" s="76"/>
      <c r="Q2" s="76"/>
      <c r="R2" s="76"/>
      <c r="S2" s="76"/>
      <c r="T2" s="76"/>
      <c r="U2" s="76"/>
      <c r="V2" s="76"/>
      <c r="W2" s="76"/>
      <c r="X2" s="76"/>
    </row>
    <row r="3" spans="1:24" x14ac:dyDescent="0.3">
      <c r="A3" s="450"/>
      <c r="B3" s="450"/>
      <c r="C3" s="452" t="s">
        <v>92</v>
      </c>
      <c r="D3" s="453"/>
      <c r="E3" s="453"/>
      <c r="F3" s="453"/>
      <c r="G3" s="453"/>
      <c r="H3" s="453"/>
      <c r="I3" s="76"/>
      <c r="J3" s="76"/>
      <c r="K3" s="76"/>
      <c r="L3" s="76"/>
      <c r="M3" s="76"/>
      <c r="N3" s="76"/>
      <c r="O3" s="76"/>
      <c r="P3" s="76"/>
      <c r="Q3" s="76"/>
      <c r="R3" s="76"/>
      <c r="S3" s="76"/>
    </row>
    <row r="4" spans="1:24" ht="19.95" customHeight="1" x14ac:dyDescent="0.3">
      <c r="A4" s="451"/>
      <c r="B4" s="451"/>
      <c r="C4" s="461" t="s">
        <v>98</v>
      </c>
      <c r="D4" s="462"/>
      <c r="E4" s="462"/>
      <c r="F4" s="462"/>
      <c r="G4" s="462"/>
      <c r="H4" s="462"/>
      <c r="I4" s="76"/>
      <c r="J4" s="76"/>
      <c r="K4" s="76"/>
      <c r="L4" s="76"/>
      <c r="M4" s="76"/>
      <c r="N4" s="76"/>
      <c r="O4" s="76"/>
      <c r="P4" s="76"/>
      <c r="Q4" s="76"/>
    </row>
    <row r="5" spans="1:24" ht="40.5" customHeight="1" x14ac:dyDescent="0.3">
      <c r="A5" s="67" t="s">
        <v>62</v>
      </c>
      <c r="B5" s="67" t="s">
        <v>63</v>
      </c>
      <c r="C5" s="68" t="s">
        <v>94</v>
      </c>
      <c r="D5" s="86" t="s">
        <v>47</v>
      </c>
      <c r="E5" s="86" t="s">
        <v>50</v>
      </c>
      <c r="F5" s="86" t="s">
        <v>51</v>
      </c>
      <c r="G5" s="86" t="s">
        <v>52</v>
      </c>
      <c r="H5" s="87" t="s">
        <v>53</v>
      </c>
      <c r="I5" s="76"/>
      <c r="J5" s="76"/>
      <c r="K5" s="76"/>
      <c r="L5" s="76"/>
      <c r="M5" s="76"/>
      <c r="N5" s="76"/>
      <c r="O5" s="76"/>
      <c r="P5" s="76"/>
      <c r="Q5" s="76"/>
      <c r="R5" s="76"/>
      <c r="S5" s="76"/>
      <c r="T5" s="76"/>
      <c r="U5" s="76"/>
    </row>
    <row r="6" spans="1:24" ht="16.5" customHeight="1" thickBot="1" x14ac:dyDescent="0.75">
      <c r="A6" s="40">
        <v>1</v>
      </c>
      <c r="B6" s="41" t="s">
        <v>65</v>
      </c>
      <c r="C6" s="25">
        <v>27.938974000000002</v>
      </c>
      <c r="D6" s="44">
        <v>27.755421999999999</v>
      </c>
      <c r="E6" s="44">
        <v>35.662700999999998</v>
      </c>
      <c r="F6" s="44">
        <v>32.118256000000002</v>
      </c>
      <c r="G6" s="44">
        <v>49.174441999999999</v>
      </c>
      <c r="H6" s="44">
        <v>50.909061000000001</v>
      </c>
      <c r="I6" s="71"/>
      <c r="J6" s="81"/>
      <c r="K6" s="76"/>
      <c r="L6" s="76"/>
      <c r="M6" s="76"/>
      <c r="N6" s="76"/>
      <c r="O6" s="76"/>
      <c r="P6" s="76"/>
      <c r="Q6" s="76"/>
      <c r="R6" s="76"/>
      <c r="S6" s="76"/>
      <c r="T6" s="76"/>
      <c r="U6" s="76"/>
      <c r="V6" s="76"/>
    </row>
    <row r="7" spans="1:24" ht="16.5" customHeight="1" thickTop="1" x14ac:dyDescent="0.7">
      <c r="A7" s="46">
        <v>2</v>
      </c>
      <c r="B7" s="47" t="s">
        <v>66</v>
      </c>
      <c r="C7" s="21">
        <v>22.184595999999999</v>
      </c>
      <c r="D7" s="50">
        <v>21.881274999999999</v>
      </c>
      <c r="E7" s="50">
        <v>19.755744</v>
      </c>
      <c r="F7" s="50">
        <v>17.203116000000001</v>
      </c>
      <c r="G7" s="50">
        <v>23.776772999999999</v>
      </c>
      <c r="H7" s="50">
        <v>25.556808</v>
      </c>
      <c r="I7" s="71"/>
      <c r="J7" s="76"/>
      <c r="K7" s="76"/>
      <c r="L7" s="76"/>
      <c r="M7" s="76"/>
      <c r="N7" s="76"/>
      <c r="O7" s="76"/>
      <c r="P7" s="76"/>
      <c r="Q7" s="76"/>
      <c r="R7" s="76"/>
      <c r="S7" s="76"/>
      <c r="T7" s="76"/>
      <c r="U7" s="76"/>
      <c r="V7" s="76"/>
    </row>
    <row r="8" spans="1:24" ht="16.5" customHeight="1" thickBot="1" x14ac:dyDescent="0.75">
      <c r="A8" s="46">
        <v>3</v>
      </c>
      <c r="B8" s="47" t="s">
        <v>67</v>
      </c>
      <c r="C8" s="25">
        <v>25.194429</v>
      </c>
      <c r="D8" s="44">
        <v>25.007773</v>
      </c>
      <c r="E8" s="44">
        <v>26.601375999999998</v>
      </c>
      <c r="F8" s="44">
        <v>23.274695999999999</v>
      </c>
      <c r="G8" s="44">
        <v>36.129316000000003</v>
      </c>
      <c r="H8" s="44">
        <v>36.754852999999997</v>
      </c>
      <c r="I8" s="71"/>
      <c r="J8" s="76"/>
      <c r="K8" s="76"/>
      <c r="L8" s="76"/>
      <c r="M8" s="76"/>
      <c r="N8" s="76"/>
      <c r="O8" s="76"/>
      <c r="P8" s="76"/>
      <c r="Q8" s="76"/>
      <c r="R8" s="76"/>
      <c r="S8" s="76"/>
      <c r="T8" s="76"/>
      <c r="U8" s="76"/>
      <c r="V8" s="76"/>
    </row>
    <row r="9" spans="1:24" ht="16.5" customHeight="1" thickTop="1" x14ac:dyDescent="0.7">
      <c r="A9" s="46">
        <v>4</v>
      </c>
      <c r="B9" s="47" t="s">
        <v>68</v>
      </c>
      <c r="C9" s="21">
        <v>32.883619000000003</v>
      </c>
      <c r="D9" s="50">
        <v>33.140237999999997</v>
      </c>
      <c r="E9" s="50">
        <v>34.913477999999998</v>
      </c>
      <c r="F9" s="50">
        <v>32.166482999999999</v>
      </c>
      <c r="G9" s="50">
        <v>51.184398000000002</v>
      </c>
      <c r="H9" s="50">
        <v>52.082756000000003</v>
      </c>
      <c r="I9" s="71"/>
      <c r="J9" s="76"/>
      <c r="K9" s="76"/>
      <c r="L9" s="76"/>
      <c r="M9" s="76"/>
      <c r="N9" s="76"/>
      <c r="O9" s="76"/>
      <c r="P9" s="76"/>
      <c r="Q9" s="76"/>
      <c r="R9" s="76"/>
      <c r="S9" s="76"/>
      <c r="T9" s="76"/>
      <c r="U9" s="76"/>
      <c r="V9" s="76"/>
    </row>
    <row r="10" spans="1:24" ht="16.5" customHeight="1" thickBot="1" x14ac:dyDescent="0.75">
      <c r="A10" s="46">
        <v>5</v>
      </c>
      <c r="B10" s="47" t="s">
        <v>69</v>
      </c>
      <c r="C10" s="25">
        <v>19.105723999999999</v>
      </c>
      <c r="D10" s="44">
        <v>19.319879</v>
      </c>
      <c r="E10" s="44">
        <v>20.168572999999999</v>
      </c>
      <c r="F10" s="44">
        <v>18.814088999999999</v>
      </c>
      <c r="G10" s="44">
        <v>27.723738000000001</v>
      </c>
      <c r="H10" s="44">
        <v>27.281863999999999</v>
      </c>
      <c r="I10" s="71"/>
      <c r="J10" s="76"/>
      <c r="K10" s="76"/>
      <c r="L10" s="76"/>
      <c r="M10" s="76"/>
      <c r="N10" s="76"/>
      <c r="O10" s="76"/>
      <c r="P10" s="76"/>
      <c r="Q10" s="76"/>
      <c r="R10" s="76"/>
      <c r="S10" s="76"/>
      <c r="T10" s="76"/>
      <c r="U10" s="76"/>
      <c r="V10" s="76"/>
    </row>
    <row r="11" spans="1:24" ht="16.5" customHeight="1" thickTop="1" x14ac:dyDescent="0.7">
      <c r="A11" s="46">
        <v>6</v>
      </c>
      <c r="B11" s="47" t="s">
        <v>70</v>
      </c>
      <c r="C11" s="21">
        <v>18.949352000000001</v>
      </c>
      <c r="D11" s="50">
        <v>23.748932</v>
      </c>
      <c r="E11" s="50">
        <v>22.143007999999998</v>
      </c>
      <c r="F11" s="50">
        <v>20.663242</v>
      </c>
      <c r="G11" s="50">
        <v>27.261365000000001</v>
      </c>
      <c r="H11" s="50">
        <v>26.059602000000002</v>
      </c>
      <c r="I11" s="71"/>
      <c r="J11" s="76"/>
      <c r="K11" s="76"/>
      <c r="L11" s="76"/>
      <c r="M11" s="76"/>
      <c r="N11" s="76"/>
      <c r="O11" s="76"/>
      <c r="P11" s="76"/>
      <c r="Q11" s="76"/>
      <c r="R11" s="76"/>
      <c r="S11" s="76"/>
      <c r="T11" s="76"/>
      <c r="U11" s="76"/>
      <c r="V11" s="76"/>
    </row>
    <row r="12" spans="1:24" ht="16.5" customHeight="1" thickBot="1" x14ac:dyDescent="0.75">
      <c r="A12" s="46">
        <v>7</v>
      </c>
      <c r="B12" s="47" t="s">
        <v>71</v>
      </c>
      <c r="C12" s="25">
        <v>25.640993000000002</v>
      </c>
      <c r="D12" s="44">
        <v>23.003474000000001</v>
      </c>
      <c r="E12" s="44">
        <v>27.938383999999999</v>
      </c>
      <c r="F12" s="44">
        <v>24.793223999999999</v>
      </c>
      <c r="G12" s="44">
        <v>30.246165000000001</v>
      </c>
      <c r="H12" s="44">
        <v>28.587339</v>
      </c>
      <c r="I12" s="71"/>
      <c r="J12" s="76"/>
      <c r="K12" s="76"/>
      <c r="L12" s="76"/>
      <c r="M12" s="76"/>
      <c r="N12" s="76"/>
      <c r="O12" s="76"/>
      <c r="P12" s="76"/>
      <c r="Q12" s="76"/>
      <c r="R12" s="76"/>
      <c r="S12" s="76"/>
      <c r="T12" s="76"/>
      <c r="U12" s="76"/>
      <c r="V12" s="76"/>
    </row>
    <row r="13" spans="1:24" ht="16.5" customHeight="1" thickTop="1" x14ac:dyDescent="0.7">
      <c r="A13" s="46">
        <v>8</v>
      </c>
      <c r="B13" s="47" t="s">
        <v>72</v>
      </c>
      <c r="C13" s="21">
        <v>15.921955000000001</v>
      </c>
      <c r="D13" s="50">
        <v>16.533284999999999</v>
      </c>
      <c r="E13" s="50">
        <v>14.411137999999999</v>
      </c>
      <c r="F13" s="50">
        <v>13.915378</v>
      </c>
      <c r="G13" s="50">
        <v>19.844584000000001</v>
      </c>
      <c r="H13" s="50">
        <v>18.059683</v>
      </c>
      <c r="I13" s="71"/>
      <c r="J13" s="76"/>
      <c r="K13" s="76"/>
      <c r="L13" s="76"/>
      <c r="M13" s="76"/>
      <c r="N13" s="76"/>
      <c r="O13" s="76"/>
      <c r="P13" s="76"/>
      <c r="Q13" s="76"/>
      <c r="R13" s="76"/>
      <c r="S13" s="76"/>
      <c r="T13" s="76"/>
      <c r="U13" s="76"/>
      <c r="V13" s="76"/>
    </row>
    <row r="14" spans="1:24" ht="16.5" customHeight="1" thickBot="1" x14ac:dyDescent="0.75">
      <c r="A14" s="46">
        <v>9</v>
      </c>
      <c r="B14" s="47" t="s">
        <v>73</v>
      </c>
      <c r="C14" s="25">
        <v>14.547288</v>
      </c>
      <c r="D14" s="44">
        <v>15.395334999999999</v>
      </c>
      <c r="E14" s="44">
        <v>14.674815000000001</v>
      </c>
      <c r="F14" s="44">
        <v>13.980173000000001</v>
      </c>
      <c r="G14" s="44">
        <v>20.108153000000001</v>
      </c>
      <c r="H14" s="44">
        <v>18.962396999999999</v>
      </c>
      <c r="I14" s="71"/>
      <c r="J14" s="76"/>
      <c r="K14" s="76"/>
      <c r="L14" s="76"/>
      <c r="M14" s="76"/>
      <c r="N14" s="76"/>
      <c r="O14" s="76"/>
      <c r="P14" s="76"/>
      <c r="Q14" s="76"/>
      <c r="R14" s="76"/>
      <c r="S14" s="76"/>
      <c r="T14" s="76"/>
      <c r="U14" s="76"/>
      <c r="V14" s="76"/>
    </row>
    <row r="15" spans="1:24" ht="16.5" customHeight="1" thickTop="1" x14ac:dyDescent="0.7">
      <c r="A15" s="46">
        <v>10</v>
      </c>
      <c r="B15" s="47" t="s">
        <v>74</v>
      </c>
      <c r="C15" s="21">
        <v>14.972606000000001</v>
      </c>
      <c r="D15" s="50">
        <v>14.520652</v>
      </c>
      <c r="E15" s="50">
        <v>15.617946999999999</v>
      </c>
      <c r="F15" s="50">
        <v>15.188224999999999</v>
      </c>
      <c r="G15" s="50">
        <v>19.525251000000001</v>
      </c>
      <c r="H15" s="50">
        <v>16.739774000000001</v>
      </c>
      <c r="I15" s="71"/>
      <c r="J15" s="76"/>
      <c r="K15" s="76"/>
      <c r="L15" s="76"/>
      <c r="M15" s="76"/>
      <c r="N15" s="76"/>
      <c r="O15" s="76"/>
      <c r="P15" s="76"/>
      <c r="Q15" s="76"/>
      <c r="R15" s="76"/>
      <c r="S15" s="76"/>
      <c r="T15" s="76"/>
      <c r="U15" s="76"/>
      <c r="V15" s="76"/>
    </row>
    <row r="16" spans="1:24" ht="16.5" customHeight="1" thickBot="1" x14ac:dyDescent="0.75">
      <c r="A16" s="46">
        <v>11</v>
      </c>
      <c r="B16" s="47" t="s">
        <v>75</v>
      </c>
      <c r="C16" s="25">
        <v>6.459562</v>
      </c>
      <c r="D16" s="44">
        <v>8.0229549999999996</v>
      </c>
      <c r="E16" s="44">
        <v>8.9627820000000007</v>
      </c>
      <c r="F16" s="44">
        <v>7.9730590000000001</v>
      </c>
      <c r="G16" s="44">
        <v>14.704539</v>
      </c>
      <c r="H16" s="44">
        <v>14.420481000000001</v>
      </c>
      <c r="I16" s="71"/>
      <c r="J16" s="76"/>
      <c r="K16" s="76"/>
      <c r="L16" s="76"/>
      <c r="M16" s="76"/>
      <c r="N16" s="76"/>
      <c r="O16" s="76"/>
      <c r="P16" s="76"/>
      <c r="Q16" s="76"/>
      <c r="R16" s="76"/>
      <c r="S16" s="76"/>
      <c r="T16" s="76"/>
      <c r="U16" s="76"/>
      <c r="V16" s="76"/>
    </row>
    <row r="17" spans="1:22" ht="16.5" customHeight="1" thickTop="1" x14ac:dyDescent="0.7">
      <c r="A17" s="46">
        <v>12</v>
      </c>
      <c r="B17" s="47" t="s">
        <v>76</v>
      </c>
      <c r="C17" s="21">
        <v>7.2556539999999998</v>
      </c>
      <c r="D17" s="50">
        <v>8.609553</v>
      </c>
      <c r="E17" s="50">
        <v>8.6166540000000005</v>
      </c>
      <c r="F17" s="50">
        <v>8.304786</v>
      </c>
      <c r="G17" s="50">
        <v>11.155518000000001</v>
      </c>
      <c r="H17" s="50">
        <v>11.439458999999999</v>
      </c>
      <c r="I17" s="71"/>
      <c r="J17" s="76"/>
      <c r="K17" s="76"/>
      <c r="L17" s="76"/>
      <c r="M17" s="76"/>
      <c r="N17" s="76"/>
      <c r="O17" s="76"/>
      <c r="P17" s="76"/>
      <c r="Q17" s="76"/>
      <c r="R17" s="76"/>
      <c r="S17" s="76"/>
      <c r="T17" s="76"/>
      <c r="U17" s="76"/>
      <c r="V17" s="76"/>
    </row>
    <row r="18" spans="1:22" ht="16.5" customHeight="1" thickBot="1" x14ac:dyDescent="0.75">
      <c r="A18" s="46">
        <v>13</v>
      </c>
      <c r="B18" s="47" t="s">
        <v>77</v>
      </c>
      <c r="C18" s="25">
        <v>3.6962649999999999</v>
      </c>
      <c r="D18" s="44">
        <v>4.3295430000000001</v>
      </c>
      <c r="E18" s="44">
        <v>4.5712299999999999</v>
      </c>
      <c r="F18" s="44">
        <v>4.1130620000000002</v>
      </c>
      <c r="G18" s="44">
        <v>2.1193469999999999</v>
      </c>
      <c r="H18" s="44">
        <v>0.57749399999999995</v>
      </c>
      <c r="I18" s="71"/>
      <c r="J18" s="76"/>
      <c r="K18" s="76"/>
      <c r="L18" s="76"/>
      <c r="M18" s="76"/>
      <c r="N18" s="76"/>
      <c r="O18" s="76"/>
      <c r="P18" s="76"/>
      <c r="Q18" s="76"/>
      <c r="R18" s="76"/>
      <c r="S18" s="76"/>
      <c r="T18" s="76"/>
      <c r="U18" s="76"/>
      <c r="V18" s="76"/>
    </row>
    <row r="19" spans="1:22" ht="16.5" customHeight="1" thickTop="1" x14ac:dyDescent="0.7">
      <c r="A19" s="46">
        <v>14</v>
      </c>
      <c r="B19" s="47" t="s">
        <v>78</v>
      </c>
      <c r="C19" s="21">
        <v>-2.9456E-2</v>
      </c>
      <c r="D19" s="50">
        <v>3.287585</v>
      </c>
      <c r="E19" s="50">
        <v>2.3650150000000001</v>
      </c>
      <c r="F19" s="50">
        <v>2.0077430000000001</v>
      </c>
      <c r="G19" s="50">
        <v>0.98541699999999999</v>
      </c>
      <c r="H19" s="50">
        <v>2.3538350000000001</v>
      </c>
      <c r="I19" s="71"/>
      <c r="J19" s="76"/>
      <c r="K19" s="76"/>
      <c r="L19" s="76"/>
      <c r="M19" s="76"/>
      <c r="N19" s="76"/>
      <c r="O19" s="76"/>
      <c r="P19" s="76"/>
      <c r="Q19" s="76"/>
      <c r="R19" s="76"/>
      <c r="S19" s="76"/>
      <c r="T19" s="76"/>
      <c r="U19" s="76"/>
      <c r="V19" s="76"/>
    </row>
    <row r="20" spans="1:22" ht="16.5" customHeight="1" thickBot="1" x14ac:dyDescent="0.75">
      <c r="A20" s="46">
        <v>15</v>
      </c>
      <c r="B20" s="47" t="s">
        <v>79</v>
      </c>
      <c r="C20" s="25">
        <v>-1.178682</v>
      </c>
      <c r="D20" s="44">
        <v>-0.89658599999999999</v>
      </c>
      <c r="E20" s="44">
        <v>-0.95078499999999999</v>
      </c>
      <c r="F20" s="44">
        <v>-0.64605199999999996</v>
      </c>
      <c r="G20" s="44">
        <v>-3.8169279999999999</v>
      </c>
      <c r="H20" s="44">
        <v>-4.5610520000000001</v>
      </c>
      <c r="I20" s="71"/>
      <c r="J20" s="76"/>
      <c r="K20" s="76"/>
      <c r="L20" s="76"/>
      <c r="M20" s="76"/>
      <c r="N20" s="76"/>
      <c r="O20" s="76"/>
      <c r="P20" s="76"/>
      <c r="Q20" s="76"/>
      <c r="R20" s="76"/>
      <c r="S20" s="76"/>
      <c r="T20" s="76"/>
      <c r="U20" s="76"/>
      <c r="V20" s="76"/>
    </row>
    <row r="21" spans="1:22" ht="16.5" customHeight="1" thickTop="1" x14ac:dyDescent="0.7">
      <c r="A21" s="46">
        <v>16</v>
      </c>
      <c r="B21" s="47" t="s">
        <v>80</v>
      </c>
      <c r="C21" s="21">
        <v>-1.9127959999999999</v>
      </c>
      <c r="D21" s="50">
        <v>-1.9103509999999999</v>
      </c>
      <c r="E21" s="50">
        <v>-2.2891089999999998</v>
      </c>
      <c r="F21" s="50">
        <v>-1.9787239999999999</v>
      </c>
      <c r="G21" s="50">
        <v>-5.2480510000000002</v>
      </c>
      <c r="H21" s="50">
        <v>-5.943587</v>
      </c>
      <c r="I21" s="71"/>
      <c r="J21" s="76"/>
      <c r="K21" s="76"/>
      <c r="L21" s="76"/>
      <c r="M21" s="76"/>
      <c r="N21" s="76"/>
      <c r="O21" s="76"/>
      <c r="P21" s="76"/>
      <c r="Q21" s="76"/>
      <c r="R21" s="76"/>
      <c r="S21" s="76"/>
      <c r="T21" s="76"/>
      <c r="U21" s="76"/>
      <c r="V21" s="76"/>
    </row>
    <row r="22" spans="1:22" ht="16.5" customHeight="1" thickBot="1" x14ac:dyDescent="0.75">
      <c r="A22" s="46">
        <v>17</v>
      </c>
      <c r="B22" s="47" t="s">
        <v>81</v>
      </c>
      <c r="C22" s="25">
        <v>-0.94704200000000005</v>
      </c>
      <c r="D22" s="44">
        <v>-0.64675400000000005</v>
      </c>
      <c r="E22" s="44">
        <v>-0.56615300000000002</v>
      </c>
      <c r="F22" s="44">
        <v>-0.141268</v>
      </c>
      <c r="G22" s="44">
        <v>-2.0013040000000002</v>
      </c>
      <c r="H22" s="44">
        <v>-2.9080650000000001</v>
      </c>
      <c r="I22" s="71"/>
      <c r="J22" s="76"/>
      <c r="K22" s="76"/>
      <c r="L22" s="76"/>
      <c r="M22" s="76"/>
      <c r="N22" s="76"/>
      <c r="O22" s="76"/>
      <c r="P22" s="76"/>
      <c r="Q22" s="76"/>
      <c r="R22" s="76"/>
      <c r="S22" s="76"/>
      <c r="T22" s="76"/>
      <c r="U22" s="76"/>
      <c r="V22" s="76"/>
    </row>
    <row r="23" spans="1:22" ht="16.5" customHeight="1" thickTop="1" x14ac:dyDescent="0.7">
      <c r="A23" s="46">
        <v>18</v>
      </c>
      <c r="B23" s="47" t="s">
        <v>82</v>
      </c>
      <c r="C23" s="21">
        <v>-0.54235800000000001</v>
      </c>
      <c r="D23" s="50">
        <v>-0.70755299999999999</v>
      </c>
      <c r="E23" s="50">
        <v>-1.0801890000000001</v>
      </c>
      <c r="F23" s="50">
        <v>-0.890652</v>
      </c>
      <c r="G23" s="50">
        <v>-2.725292</v>
      </c>
      <c r="H23" s="50">
        <v>-3.2387510000000002</v>
      </c>
      <c r="I23" s="71"/>
      <c r="J23" s="76"/>
      <c r="K23" s="76"/>
      <c r="L23" s="76"/>
      <c r="M23" s="76"/>
      <c r="N23" s="76"/>
      <c r="O23" s="76"/>
      <c r="P23" s="76"/>
      <c r="Q23" s="76"/>
      <c r="R23" s="76"/>
      <c r="S23" s="76"/>
      <c r="T23" s="76"/>
      <c r="U23" s="76"/>
      <c r="V23" s="76"/>
    </row>
    <row r="24" spans="1:22" ht="16.5" customHeight="1" thickBot="1" x14ac:dyDescent="0.75">
      <c r="A24" s="46">
        <v>19</v>
      </c>
      <c r="B24" s="47" t="s">
        <v>83</v>
      </c>
      <c r="C24" s="25">
        <v>-2.0546169999999999</v>
      </c>
      <c r="D24" s="44">
        <v>-2.6766049999999999</v>
      </c>
      <c r="E24" s="44">
        <v>-3.0092810000000001</v>
      </c>
      <c r="F24" s="44">
        <v>-2.9721519999999999</v>
      </c>
      <c r="G24" s="44">
        <v>-5.9250639999999999</v>
      </c>
      <c r="H24" s="44">
        <v>-6.2895430000000001</v>
      </c>
      <c r="I24" s="71"/>
      <c r="J24" s="76"/>
      <c r="K24" s="76"/>
      <c r="L24" s="76"/>
      <c r="M24" s="76"/>
      <c r="N24" s="76"/>
      <c r="O24" s="76"/>
      <c r="P24" s="76"/>
      <c r="Q24" s="76"/>
      <c r="R24" s="76"/>
      <c r="S24" s="76"/>
      <c r="T24" s="76"/>
      <c r="U24" s="76"/>
      <c r="V24" s="76"/>
    </row>
    <row r="25" spans="1:22" ht="16.5" customHeight="1" thickTop="1" x14ac:dyDescent="0.7">
      <c r="A25" s="46">
        <v>20</v>
      </c>
      <c r="B25" s="47" t="s">
        <v>84</v>
      </c>
      <c r="C25" s="21">
        <v>-6.1979519999999999</v>
      </c>
      <c r="D25" s="50">
        <v>-6.9091820000000004</v>
      </c>
      <c r="E25" s="50">
        <v>-7.2464979999999999</v>
      </c>
      <c r="F25" s="50">
        <v>-7.1078960000000002</v>
      </c>
      <c r="G25" s="50">
        <v>-10.277481</v>
      </c>
      <c r="H25" s="50">
        <v>-10.902979999999999</v>
      </c>
      <c r="I25" s="71"/>
      <c r="J25" s="76"/>
      <c r="K25" s="76"/>
      <c r="L25" s="76"/>
      <c r="M25" s="76"/>
      <c r="N25" s="76"/>
      <c r="O25" s="76"/>
      <c r="P25" s="76"/>
      <c r="Q25" s="76"/>
      <c r="R25" s="76"/>
      <c r="S25" s="76"/>
      <c r="T25" s="76"/>
      <c r="U25" s="76"/>
      <c r="V25" s="76"/>
    </row>
    <row r="26" spans="1:22" ht="16.5" customHeight="1" thickBot="1" x14ac:dyDescent="0.75">
      <c r="A26" s="46">
        <v>21</v>
      </c>
      <c r="B26" s="47" t="s">
        <v>85</v>
      </c>
      <c r="C26" s="25">
        <v>-6.6778620000000002</v>
      </c>
      <c r="D26" s="44">
        <v>-7.4550749999999999</v>
      </c>
      <c r="E26" s="44">
        <v>-7.9118170000000001</v>
      </c>
      <c r="F26" s="44">
        <v>-7.634404</v>
      </c>
      <c r="G26" s="44">
        <v>-10.634876999999999</v>
      </c>
      <c r="H26" s="44">
        <v>-11.384425</v>
      </c>
      <c r="I26" s="71"/>
      <c r="J26" s="76"/>
      <c r="K26" s="76"/>
      <c r="L26" s="76"/>
      <c r="M26" s="76"/>
      <c r="N26" s="76"/>
      <c r="O26" s="76"/>
      <c r="P26" s="76"/>
      <c r="Q26" s="76"/>
      <c r="R26" s="76"/>
      <c r="S26" s="76"/>
      <c r="T26" s="76"/>
      <c r="U26" s="76"/>
      <c r="V26" s="76"/>
    </row>
    <row r="27" spans="1:22" ht="16.5" customHeight="1" thickTop="1" x14ac:dyDescent="0.7">
      <c r="A27" s="46">
        <v>22</v>
      </c>
      <c r="B27" s="47" t="s">
        <v>86</v>
      </c>
      <c r="C27" s="21">
        <v>-13.933958000000001</v>
      </c>
      <c r="D27" s="50">
        <v>-15.370431999999999</v>
      </c>
      <c r="E27" s="50">
        <v>-15.707992000000001</v>
      </c>
      <c r="F27" s="50">
        <v>-15.479796</v>
      </c>
      <c r="G27" s="50">
        <v>-19.030504000000001</v>
      </c>
      <c r="H27" s="50">
        <v>-19.963090000000001</v>
      </c>
      <c r="I27" s="71"/>
      <c r="J27" s="76"/>
      <c r="K27" s="76"/>
      <c r="L27" s="76"/>
      <c r="M27" s="76"/>
      <c r="N27" s="76"/>
      <c r="O27" s="76"/>
      <c r="P27" s="76"/>
      <c r="Q27" s="76"/>
      <c r="R27" s="76"/>
      <c r="S27" s="76"/>
      <c r="T27" s="76"/>
      <c r="U27" s="76"/>
      <c r="V27" s="76"/>
    </row>
    <row r="28" spans="1:22" ht="16.5" customHeight="1" thickBot="1" x14ac:dyDescent="0.75">
      <c r="A28" s="46">
        <v>23</v>
      </c>
      <c r="B28" s="47" t="s">
        <v>87</v>
      </c>
      <c r="C28" s="25">
        <v>-6.7835840000000003</v>
      </c>
      <c r="D28" s="44">
        <v>-6.0312710000000003</v>
      </c>
      <c r="E28" s="44">
        <v>-6.5901129999999997</v>
      </c>
      <c r="F28" s="44">
        <v>-6.0784640000000003</v>
      </c>
      <c r="G28" s="44">
        <v>-8.5586800000000007</v>
      </c>
      <c r="H28" s="44">
        <v>-9.0453130000000002</v>
      </c>
      <c r="I28" s="71"/>
      <c r="J28" s="76"/>
      <c r="K28" s="76"/>
      <c r="L28" s="76"/>
      <c r="M28" s="76"/>
      <c r="N28" s="76"/>
      <c r="O28" s="76"/>
      <c r="P28" s="76"/>
      <c r="Q28" s="76"/>
      <c r="R28" s="76"/>
      <c r="S28" s="76"/>
      <c r="T28" s="76"/>
      <c r="U28" s="76"/>
      <c r="V28" s="76"/>
    </row>
    <row r="29" spans="1:22" ht="16.5" customHeight="1" thickTop="1" x14ac:dyDescent="0.7">
      <c r="A29" s="46">
        <v>24</v>
      </c>
      <c r="B29" s="47" t="s">
        <v>88</v>
      </c>
      <c r="C29" s="21">
        <v>-0.29871799999999998</v>
      </c>
      <c r="D29" s="50">
        <v>-0.16636000000000001</v>
      </c>
      <c r="E29" s="50">
        <v>-0.72271600000000003</v>
      </c>
      <c r="F29" s="50">
        <v>-0.55602399999999996</v>
      </c>
      <c r="G29" s="50">
        <v>-3.2613289999999999</v>
      </c>
      <c r="H29" s="50">
        <v>-3.9470209999999999</v>
      </c>
      <c r="I29" s="71"/>
      <c r="J29" s="76"/>
      <c r="K29" s="76"/>
      <c r="L29" s="76"/>
      <c r="M29" s="76"/>
      <c r="N29" s="76"/>
      <c r="O29" s="76"/>
      <c r="P29" s="76"/>
      <c r="Q29" s="76"/>
      <c r="R29" s="76"/>
      <c r="S29" s="76"/>
      <c r="T29" s="76"/>
      <c r="U29" s="76"/>
      <c r="V29" s="76"/>
    </row>
    <row r="30" spans="1:22" ht="16.5" customHeight="1" thickBot="1" x14ac:dyDescent="0.75">
      <c r="A30" s="46">
        <v>25</v>
      </c>
      <c r="B30" s="47" t="s">
        <v>89</v>
      </c>
      <c r="C30" s="25">
        <v>-3.3977560000000002</v>
      </c>
      <c r="D30" s="44">
        <v>-3.737933</v>
      </c>
      <c r="E30" s="44">
        <v>-4.3445309999999999</v>
      </c>
      <c r="F30" s="44">
        <v>-4.2614609999999997</v>
      </c>
      <c r="G30" s="44">
        <v>-7.0497560000000004</v>
      </c>
      <c r="H30" s="44">
        <v>-7.7467110000000003</v>
      </c>
      <c r="I30" s="71"/>
      <c r="J30" s="76"/>
      <c r="K30" s="76"/>
      <c r="L30" s="76"/>
      <c r="M30" s="76"/>
      <c r="N30" s="76"/>
      <c r="O30" s="76"/>
      <c r="P30" s="76"/>
      <c r="Q30" s="76"/>
      <c r="R30" s="76"/>
      <c r="S30" s="76"/>
      <c r="T30" s="76"/>
      <c r="U30" s="76"/>
      <c r="V30" s="76"/>
    </row>
    <row r="31" spans="1:22" ht="16.5" customHeight="1" thickTop="1" x14ac:dyDescent="0.7">
      <c r="A31" s="46">
        <v>26</v>
      </c>
      <c r="B31" s="47" t="s">
        <v>90</v>
      </c>
      <c r="C31" s="21">
        <v>-4.488518</v>
      </c>
      <c r="D31" s="50">
        <v>-4.0973350000000002</v>
      </c>
      <c r="E31" s="50">
        <v>-4.8355090000000001</v>
      </c>
      <c r="F31" s="50">
        <v>-5.1235949999999999</v>
      </c>
      <c r="G31" s="50">
        <v>-8.1376939999999998</v>
      </c>
      <c r="H31" s="50">
        <v>-9.1458670000000009</v>
      </c>
      <c r="I31" s="71"/>
      <c r="J31" s="84"/>
      <c r="K31" s="84"/>
      <c r="L31" s="84"/>
      <c r="M31" s="76"/>
      <c r="N31" s="76"/>
      <c r="O31" s="76"/>
      <c r="P31" s="76"/>
      <c r="Q31" s="76"/>
      <c r="R31" s="76"/>
      <c r="S31" s="76"/>
      <c r="T31" s="76"/>
      <c r="U31" s="76"/>
      <c r="V31" s="76"/>
    </row>
    <row r="32" spans="1:22" ht="16.5" customHeight="1" x14ac:dyDescent="0.7">
      <c r="A32" s="46">
        <v>27</v>
      </c>
      <c r="B32" s="47" t="s">
        <v>91</v>
      </c>
      <c r="C32" s="25">
        <v>-8.6750640000000008</v>
      </c>
      <c r="D32" s="44">
        <v>-9.2403530000000007</v>
      </c>
      <c r="E32" s="44">
        <v>-9.8127209999999998</v>
      </c>
      <c r="F32" s="44">
        <v>-10.051626000000001</v>
      </c>
      <c r="G32" s="44">
        <v>-13.153957</v>
      </c>
      <c r="H32" s="44">
        <v>-14.379960000000001</v>
      </c>
      <c r="I32" s="71"/>
      <c r="J32" s="76"/>
      <c r="K32" s="76"/>
      <c r="L32" s="76"/>
      <c r="M32" s="76"/>
      <c r="N32" s="76"/>
      <c r="O32" s="76"/>
      <c r="P32" s="76"/>
      <c r="Q32" s="76"/>
      <c r="R32" s="76"/>
      <c r="S32" s="76"/>
      <c r="T32" s="76"/>
      <c r="U32" s="76"/>
      <c r="V32" s="76"/>
    </row>
    <row r="33" spans="1:24" x14ac:dyDescent="0.3">
      <c r="A33" s="76"/>
      <c r="B33" s="78"/>
      <c r="C33" s="76"/>
      <c r="D33" s="76"/>
      <c r="E33" s="76"/>
      <c r="F33" s="76"/>
      <c r="G33" s="76"/>
      <c r="H33" s="76"/>
      <c r="I33" s="76"/>
      <c r="J33" s="76"/>
      <c r="K33" s="76"/>
      <c r="L33" s="76"/>
      <c r="M33" s="76"/>
      <c r="N33" s="76"/>
      <c r="O33" s="76"/>
      <c r="P33" s="76"/>
      <c r="Q33" s="76"/>
      <c r="R33" s="76"/>
      <c r="S33" s="76"/>
      <c r="T33" s="76"/>
      <c r="U33" s="76"/>
      <c r="V33" s="76"/>
      <c r="W33" s="76"/>
      <c r="X33" s="76"/>
    </row>
    <row r="34" spans="1:24" x14ac:dyDescent="0.3">
      <c r="A34" s="84" t="s">
        <v>99</v>
      </c>
      <c r="B34" s="78"/>
      <c r="C34" s="76"/>
      <c r="D34" s="76"/>
      <c r="E34" s="76"/>
      <c r="F34" s="76"/>
      <c r="G34" s="76"/>
      <c r="H34" s="76"/>
      <c r="I34" s="76"/>
      <c r="J34" s="76"/>
      <c r="K34" s="76"/>
      <c r="L34" s="76"/>
      <c r="M34" s="76"/>
      <c r="N34" s="76"/>
      <c r="O34" s="76"/>
      <c r="P34" s="76"/>
      <c r="Q34" s="76"/>
      <c r="R34" s="76"/>
      <c r="S34" s="76"/>
      <c r="T34" s="76"/>
      <c r="U34" s="76"/>
      <c r="V34" s="76"/>
      <c r="W34" s="76"/>
      <c r="X34" s="76"/>
    </row>
  </sheetData>
  <mergeCells count="4">
    <mergeCell ref="A1:J1"/>
    <mergeCell ref="A3:B4"/>
    <mergeCell ref="C3:H3"/>
    <mergeCell ref="C4:H4"/>
  </mergeCells>
  <conditionalFormatting sqref="C6:H32">
    <cfRule type="cellIs" dxfId="48" priority="1" operator="equal">
      <formula>0</formula>
    </cfRule>
  </conditionalFormatting>
  <hyperlinks>
    <hyperlink ref="K1" location="Index!A1" display="Return to Index" xr:uid="{2F8D3A47-AAE4-43F2-B0F0-0A024FA36C0A}"/>
  </hyperlinks>
  <pageMargins left="0.7" right="0.7" top="0.75" bottom="0.75" header="0.3" footer="0.3"/>
  <pageSetup paperSize="8" scale="79" orientation="landscape" r:id="rId1"/>
  <headerFooter>
    <oddHeader>&amp;L&amp;"Poppins"&amp;12&amp;KFF00FF Confidential&amp;1#_x000D_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DE45F-75EA-4B90-8C86-3797E1C3DC14}">
  <sheetPr codeName="Sheet13"/>
  <dimension ref="A1:G13"/>
  <sheetViews>
    <sheetView showGridLines="0" workbookViewId="0">
      <selection activeCell="A10" sqref="A10"/>
    </sheetView>
  </sheetViews>
  <sheetFormatPr defaultColWidth="9.109375" defaultRowHeight="19.8" x14ac:dyDescent="0.7"/>
  <cols>
    <col min="1" max="1" width="17.109375" style="1" bestFit="1" customWidth="1"/>
    <col min="2" max="2" width="16.109375" style="1" bestFit="1" customWidth="1"/>
    <col min="3" max="3" width="11.5546875" style="1" customWidth="1"/>
    <col min="4" max="4" width="13.88671875" style="1" customWidth="1"/>
    <col min="5" max="5" width="15.109375" style="1" bestFit="1" customWidth="1"/>
    <col min="6" max="16384" width="9.109375" style="1"/>
  </cols>
  <sheetData>
    <row r="1" spans="1:7" x14ac:dyDescent="0.7">
      <c r="A1" s="88" t="s">
        <v>11</v>
      </c>
      <c r="B1" s="88"/>
      <c r="C1" s="88"/>
      <c r="D1" s="88"/>
      <c r="E1" s="11" t="s">
        <v>5</v>
      </c>
    </row>
    <row r="3" spans="1:7" ht="24.75" customHeight="1" x14ac:dyDescent="0.7">
      <c r="A3" s="463" t="s">
        <v>109</v>
      </c>
      <c r="B3" s="464"/>
      <c r="C3" s="464"/>
      <c r="D3" s="464"/>
      <c r="E3" s="465"/>
    </row>
    <row r="4" spans="1:7" ht="39" customHeight="1" thickBot="1" x14ac:dyDescent="0.75">
      <c r="A4" s="17" t="s">
        <v>100</v>
      </c>
      <c r="B4" s="89" t="s">
        <v>101</v>
      </c>
      <c r="C4" s="90" t="s">
        <v>102</v>
      </c>
      <c r="D4" s="90" t="s">
        <v>103</v>
      </c>
      <c r="E4" s="91" t="s">
        <v>104</v>
      </c>
    </row>
    <row r="5" spans="1:7" ht="20.399999999999999" thickTop="1" x14ac:dyDescent="0.7">
      <c r="A5" s="92" t="s">
        <v>105</v>
      </c>
      <c r="B5" s="93" t="s">
        <v>106</v>
      </c>
      <c r="C5" s="93">
        <v>0.41876999999999998</v>
      </c>
      <c r="D5" s="93">
        <v>0.17303399999999999</v>
      </c>
      <c r="E5" s="93">
        <v>0.12612599999999999</v>
      </c>
    </row>
    <row r="6" spans="1:7" ht="20.399999999999999" thickBot="1" x14ac:dyDescent="0.75">
      <c r="A6" s="94" t="s">
        <v>105</v>
      </c>
      <c r="B6" s="95" t="s">
        <v>107</v>
      </c>
      <c r="C6" s="95">
        <v>0.88473800000000002</v>
      </c>
      <c r="D6" s="95">
        <v>0.38369599999999998</v>
      </c>
      <c r="E6" s="95">
        <v>0.26743899999999998</v>
      </c>
    </row>
    <row r="7" spans="1:7" ht="20.399999999999999" thickTop="1" x14ac:dyDescent="0.7">
      <c r="A7" s="96" t="s">
        <v>108</v>
      </c>
      <c r="B7" s="93" t="s">
        <v>106</v>
      </c>
      <c r="C7" s="93">
        <v>0</v>
      </c>
      <c r="D7" s="93">
        <v>0.52637999999999996</v>
      </c>
      <c r="E7" s="93">
        <v>0.367091</v>
      </c>
    </row>
    <row r="8" spans="1:7" x14ac:dyDescent="0.7">
      <c r="A8" s="94" t="s">
        <v>108</v>
      </c>
      <c r="B8" s="95" t="s">
        <v>107</v>
      </c>
      <c r="C8" s="95">
        <v>0</v>
      </c>
      <c r="D8" s="95">
        <v>0.80501999999999996</v>
      </c>
      <c r="E8" s="95">
        <v>0.55006600000000005</v>
      </c>
    </row>
    <row r="9" spans="1:7" ht="16.5" customHeight="1" x14ac:dyDescent="0.7"/>
    <row r="12" spans="1:7" x14ac:dyDescent="0.7">
      <c r="G12" s="97"/>
    </row>
    <row r="13" spans="1:7" x14ac:dyDescent="0.7">
      <c r="C13" s="98"/>
    </row>
  </sheetData>
  <mergeCells count="1">
    <mergeCell ref="A3:E3"/>
  </mergeCells>
  <conditionalFormatting sqref="B5:E8">
    <cfRule type="cellIs" dxfId="47" priority="1" operator="equal">
      <formula>0</formula>
    </cfRule>
  </conditionalFormatting>
  <hyperlinks>
    <hyperlink ref="E1" location="Index!A1" display="Return to Index" xr:uid="{E04C3BE0-E996-480C-A9FA-D6E51B7D842F}"/>
  </hyperlinks>
  <pageMargins left="0.7" right="0.7" top="0.75" bottom="0.75" header="0.3" footer="0.3"/>
  <pageSetup paperSize="9" orientation="portrait" r:id="rId1"/>
  <headerFooter>
    <oddHeader>&amp;L&amp;"Poppins"&amp;12&amp;KFF00FF Confidential&amp;1#_x000D_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E62BF-5B5D-48D9-9FEE-F78A33E7A41F}">
  <sheetPr codeName="Sheet15">
    <pageSetUpPr fitToPage="1"/>
  </sheetPr>
  <dimension ref="A1:T68"/>
  <sheetViews>
    <sheetView showGridLines="0" zoomScaleNormal="100" workbookViewId="0">
      <pane ySplit="4" topLeftCell="A5" activePane="bottomLeft" state="frozen"/>
      <selection activeCell="C44" sqref="C44"/>
      <selection pane="bottomLeft" activeCell="A2" sqref="A2"/>
    </sheetView>
  </sheetViews>
  <sheetFormatPr defaultColWidth="9.109375" defaultRowHeight="19.8" x14ac:dyDescent="0.7"/>
  <cols>
    <col min="1" max="1" width="47.5546875" style="1" customWidth="1"/>
    <col min="2" max="2" width="13.109375" style="1" customWidth="1"/>
    <col min="3" max="3" width="12.5546875" style="1" customWidth="1"/>
    <col min="4" max="4" width="13.5546875" style="1" customWidth="1"/>
    <col min="5" max="5" width="15.109375" style="1" customWidth="1"/>
    <col min="6" max="6" width="13.5546875" style="1" customWidth="1"/>
    <col min="7" max="7" width="1.109375" style="1" customWidth="1"/>
    <col min="8" max="8" width="42.5546875" style="1" customWidth="1"/>
    <col min="9" max="9" width="14.109375" style="1" customWidth="1"/>
    <col min="10" max="10" width="13.109375" style="1" customWidth="1"/>
    <col min="11" max="11" width="15.109375" style="1" customWidth="1"/>
    <col min="12" max="12" width="14.109375" style="1" customWidth="1"/>
    <col min="13" max="13" width="13.109375" style="1" customWidth="1"/>
    <col min="14" max="14" width="2" style="1" customWidth="1"/>
    <col min="15" max="15" width="36.33203125" style="1" customWidth="1"/>
    <col min="16" max="16" width="13.5546875" style="1" customWidth="1"/>
    <col min="17" max="17" width="12.109375" style="1" customWidth="1"/>
    <col min="18" max="18" width="14" style="1" customWidth="1"/>
    <col min="19" max="20" width="13.5546875" style="1" customWidth="1"/>
    <col min="21" max="16384" width="9.109375" style="1"/>
  </cols>
  <sheetData>
    <row r="1" spans="1:20" x14ac:dyDescent="0.7">
      <c r="A1" s="466" t="s">
        <v>12</v>
      </c>
      <c r="B1" s="466"/>
      <c r="C1" s="466"/>
      <c r="D1" s="466"/>
      <c r="E1" s="466"/>
      <c r="F1" s="466"/>
      <c r="G1" s="88"/>
      <c r="I1" s="11" t="s">
        <v>5</v>
      </c>
    </row>
    <row r="3" spans="1:20" ht="20.399999999999999" thickBot="1" x14ac:dyDescent="0.75">
      <c r="A3" s="467" t="s">
        <v>110</v>
      </c>
      <c r="B3" s="99" t="s">
        <v>47</v>
      </c>
      <c r="C3" s="99" t="s">
        <v>50</v>
      </c>
      <c r="D3" s="99" t="s">
        <v>51</v>
      </c>
      <c r="E3" s="99" t="s">
        <v>52</v>
      </c>
      <c r="F3" s="99" t="s">
        <v>53</v>
      </c>
      <c r="G3" s="100"/>
      <c r="H3" s="467" t="s">
        <v>110</v>
      </c>
      <c r="I3" s="101" t="s">
        <v>47</v>
      </c>
      <c r="J3" s="101" t="s">
        <v>50</v>
      </c>
      <c r="K3" s="101" t="s">
        <v>51</v>
      </c>
      <c r="L3" s="101" t="s">
        <v>52</v>
      </c>
      <c r="M3" s="101" t="s">
        <v>53</v>
      </c>
      <c r="N3" s="102"/>
      <c r="O3" s="467" t="s">
        <v>110</v>
      </c>
      <c r="P3" s="99" t="s">
        <v>47</v>
      </c>
      <c r="Q3" s="99" t="s">
        <v>50</v>
      </c>
      <c r="R3" s="99" t="s">
        <v>51</v>
      </c>
      <c r="S3" s="99" t="s">
        <v>52</v>
      </c>
      <c r="T3" s="103" t="s">
        <v>53</v>
      </c>
    </row>
    <row r="4" spans="1:20" ht="21" thickTop="1" thickBot="1" x14ac:dyDescent="0.75">
      <c r="A4" s="468"/>
      <c r="B4" s="104" t="s">
        <v>46</v>
      </c>
      <c r="C4" s="104" t="s">
        <v>46</v>
      </c>
      <c r="D4" s="104" t="s">
        <v>46</v>
      </c>
      <c r="E4" s="104" t="s">
        <v>46</v>
      </c>
      <c r="F4" s="104" t="s">
        <v>46</v>
      </c>
      <c r="G4" s="105"/>
      <c r="H4" s="468"/>
      <c r="I4" s="106" t="s">
        <v>46</v>
      </c>
      <c r="J4" s="104" t="s">
        <v>46</v>
      </c>
      <c r="K4" s="104" t="s">
        <v>46</v>
      </c>
      <c r="L4" s="104" t="s">
        <v>46</v>
      </c>
      <c r="M4" s="104" t="s">
        <v>46</v>
      </c>
      <c r="N4" s="105"/>
      <c r="O4" s="468"/>
      <c r="P4" s="104" t="s">
        <v>46</v>
      </c>
      <c r="Q4" s="104" t="s">
        <v>46</v>
      </c>
      <c r="R4" s="104" t="s">
        <v>46</v>
      </c>
      <c r="S4" s="104" t="s">
        <v>46</v>
      </c>
      <c r="T4" s="107" t="s">
        <v>46</v>
      </c>
    </row>
    <row r="5" spans="1:20" ht="18" customHeight="1" thickTop="1" x14ac:dyDescent="0.7">
      <c r="A5" s="108" t="s">
        <v>111</v>
      </c>
      <c r="B5" s="109"/>
      <c r="C5" s="109"/>
      <c r="D5" s="109">
        <v>3.7176079999999998</v>
      </c>
      <c r="E5" s="109">
        <v>3.7925819999999999</v>
      </c>
      <c r="F5" s="109">
        <v>3.868436</v>
      </c>
      <c r="G5" s="110"/>
      <c r="H5" s="108" t="s">
        <v>112</v>
      </c>
      <c r="I5" s="109">
        <v>1.6044970000000001</v>
      </c>
      <c r="J5" s="109">
        <v>1.928571</v>
      </c>
      <c r="K5" s="109">
        <v>1.96831</v>
      </c>
      <c r="L5" s="109">
        <v>0.74551800000000001</v>
      </c>
      <c r="M5" s="109">
        <v>0.74666200000000005</v>
      </c>
      <c r="N5" s="110"/>
      <c r="O5" s="108" t="s">
        <v>113</v>
      </c>
      <c r="P5" s="109"/>
      <c r="Q5" s="109"/>
      <c r="R5" s="109">
        <v>1.832039</v>
      </c>
      <c r="S5" s="109">
        <v>1.940928</v>
      </c>
      <c r="T5" s="109">
        <v>1.9803519999999999</v>
      </c>
    </row>
    <row r="6" spans="1:20" ht="18" customHeight="1" x14ac:dyDescent="0.7">
      <c r="A6" s="111" t="s">
        <v>114</v>
      </c>
      <c r="B6" s="112">
        <v>1.8738360000000001</v>
      </c>
      <c r="C6" s="112">
        <v>1.914541</v>
      </c>
      <c r="D6" s="112">
        <v>1.9524950000000001</v>
      </c>
      <c r="E6" s="112">
        <v>1.9918720000000001</v>
      </c>
      <c r="F6" s="112">
        <v>2.0317099999999999</v>
      </c>
      <c r="G6" s="110"/>
      <c r="H6" s="111" t="s">
        <v>115</v>
      </c>
      <c r="I6" s="112">
        <v>1.1758280000000001</v>
      </c>
      <c r="J6" s="112">
        <v>1.20137</v>
      </c>
      <c r="K6" s="112">
        <v>1.225187</v>
      </c>
      <c r="L6" s="112">
        <v>1.249895</v>
      </c>
      <c r="M6" s="112">
        <v>1.274894</v>
      </c>
      <c r="N6" s="110"/>
      <c r="O6" s="111" t="s">
        <v>116</v>
      </c>
      <c r="P6" s="112"/>
      <c r="Q6" s="112"/>
      <c r="R6" s="112"/>
      <c r="S6" s="112"/>
      <c r="T6" s="112">
        <v>-0.886266</v>
      </c>
    </row>
    <row r="7" spans="1:20" ht="18" customHeight="1" x14ac:dyDescent="0.7">
      <c r="A7" s="111" t="s">
        <v>117</v>
      </c>
      <c r="B7" s="113">
        <v>1.985465</v>
      </c>
      <c r="C7" s="113">
        <v>2.0285950000000001</v>
      </c>
      <c r="D7" s="113">
        <v>2.0688110000000002</v>
      </c>
      <c r="E7" s="113">
        <v>2.1105330000000002</v>
      </c>
      <c r="F7" s="113">
        <v>2.1527449999999999</v>
      </c>
      <c r="G7" s="110"/>
      <c r="H7" s="111" t="s">
        <v>118</v>
      </c>
      <c r="I7" s="113"/>
      <c r="J7" s="113"/>
      <c r="K7" s="113"/>
      <c r="L7" s="113">
        <v>6.2308110000000001</v>
      </c>
      <c r="M7" s="113">
        <v>6.3554300000000001</v>
      </c>
      <c r="N7" s="110"/>
      <c r="O7" s="111" t="s">
        <v>119</v>
      </c>
      <c r="P7" s="113">
        <v>0.12237199999999999</v>
      </c>
      <c r="Q7" s="113">
        <v>0.17701900000000001</v>
      </c>
      <c r="R7" s="113">
        <v>0.180004</v>
      </c>
      <c r="S7" s="113">
        <v>0.17230599999999999</v>
      </c>
      <c r="T7" s="113">
        <v>0.17568300000000001</v>
      </c>
    </row>
    <row r="8" spans="1:20" ht="18" customHeight="1" x14ac:dyDescent="0.7">
      <c r="A8" s="111" t="s">
        <v>120</v>
      </c>
      <c r="B8" s="112">
        <v>3.9338669999999998</v>
      </c>
      <c r="C8" s="112">
        <v>4.0193209999999997</v>
      </c>
      <c r="D8" s="112">
        <v>4.0990019999999996</v>
      </c>
      <c r="E8" s="112">
        <v>4.181667</v>
      </c>
      <c r="F8" s="112">
        <v>4.2653030000000003</v>
      </c>
      <c r="G8" s="110"/>
      <c r="H8" s="111" t="s">
        <v>121</v>
      </c>
      <c r="I8" s="112">
        <v>9.1617350000000002</v>
      </c>
      <c r="J8" s="112">
        <v>9.3630169999999993</v>
      </c>
      <c r="K8" s="112">
        <v>9.554252</v>
      </c>
      <c r="L8" s="112">
        <v>13.258027999999999</v>
      </c>
      <c r="M8" s="112">
        <v>13.522364</v>
      </c>
      <c r="N8" s="110"/>
      <c r="O8" s="111" t="s">
        <v>122</v>
      </c>
      <c r="P8" s="112">
        <v>9.671208</v>
      </c>
      <c r="Q8" s="112">
        <v>9.8812920000000002</v>
      </c>
      <c r="R8" s="112">
        <v>8.1323000000000006E-2</v>
      </c>
      <c r="S8" s="112">
        <v>8.2962999999999995E-2</v>
      </c>
      <c r="T8" s="112">
        <v>8.4622000000000003E-2</v>
      </c>
    </row>
    <row r="9" spans="1:20" ht="18" customHeight="1" x14ac:dyDescent="0.7">
      <c r="A9" s="111" t="s">
        <v>123</v>
      </c>
      <c r="B9" s="113">
        <v>0.47966300000000001</v>
      </c>
      <c r="C9" s="113">
        <v>0.24481</v>
      </c>
      <c r="D9" s="113">
        <v>0.24965899999999999</v>
      </c>
      <c r="E9" s="113">
        <v>0.25469199999999997</v>
      </c>
      <c r="F9" s="113">
        <v>0.25978299999999999</v>
      </c>
      <c r="G9" s="110"/>
      <c r="H9" s="111" t="s">
        <v>124</v>
      </c>
      <c r="I9" s="113"/>
      <c r="J9" s="113">
        <v>3.6736719999999998</v>
      </c>
      <c r="K9" s="113">
        <v>3.7465000000000002</v>
      </c>
      <c r="L9" s="113">
        <v>3.822057</v>
      </c>
      <c r="M9" s="113">
        <v>3.8984999999999999</v>
      </c>
      <c r="N9" s="110"/>
      <c r="O9" s="111" t="s">
        <v>125</v>
      </c>
      <c r="P9" s="113"/>
      <c r="Q9" s="113"/>
      <c r="R9" s="113"/>
      <c r="S9" s="113"/>
      <c r="T9" s="113">
        <v>0.54842299999999999</v>
      </c>
    </row>
    <row r="10" spans="1:20" ht="18" customHeight="1" x14ac:dyDescent="0.7">
      <c r="A10" s="111" t="s">
        <v>126</v>
      </c>
      <c r="B10" s="112">
        <v>0.84578900000000001</v>
      </c>
      <c r="C10" s="112">
        <v>1.4444429999999999</v>
      </c>
      <c r="D10" s="112">
        <v>1.4730780000000001</v>
      </c>
      <c r="E10" s="112">
        <v>1.502786</v>
      </c>
      <c r="F10" s="112">
        <v>1.532843</v>
      </c>
      <c r="G10" s="110"/>
      <c r="H10" s="111" t="s">
        <v>127</v>
      </c>
      <c r="I10" s="112">
        <v>1.116187</v>
      </c>
      <c r="J10" s="112">
        <v>1.140433</v>
      </c>
      <c r="K10" s="112">
        <v>1.1630419999999999</v>
      </c>
      <c r="L10" s="112">
        <v>1.1864969999999999</v>
      </c>
      <c r="M10" s="112">
        <v>1.2102280000000001</v>
      </c>
      <c r="N10" s="110"/>
      <c r="O10" s="111" t="s">
        <v>128</v>
      </c>
      <c r="P10" s="112">
        <v>2.8731089999999999</v>
      </c>
      <c r="Q10" s="112">
        <v>2.935521</v>
      </c>
      <c r="R10" s="112">
        <v>2.993716</v>
      </c>
      <c r="S10" s="112">
        <v>3.0540910000000001</v>
      </c>
      <c r="T10" s="112">
        <v>3.1151740000000001</v>
      </c>
    </row>
    <row r="11" spans="1:20" ht="18" customHeight="1" x14ac:dyDescent="0.7">
      <c r="A11" s="111" t="s">
        <v>129</v>
      </c>
      <c r="B11" s="113">
        <v>0.90496900000000002</v>
      </c>
      <c r="C11" s="113">
        <v>0.92462699999999998</v>
      </c>
      <c r="D11" s="113">
        <v>0.94295700000000005</v>
      </c>
      <c r="E11" s="113">
        <v>2.1149420000000001</v>
      </c>
      <c r="F11" s="113">
        <v>2.1572420000000001</v>
      </c>
      <c r="G11" s="110"/>
      <c r="H11" s="111" t="s">
        <v>130</v>
      </c>
      <c r="I11" s="113"/>
      <c r="J11" s="113"/>
      <c r="K11" s="113"/>
      <c r="L11" s="113">
        <v>0.759185</v>
      </c>
      <c r="M11" s="113">
        <v>0.77436899999999997</v>
      </c>
      <c r="N11" s="110"/>
      <c r="O11" s="111" t="s">
        <v>131</v>
      </c>
      <c r="P11" s="113">
        <v>0.15290200000000001</v>
      </c>
      <c r="Q11" s="113">
        <v>0.17941599999999999</v>
      </c>
      <c r="R11" s="113">
        <v>-4.0975999999999999E-2</v>
      </c>
      <c r="S11" s="113">
        <v>-0.113206</v>
      </c>
      <c r="T11" s="113">
        <v>-0.171598</v>
      </c>
    </row>
    <row r="12" spans="1:20" ht="18" customHeight="1" x14ac:dyDescent="0.7">
      <c r="A12" s="111" t="s">
        <v>132</v>
      </c>
      <c r="B12" s="112"/>
      <c r="C12" s="112"/>
      <c r="D12" s="112">
        <v>0.82508800000000004</v>
      </c>
      <c r="E12" s="112">
        <v>0.841727</v>
      </c>
      <c r="F12" s="112">
        <v>0.85856200000000005</v>
      </c>
      <c r="G12" s="110"/>
      <c r="H12" s="111" t="s">
        <v>133</v>
      </c>
      <c r="I12" s="112"/>
      <c r="J12" s="112"/>
      <c r="K12" s="112"/>
      <c r="L12" s="112">
        <v>5.2540389999999997</v>
      </c>
      <c r="M12" s="112">
        <v>3.6842809999999999</v>
      </c>
      <c r="N12" s="110"/>
      <c r="O12" s="111" t="s">
        <v>134</v>
      </c>
      <c r="P12" s="112">
        <v>1.7270369999999999</v>
      </c>
      <c r="Q12" s="112">
        <v>1.7645329999999999</v>
      </c>
      <c r="R12" s="112">
        <v>1.7995019999999999</v>
      </c>
      <c r="S12" s="112">
        <v>1.8357810000000001</v>
      </c>
      <c r="T12" s="112">
        <v>1.872485</v>
      </c>
    </row>
    <row r="13" spans="1:20" ht="18" customHeight="1" x14ac:dyDescent="0.7">
      <c r="A13" s="111" t="s">
        <v>135</v>
      </c>
      <c r="B13" s="113">
        <v>0.97268100000000002</v>
      </c>
      <c r="C13" s="113">
        <v>0.61177199999999998</v>
      </c>
      <c r="D13" s="113">
        <v>0.62389799999999995</v>
      </c>
      <c r="E13" s="113">
        <v>0.63648000000000005</v>
      </c>
      <c r="F13" s="113">
        <v>0.64920900000000004</v>
      </c>
      <c r="G13" s="110"/>
      <c r="H13" s="111" t="s">
        <v>136</v>
      </c>
      <c r="I13" s="113">
        <v>2.0171239999999999</v>
      </c>
      <c r="J13" s="113">
        <v>2.0609410000000001</v>
      </c>
      <c r="K13" s="113">
        <v>2.1017980000000001</v>
      </c>
      <c r="L13" s="113">
        <v>2.1441849999999998</v>
      </c>
      <c r="M13" s="113">
        <v>2.1870699999999998</v>
      </c>
      <c r="N13" s="110"/>
      <c r="O13" s="111" t="s">
        <v>137</v>
      </c>
      <c r="P13" s="113"/>
      <c r="Q13" s="113"/>
      <c r="R13" s="113">
        <v>12.546929</v>
      </c>
      <c r="S13" s="113">
        <v>12.799965</v>
      </c>
      <c r="T13" s="113">
        <v>13.055971</v>
      </c>
    </row>
    <row r="14" spans="1:20" ht="18" customHeight="1" x14ac:dyDescent="0.7">
      <c r="A14" s="111" t="s">
        <v>138</v>
      </c>
      <c r="B14" s="112">
        <v>1.6085339999999999</v>
      </c>
      <c r="C14" s="112">
        <v>1.6434759999999999</v>
      </c>
      <c r="D14" s="112">
        <v>1.6760569999999999</v>
      </c>
      <c r="E14" s="112">
        <v>1.7098580000000001</v>
      </c>
      <c r="F14" s="112">
        <v>1.744057</v>
      </c>
      <c r="G14" s="110"/>
      <c r="H14" s="111" t="s">
        <v>139</v>
      </c>
      <c r="I14" s="112">
        <v>-0.1038</v>
      </c>
      <c r="J14" s="112">
        <v>-5.6859E-2</v>
      </c>
      <c r="K14" s="112">
        <v>-5.8016999999999999E-2</v>
      </c>
      <c r="L14" s="112">
        <v>-0.111424</v>
      </c>
      <c r="M14" s="112">
        <v>-0.10297199999999999</v>
      </c>
      <c r="N14" s="110"/>
      <c r="O14" s="111" t="s">
        <v>140</v>
      </c>
      <c r="P14" s="112">
        <v>6.97438</v>
      </c>
      <c r="Q14" s="112">
        <v>7.1256240000000002</v>
      </c>
      <c r="R14" s="112">
        <v>7.2667149999999996</v>
      </c>
      <c r="S14" s="112">
        <v>7.4131</v>
      </c>
      <c r="T14" s="112">
        <v>7.5611889999999997</v>
      </c>
    </row>
    <row r="15" spans="1:20" ht="18" customHeight="1" x14ac:dyDescent="0.7">
      <c r="A15" s="111" t="s">
        <v>141</v>
      </c>
      <c r="B15" s="113">
        <v>1.4456260000000001</v>
      </c>
      <c r="C15" s="113">
        <v>1.4770289999999999</v>
      </c>
      <c r="D15" s="113">
        <v>1.50631</v>
      </c>
      <c r="E15" s="113">
        <v>1.5366880000000001</v>
      </c>
      <c r="F15" s="113">
        <v>1.567423</v>
      </c>
      <c r="G15" s="110"/>
      <c r="H15" s="111" t="s">
        <v>142</v>
      </c>
      <c r="I15" s="113">
        <v>2.1709350000000001</v>
      </c>
      <c r="J15" s="113">
        <v>2.2180930000000001</v>
      </c>
      <c r="K15" s="113">
        <v>2.2620659999999999</v>
      </c>
      <c r="L15" s="113">
        <v>2.3076850000000002</v>
      </c>
      <c r="M15" s="113">
        <v>2.3538399999999999</v>
      </c>
      <c r="N15" s="110"/>
      <c r="O15" s="111" t="s">
        <v>143</v>
      </c>
      <c r="P15" s="113"/>
      <c r="Q15" s="113">
        <v>2.4434089999999999</v>
      </c>
      <c r="R15" s="113">
        <v>2.4919579999999999</v>
      </c>
      <c r="S15" s="113">
        <v>3.3140239999999999</v>
      </c>
      <c r="T15" s="113">
        <v>3.3801899999999998</v>
      </c>
    </row>
    <row r="16" spans="1:20" ht="18" customHeight="1" x14ac:dyDescent="0.7">
      <c r="A16" s="111" t="s">
        <v>144</v>
      </c>
      <c r="B16" s="112"/>
      <c r="C16" s="112"/>
      <c r="D16" s="112"/>
      <c r="E16" s="112"/>
      <c r="F16" s="112">
        <v>0.14897199999999999</v>
      </c>
      <c r="G16" s="110"/>
      <c r="H16" s="111" t="s">
        <v>145</v>
      </c>
      <c r="I16" s="112"/>
      <c r="J16" s="112"/>
      <c r="K16" s="112"/>
      <c r="L16" s="112">
        <v>0.65073000000000003</v>
      </c>
      <c r="M16" s="112">
        <v>0.66374500000000003</v>
      </c>
      <c r="N16" s="110"/>
      <c r="O16" s="111" t="s">
        <v>146</v>
      </c>
      <c r="P16" s="112"/>
      <c r="Q16" s="112"/>
      <c r="R16" s="112"/>
      <c r="S16" s="112">
        <v>4.8407070000000001</v>
      </c>
      <c r="T16" s="112">
        <v>4.9375239999999998</v>
      </c>
    </row>
    <row r="17" spans="1:20" ht="18" customHeight="1" x14ac:dyDescent="0.7">
      <c r="A17" s="111" t="s">
        <v>147</v>
      </c>
      <c r="B17" s="113"/>
      <c r="C17" s="113"/>
      <c r="D17" s="113"/>
      <c r="E17" s="113">
        <v>1.6212409999999999</v>
      </c>
      <c r="F17" s="113">
        <v>0.90163400000000005</v>
      </c>
      <c r="G17" s="110"/>
      <c r="H17" s="111" t="s">
        <v>148</v>
      </c>
      <c r="I17" s="113">
        <v>3.5667990000000001</v>
      </c>
      <c r="J17" s="113">
        <v>1.2951140000000001</v>
      </c>
      <c r="K17" s="113">
        <v>1.3203849999999999</v>
      </c>
      <c r="L17" s="113">
        <v>1.347013</v>
      </c>
      <c r="M17" s="113">
        <v>1.373955</v>
      </c>
      <c r="N17" s="110"/>
      <c r="O17" s="111" t="s">
        <v>149</v>
      </c>
      <c r="P17" s="113">
        <v>-2.2235049999999998</v>
      </c>
      <c r="Q17" s="113">
        <v>-0.16222200000000001</v>
      </c>
      <c r="R17" s="113">
        <v>-0.16542699999999999</v>
      </c>
      <c r="S17" s="113">
        <v>-0.168765</v>
      </c>
      <c r="T17" s="113">
        <v>-0.17210500000000001</v>
      </c>
    </row>
    <row r="18" spans="1:20" ht="18" customHeight="1" x14ac:dyDescent="0.7">
      <c r="A18" s="111" t="s">
        <v>150</v>
      </c>
      <c r="B18" s="112"/>
      <c r="C18" s="112"/>
      <c r="D18" s="112">
        <v>3.0870999999999999E-2</v>
      </c>
      <c r="E18" s="112">
        <v>3.1494000000000001E-2</v>
      </c>
      <c r="F18" s="112">
        <v>3.2122999999999999E-2</v>
      </c>
      <c r="G18" s="110"/>
      <c r="H18" s="111" t="s">
        <v>151</v>
      </c>
      <c r="I18" s="112">
        <v>0.32972699999999999</v>
      </c>
      <c r="J18" s="112">
        <v>0.33689000000000002</v>
      </c>
      <c r="K18" s="112">
        <v>0.34356900000000001</v>
      </c>
      <c r="L18" s="112">
        <v>0.350497</v>
      </c>
      <c r="M18" s="112">
        <v>0.35750799999999999</v>
      </c>
      <c r="N18" s="110"/>
      <c r="O18" s="111" t="s">
        <v>152</v>
      </c>
      <c r="P18" s="112"/>
      <c r="Q18" s="112"/>
      <c r="R18" s="112"/>
      <c r="S18" s="112">
        <v>1.904399</v>
      </c>
      <c r="T18" s="112">
        <v>1.9485920000000001</v>
      </c>
    </row>
    <row r="19" spans="1:20" ht="18" customHeight="1" x14ac:dyDescent="0.7">
      <c r="A19" s="111" t="s">
        <v>153</v>
      </c>
      <c r="B19" s="113"/>
      <c r="C19" s="113"/>
      <c r="D19" s="113"/>
      <c r="E19" s="113"/>
      <c r="F19" s="113">
        <v>0.38237100000000002</v>
      </c>
      <c r="G19" s="110"/>
      <c r="H19" s="111" t="s">
        <v>154</v>
      </c>
      <c r="I19" s="113"/>
      <c r="J19" s="113">
        <v>0.16181000000000001</v>
      </c>
      <c r="K19" s="113">
        <v>0.165018</v>
      </c>
      <c r="L19" s="113">
        <v>0.16834499999999999</v>
      </c>
      <c r="M19" s="113">
        <v>0.171712</v>
      </c>
      <c r="N19" s="110"/>
      <c r="O19" s="111" t="s">
        <v>155</v>
      </c>
      <c r="P19" s="113"/>
      <c r="Q19" s="113">
        <v>0.462314</v>
      </c>
      <c r="R19" s="113">
        <v>0.47147899999999998</v>
      </c>
      <c r="S19" s="113">
        <v>0.480987</v>
      </c>
      <c r="T19" s="113">
        <v>0.49060700000000002</v>
      </c>
    </row>
    <row r="20" spans="1:20" ht="18" customHeight="1" x14ac:dyDescent="0.7">
      <c r="A20" s="111" t="s">
        <v>156</v>
      </c>
      <c r="B20" s="112">
        <v>0.181367</v>
      </c>
      <c r="C20" s="112">
        <v>0.185307</v>
      </c>
      <c r="D20" s="112">
        <v>0.18898100000000001</v>
      </c>
      <c r="E20" s="112">
        <v>0.19279199999999999</v>
      </c>
      <c r="F20" s="112">
        <v>0.19664799999999999</v>
      </c>
      <c r="G20" s="110"/>
      <c r="H20" s="111" t="s">
        <v>157</v>
      </c>
      <c r="I20" s="112">
        <v>0.42851800000000001</v>
      </c>
      <c r="J20" s="112">
        <v>0.43782599999999999</v>
      </c>
      <c r="K20" s="112">
        <v>0.44650600000000001</v>
      </c>
      <c r="L20" s="112">
        <v>0.455511</v>
      </c>
      <c r="M20" s="112">
        <v>0.46462100000000001</v>
      </c>
      <c r="N20" s="110"/>
      <c r="O20" s="111" t="s">
        <v>158</v>
      </c>
      <c r="P20" s="112"/>
      <c r="Q20" s="112"/>
      <c r="R20" s="112"/>
      <c r="S20" s="112"/>
      <c r="T20" s="112">
        <v>3.1017779999999999</v>
      </c>
    </row>
    <row r="21" spans="1:20" ht="18" customHeight="1" x14ac:dyDescent="0.7">
      <c r="A21" s="111" t="s">
        <v>159</v>
      </c>
      <c r="B21" s="113"/>
      <c r="C21" s="113"/>
      <c r="D21" s="113"/>
      <c r="E21" s="113">
        <v>5.6830379999999998</v>
      </c>
      <c r="F21" s="113">
        <v>5.7967019999999998</v>
      </c>
      <c r="G21" s="110"/>
      <c r="H21" s="111" t="s">
        <v>160</v>
      </c>
      <c r="I21" s="113">
        <v>0.34797600000000001</v>
      </c>
      <c r="J21" s="113">
        <v>0.35553499999999999</v>
      </c>
      <c r="K21" s="113">
        <v>0.36258299999999999</v>
      </c>
      <c r="L21" s="113">
        <v>0.369896</v>
      </c>
      <c r="M21" s="113">
        <v>0.37729400000000002</v>
      </c>
      <c r="N21" s="110"/>
      <c r="O21" s="111" t="s">
        <v>161</v>
      </c>
      <c r="P21" s="113"/>
      <c r="Q21" s="113">
        <v>1.2509319999999999</v>
      </c>
      <c r="R21" s="113">
        <v>1.2757309999999999</v>
      </c>
      <c r="S21" s="113">
        <v>1.3014589999999999</v>
      </c>
      <c r="T21" s="113">
        <v>1.3274889999999999</v>
      </c>
    </row>
    <row r="22" spans="1:20" ht="18" customHeight="1" x14ac:dyDescent="0.7">
      <c r="A22" s="111" t="s">
        <v>162</v>
      </c>
      <c r="B22" s="112"/>
      <c r="C22" s="112">
        <v>1.0936030000000001</v>
      </c>
      <c r="D22" s="112">
        <v>1.115283</v>
      </c>
      <c r="E22" s="112">
        <v>1.137775</v>
      </c>
      <c r="F22" s="112">
        <v>1.160531</v>
      </c>
      <c r="G22" s="110"/>
      <c r="H22" s="111" t="s">
        <v>163</v>
      </c>
      <c r="I22" s="112">
        <v>2.264758</v>
      </c>
      <c r="J22" s="112">
        <v>2.3139539999999998</v>
      </c>
      <c r="K22" s="112">
        <v>2.3598270000000001</v>
      </c>
      <c r="L22" s="112">
        <v>2.4074179999999998</v>
      </c>
      <c r="M22" s="112">
        <v>2.455568</v>
      </c>
      <c r="N22" s="110"/>
      <c r="O22" s="111" t="s">
        <v>164</v>
      </c>
      <c r="P22" s="112"/>
      <c r="Q22" s="112"/>
      <c r="R22" s="112"/>
      <c r="S22" s="112">
        <v>3.238442</v>
      </c>
      <c r="T22" s="112">
        <v>3.30057</v>
      </c>
    </row>
    <row r="23" spans="1:20" ht="18" customHeight="1" x14ac:dyDescent="0.7">
      <c r="A23" s="111" t="s">
        <v>165</v>
      </c>
      <c r="B23" s="113">
        <v>1.902185</v>
      </c>
      <c r="C23" s="113">
        <v>1.943486</v>
      </c>
      <c r="D23" s="113">
        <v>1.982002</v>
      </c>
      <c r="E23" s="113">
        <v>2.0219619999999998</v>
      </c>
      <c r="F23" s="113">
        <v>2.0623900000000002</v>
      </c>
      <c r="G23" s="110"/>
      <c r="H23" s="111" t="s">
        <v>166</v>
      </c>
      <c r="I23" s="113"/>
      <c r="J23" s="113">
        <v>1.8226709999999999</v>
      </c>
      <c r="K23" s="113">
        <v>1.8588039999999999</v>
      </c>
      <c r="L23" s="113">
        <v>1.8962909999999999</v>
      </c>
      <c r="M23" s="113">
        <v>1.934218</v>
      </c>
      <c r="N23" s="110"/>
      <c r="O23" s="111" t="s">
        <v>167</v>
      </c>
      <c r="P23" s="113"/>
      <c r="Q23" s="113"/>
      <c r="R23" s="113">
        <v>0.63786600000000004</v>
      </c>
      <c r="S23" s="113">
        <v>0.65073000000000003</v>
      </c>
      <c r="T23" s="113">
        <v>0.66374500000000003</v>
      </c>
    </row>
    <row r="24" spans="1:20" ht="18" customHeight="1" x14ac:dyDescent="0.7">
      <c r="A24" s="111" t="s">
        <v>168</v>
      </c>
      <c r="B24" s="112">
        <v>0.97720200000000002</v>
      </c>
      <c r="C24" s="112">
        <v>0.99842900000000001</v>
      </c>
      <c r="D24" s="112">
        <v>1.0182230000000001</v>
      </c>
      <c r="E24" s="112">
        <v>0.69029300000000005</v>
      </c>
      <c r="F24" s="112">
        <v>0.70420000000000005</v>
      </c>
      <c r="G24" s="110"/>
      <c r="H24" s="111" t="s">
        <v>169</v>
      </c>
      <c r="I24" s="112">
        <v>1.337939</v>
      </c>
      <c r="J24" s="112">
        <v>1.367003</v>
      </c>
      <c r="K24" s="112">
        <v>1.3941030000000001</v>
      </c>
      <c r="L24" s="112">
        <v>1.422218</v>
      </c>
      <c r="M24" s="112">
        <v>1.450663</v>
      </c>
      <c r="N24" s="110"/>
      <c r="O24" s="111" t="s">
        <v>170</v>
      </c>
      <c r="P24" s="112"/>
      <c r="Q24" s="112"/>
      <c r="R24" s="112"/>
      <c r="S24" s="112"/>
      <c r="T24" s="112">
        <v>3.291067</v>
      </c>
    </row>
    <row r="25" spans="1:20" ht="18" customHeight="1" x14ac:dyDescent="0.7">
      <c r="A25" s="111" t="s">
        <v>171</v>
      </c>
      <c r="B25" s="113"/>
      <c r="C25" s="113"/>
      <c r="D25" s="113"/>
      <c r="E25" s="113"/>
      <c r="F25" s="113">
        <v>1.0372939999999999</v>
      </c>
      <c r="G25" s="110"/>
      <c r="H25" s="111" t="s">
        <v>172</v>
      </c>
      <c r="I25" s="113"/>
      <c r="J25" s="113"/>
      <c r="K25" s="113"/>
      <c r="L25" s="113"/>
      <c r="M25" s="113">
        <v>10.589981999999999</v>
      </c>
      <c r="N25" s="110"/>
      <c r="O25" s="111" t="s">
        <v>173</v>
      </c>
      <c r="P25" s="113"/>
      <c r="Q25" s="113"/>
      <c r="R25" s="113"/>
      <c r="S25" s="113"/>
      <c r="T25" s="113">
        <v>4.0059389999999997</v>
      </c>
    </row>
    <row r="26" spans="1:20" ht="18" customHeight="1" x14ac:dyDescent="0.7">
      <c r="A26" s="111" t="s">
        <v>174</v>
      </c>
      <c r="B26" s="112"/>
      <c r="C26" s="112"/>
      <c r="D26" s="112">
        <v>5.4782000000000002</v>
      </c>
      <c r="E26" s="112">
        <v>5.5886800000000001</v>
      </c>
      <c r="F26" s="112">
        <v>5.7004570000000001</v>
      </c>
      <c r="G26" s="110"/>
      <c r="H26" s="111" t="s">
        <v>175</v>
      </c>
      <c r="I26" s="112">
        <v>10.410479</v>
      </c>
      <c r="J26" s="112">
        <v>10.638885999999999</v>
      </c>
      <c r="K26" s="112">
        <v>10.855415000000001</v>
      </c>
      <c r="L26" s="112">
        <v>14.585432000000001</v>
      </c>
      <c r="M26" s="112">
        <v>14.876317</v>
      </c>
      <c r="N26" s="110"/>
      <c r="O26" s="111" t="s">
        <v>176</v>
      </c>
      <c r="P26" s="112"/>
      <c r="Q26" s="112"/>
      <c r="R26" s="112">
        <v>1.0289330000000001</v>
      </c>
      <c r="S26" s="112">
        <v>2.8726660000000002</v>
      </c>
      <c r="T26" s="112">
        <v>1.255279</v>
      </c>
    </row>
    <row r="27" spans="1:20" ht="18" customHeight="1" x14ac:dyDescent="0.7">
      <c r="A27" s="111" t="s">
        <v>177</v>
      </c>
      <c r="B27" s="113">
        <v>0.910771</v>
      </c>
      <c r="C27" s="113">
        <v>0.93055500000000002</v>
      </c>
      <c r="D27" s="113">
        <v>0.94900300000000004</v>
      </c>
      <c r="E27" s="113">
        <v>0.96814100000000003</v>
      </c>
      <c r="F27" s="113">
        <v>0.98750499999999997</v>
      </c>
      <c r="G27" s="110"/>
      <c r="H27" s="111" t="s">
        <v>178</v>
      </c>
      <c r="I27" s="113">
        <v>9.2201179999999994</v>
      </c>
      <c r="J27" s="113">
        <v>9.4226679999999998</v>
      </c>
      <c r="K27" s="113">
        <v>9.6150859999999998</v>
      </c>
      <c r="L27" s="113">
        <v>13.320088</v>
      </c>
      <c r="M27" s="113">
        <v>13.585666</v>
      </c>
      <c r="N27" s="110"/>
      <c r="O27" s="111" t="s">
        <v>179</v>
      </c>
      <c r="P27" s="113">
        <v>0.94186300000000001</v>
      </c>
      <c r="Q27" s="113">
        <v>0.926535</v>
      </c>
      <c r="R27" s="113">
        <v>0.94490300000000005</v>
      </c>
      <c r="S27" s="113">
        <v>0.96396000000000004</v>
      </c>
      <c r="T27" s="113">
        <v>0.98323899999999997</v>
      </c>
    </row>
    <row r="28" spans="1:20" ht="18" customHeight="1" x14ac:dyDescent="0.7">
      <c r="A28" s="111" t="s">
        <v>180</v>
      </c>
      <c r="B28" s="112"/>
      <c r="C28" s="112"/>
      <c r="D28" s="112"/>
      <c r="E28" s="112"/>
      <c r="F28" s="112">
        <v>-0.30014000000000002</v>
      </c>
      <c r="G28" s="110"/>
      <c r="H28" s="111" t="s">
        <v>181</v>
      </c>
      <c r="I28" s="112">
        <v>3.18831</v>
      </c>
      <c r="J28" s="112">
        <v>3.435279</v>
      </c>
      <c r="K28" s="112">
        <v>3.5033810000000001</v>
      </c>
      <c r="L28" s="112">
        <v>3.5740349999999999</v>
      </c>
      <c r="M28" s="112">
        <v>3.6455169999999999</v>
      </c>
      <c r="N28" s="110"/>
      <c r="O28" s="111" t="s">
        <v>182</v>
      </c>
      <c r="P28" s="112">
        <v>7.3262999999999995E-2</v>
      </c>
      <c r="Q28" s="112">
        <v>7.4593999999999994E-2</v>
      </c>
      <c r="R28" s="112">
        <v>7.6006000000000004E-2</v>
      </c>
      <c r="S28" s="112">
        <v>7.7313000000000007E-2</v>
      </c>
      <c r="T28" s="112">
        <v>7.8755000000000006E-2</v>
      </c>
    </row>
    <row r="29" spans="1:20" ht="18" customHeight="1" x14ac:dyDescent="0.7">
      <c r="A29" s="111" t="s">
        <v>183</v>
      </c>
      <c r="B29" s="113"/>
      <c r="C29" s="113"/>
      <c r="D29" s="113">
        <v>1.286119</v>
      </c>
      <c r="E29" s="113">
        <v>1.3120560000000001</v>
      </c>
      <c r="F29" s="113">
        <v>1.338298</v>
      </c>
      <c r="G29" s="110"/>
      <c r="H29" s="111" t="s">
        <v>184</v>
      </c>
      <c r="I29" s="113"/>
      <c r="J29" s="113">
        <v>2.817266</v>
      </c>
      <c r="K29" s="113">
        <v>2.873116</v>
      </c>
      <c r="L29" s="113">
        <v>2.9310589999999999</v>
      </c>
      <c r="M29" s="113">
        <v>2.9896820000000002</v>
      </c>
      <c r="N29" s="110"/>
      <c r="O29" s="111" t="s">
        <v>185</v>
      </c>
      <c r="P29" s="113">
        <v>2.3643000000000001E-2</v>
      </c>
      <c r="Q29" s="113">
        <v>2.4156E-2</v>
      </c>
      <c r="R29" s="113">
        <v>2.4635000000000001E-2</v>
      </c>
      <c r="S29" s="113">
        <v>2.5132000000000002E-2</v>
      </c>
      <c r="T29" s="113">
        <v>2.5634000000000001E-2</v>
      </c>
    </row>
    <row r="30" spans="1:20" ht="18" customHeight="1" x14ac:dyDescent="0.7">
      <c r="A30" s="111" t="s">
        <v>186</v>
      </c>
      <c r="B30" s="112">
        <v>2.9462419999999998</v>
      </c>
      <c r="C30" s="112">
        <v>3.0102419999999999</v>
      </c>
      <c r="D30" s="112">
        <v>3.0699179999999999</v>
      </c>
      <c r="E30" s="112">
        <v>2.6048450000000001</v>
      </c>
      <c r="F30" s="112">
        <v>-1.0952599999999999</v>
      </c>
      <c r="G30" s="110"/>
      <c r="H30" s="111" t="s">
        <v>187</v>
      </c>
      <c r="I30" s="112">
        <v>4.9591659999999997</v>
      </c>
      <c r="J30" s="112">
        <v>5.2063860000000002</v>
      </c>
      <c r="K30" s="112"/>
      <c r="L30" s="112"/>
      <c r="M30" s="112"/>
      <c r="N30" s="110"/>
      <c r="O30" s="111" t="s">
        <v>188</v>
      </c>
      <c r="P30" s="112"/>
      <c r="Q30" s="112"/>
      <c r="R30" s="112"/>
      <c r="S30" s="112"/>
      <c r="T30" s="112">
        <v>2.628088</v>
      </c>
    </row>
    <row r="31" spans="1:20" ht="18" customHeight="1" x14ac:dyDescent="0.7">
      <c r="A31" s="111" t="s">
        <v>189</v>
      </c>
      <c r="B31" s="113">
        <v>7.4288460000000001</v>
      </c>
      <c r="C31" s="113">
        <v>7.5902200000000004</v>
      </c>
      <c r="D31" s="113">
        <v>7.7406920000000001</v>
      </c>
      <c r="E31" s="113">
        <v>2.9683139999999999</v>
      </c>
      <c r="F31" s="113">
        <v>3.0277820000000002</v>
      </c>
      <c r="G31" s="110"/>
      <c r="H31" s="111" t="s">
        <v>190</v>
      </c>
      <c r="I31" s="113"/>
      <c r="J31" s="113"/>
      <c r="K31" s="113">
        <v>3.021077</v>
      </c>
      <c r="L31" s="113"/>
      <c r="M31" s="113"/>
      <c r="N31" s="110"/>
      <c r="O31" s="111" t="s">
        <v>191</v>
      </c>
      <c r="P31" s="113"/>
      <c r="Q31" s="113"/>
      <c r="R31" s="113"/>
      <c r="S31" s="113"/>
      <c r="T31" s="113">
        <v>0.15765100000000001</v>
      </c>
    </row>
    <row r="32" spans="1:20" ht="18" customHeight="1" x14ac:dyDescent="0.7">
      <c r="A32" s="111" t="s">
        <v>192</v>
      </c>
      <c r="B32" s="112">
        <v>2.3384819999999999</v>
      </c>
      <c r="C32" s="112">
        <v>2.389281</v>
      </c>
      <c r="D32" s="112">
        <v>2.4366469999999998</v>
      </c>
      <c r="E32" s="112">
        <v>2.4857870000000002</v>
      </c>
      <c r="F32" s="112">
        <v>2.535504</v>
      </c>
      <c r="G32" s="110"/>
      <c r="H32" s="111" t="s">
        <v>193</v>
      </c>
      <c r="I32" s="112"/>
      <c r="J32" s="112"/>
      <c r="K32" s="112"/>
      <c r="L32" s="112"/>
      <c r="M32" s="112">
        <v>1.545412</v>
      </c>
      <c r="N32" s="110"/>
      <c r="O32" s="111" t="s">
        <v>194</v>
      </c>
      <c r="P32" s="112"/>
      <c r="Q32" s="112"/>
      <c r="R32" s="112">
        <v>-0.105269</v>
      </c>
      <c r="S32" s="112">
        <v>-0.60397500000000004</v>
      </c>
      <c r="T32" s="112">
        <v>-0.61607800000000001</v>
      </c>
    </row>
    <row r="33" spans="1:20" ht="18" customHeight="1" x14ac:dyDescent="0.7">
      <c r="A33" s="111" t="s">
        <v>195</v>
      </c>
      <c r="B33" s="113">
        <v>4.9590550000000002</v>
      </c>
      <c r="C33" s="113">
        <v>5.0667790000000004</v>
      </c>
      <c r="D33" s="113">
        <v>5.1672250000000002</v>
      </c>
      <c r="E33" s="113">
        <v>5.271433</v>
      </c>
      <c r="F33" s="113">
        <v>5.3768649999999996</v>
      </c>
      <c r="G33" s="110"/>
      <c r="H33" s="111" t="s">
        <v>196</v>
      </c>
      <c r="I33" s="113">
        <v>8.4413000000000002E-2</v>
      </c>
      <c r="J33" s="113">
        <v>0.18427199999999999</v>
      </c>
      <c r="K33" s="113">
        <v>0.251579</v>
      </c>
      <c r="L33" s="113">
        <v>0.147951</v>
      </c>
      <c r="M33" s="113">
        <v>0.16987099999999999</v>
      </c>
      <c r="N33" s="110"/>
      <c r="O33" s="111" t="s">
        <v>197</v>
      </c>
      <c r="P33" s="113">
        <v>-1.8294000000000001E-2</v>
      </c>
      <c r="Q33" s="113">
        <v>-1.8693000000000001E-2</v>
      </c>
      <c r="R33" s="113">
        <v>-1.9064999999999999E-2</v>
      </c>
      <c r="S33" s="113">
        <v>-1.9432000000000001E-2</v>
      </c>
      <c r="T33" s="113">
        <v>-1.9823E-2</v>
      </c>
    </row>
    <row r="34" spans="1:20" ht="18" customHeight="1" x14ac:dyDescent="0.7">
      <c r="A34" s="111" t="s">
        <v>198</v>
      </c>
      <c r="B34" s="112"/>
      <c r="C34" s="112"/>
      <c r="D34" s="112">
        <v>2.3585690000000001</v>
      </c>
      <c r="E34" s="112">
        <v>2.4061349999999999</v>
      </c>
      <c r="F34" s="112">
        <v>2.454259</v>
      </c>
      <c r="G34" s="110"/>
      <c r="H34" s="111" t="s">
        <v>199</v>
      </c>
      <c r="I34" s="112"/>
      <c r="J34" s="112">
        <v>1.850177</v>
      </c>
      <c r="K34" s="112">
        <v>1.8868549999999999</v>
      </c>
      <c r="L34" s="112">
        <v>1.9249080000000001</v>
      </c>
      <c r="M34" s="112">
        <v>1.9634069999999999</v>
      </c>
      <c r="N34" s="110"/>
      <c r="O34" s="111" t="s">
        <v>200</v>
      </c>
      <c r="P34" s="112">
        <v>5.8799330000000003</v>
      </c>
      <c r="Q34" s="112">
        <v>6.0873710000000001</v>
      </c>
      <c r="R34" s="112">
        <v>3.1739929999999998</v>
      </c>
      <c r="S34" s="112">
        <v>3.238003</v>
      </c>
      <c r="T34" s="112">
        <v>3.302765</v>
      </c>
    </row>
    <row r="35" spans="1:20" ht="18" customHeight="1" x14ac:dyDescent="0.7">
      <c r="A35" s="111" t="s">
        <v>201</v>
      </c>
      <c r="B35" s="113"/>
      <c r="C35" s="113"/>
      <c r="D35" s="113"/>
      <c r="E35" s="113"/>
      <c r="F35" s="113">
        <v>6.3059130000000003</v>
      </c>
      <c r="G35" s="110"/>
      <c r="H35" s="111" t="s">
        <v>202</v>
      </c>
      <c r="I35" s="113"/>
      <c r="J35" s="113"/>
      <c r="K35" s="113"/>
      <c r="L35" s="113"/>
      <c r="M35" s="113">
        <v>0.65821300000000005</v>
      </c>
      <c r="N35" s="110"/>
      <c r="O35" s="111" t="s">
        <v>203</v>
      </c>
      <c r="P35" s="113">
        <v>4.6177289999999998</v>
      </c>
      <c r="Q35" s="113">
        <v>4.7977489999999996</v>
      </c>
      <c r="R35" s="113">
        <v>1.8588039999999999</v>
      </c>
      <c r="S35" s="113">
        <v>1.8962909999999999</v>
      </c>
      <c r="T35" s="113">
        <v>1.934218</v>
      </c>
    </row>
    <row r="36" spans="1:20" ht="18" customHeight="1" x14ac:dyDescent="0.7">
      <c r="A36" s="111" t="s">
        <v>204</v>
      </c>
      <c r="B36" s="112"/>
      <c r="C36" s="112">
        <v>2.160012</v>
      </c>
      <c r="D36" s="112">
        <v>2.202833</v>
      </c>
      <c r="E36" s="112">
        <v>2.247258</v>
      </c>
      <c r="F36" s="112">
        <v>2.2922039999999999</v>
      </c>
      <c r="G36" s="110"/>
      <c r="H36" s="111" t="s">
        <v>205</v>
      </c>
      <c r="I36" s="112"/>
      <c r="J36" s="112"/>
      <c r="K36" s="112"/>
      <c r="L36" s="112"/>
      <c r="M36" s="112">
        <v>0.152948</v>
      </c>
      <c r="N36" s="110"/>
      <c r="O36" s="111" t="s">
        <v>206</v>
      </c>
      <c r="P36" s="112"/>
      <c r="Q36" s="112">
        <v>4.5864469999999997</v>
      </c>
      <c r="R36" s="112">
        <v>4.6773709999999999</v>
      </c>
      <c r="S36" s="112">
        <v>4.7717000000000001</v>
      </c>
      <c r="T36" s="112">
        <v>4.8671369999999996</v>
      </c>
    </row>
    <row r="37" spans="1:20" ht="18" customHeight="1" x14ac:dyDescent="0.7">
      <c r="A37" s="111" t="s">
        <v>207</v>
      </c>
      <c r="B37" s="113">
        <v>1.427311</v>
      </c>
      <c r="C37" s="113">
        <v>1.458477</v>
      </c>
      <c r="D37" s="113">
        <v>1.4871920000000001</v>
      </c>
      <c r="E37" s="113">
        <v>1.51712</v>
      </c>
      <c r="F37" s="113">
        <v>1.5474019999999999</v>
      </c>
      <c r="G37" s="110"/>
      <c r="H37" s="111" t="s">
        <v>208</v>
      </c>
      <c r="I37" s="113"/>
      <c r="J37" s="113"/>
      <c r="K37" s="113"/>
      <c r="L37" s="113"/>
      <c r="M37" s="113">
        <v>0.42310999999999999</v>
      </c>
      <c r="N37" s="110"/>
      <c r="O37" s="111" t="s">
        <v>209</v>
      </c>
      <c r="P37" s="113"/>
      <c r="Q37" s="113"/>
      <c r="R37" s="113">
        <v>4.0398160000000001</v>
      </c>
      <c r="S37" s="113">
        <v>4.1212869999999997</v>
      </c>
      <c r="T37" s="113">
        <v>4.2037149999999999</v>
      </c>
    </row>
    <row r="38" spans="1:20" ht="18" customHeight="1" x14ac:dyDescent="0.7">
      <c r="A38" s="111" t="s">
        <v>210</v>
      </c>
      <c r="B38" s="112"/>
      <c r="C38" s="112"/>
      <c r="D38" s="112">
        <v>-3.2699999999999998E-4</v>
      </c>
      <c r="E38" s="112">
        <v>-5.4809999999999998E-3</v>
      </c>
      <c r="F38" s="112">
        <v>-6.3930000000000002E-3</v>
      </c>
      <c r="G38" s="110"/>
      <c r="H38" s="111" t="s">
        <v>211</v>
      </c>
      <c r="I38" s="112">
        <v>11.595065</v>
      </c>
      <c r="J38" s="112">
        <v>11.835400999999999</v>
      </c>
      <c r="K38" s="112">
        <v>12.069414</v>
      </c>
      <c r="L38" s="112">
        <v>12.670052</v>
      </c>
      <c r="M38" s="112">
        <v>12.923633000000001</v>
      </c>
      <c r="N38" s="110"/>
      <c r="O38" s="111" t="s">
        <v>212</v>
      </c>
      <c r="P38" s="112">
        <v>0.57545900000000005</v>
      </c>
      <c r="Q38" s="112">
        <v>0.58795900000000001</v>
      </c>
      <c r="R38" s="112">
        <v>0.59961500000000001</v>
      </c>
      <c r="S38" s="112">
        <v>0.61170800000000003</v>
      </c>
      <c r="T38" s="112">
        <v>0.623942</v>
      </c>
    </row>
    <row r="39" spans="1:20" ht="18" customHeight="1" x14ac:dyDescent="0.7">
      <c r="A39" s="111" t="s">
        <v>213</v>
      </c>
      <c r="B39" s="113"/>
      <c r="C39" s="113"/>
      <c r="D39" s="113">
        <v>3.295639</v>
      </c>
      <c r="E39" s="113">
        <v>3.3621029999999998</v>
      </c>
      <c r="F39" s="113">
        <v>3.4293469999999999</v>
      </c>
      <c r="G39" s="110"/>
      <c r="H39" s="111" t="s">
        <v>214</v>
      </c>
      <c r="I39" s="113">
        <v>8.0588560000000005</v>
      </c>
      <c r="J39" s="113">
        <v>8.2339160000000007</v>
      </c>
      <c r="K39" s="113">
        <v>8.3971479999999996</v>
      </c>
      <c r="L39" s="113">
        <v>8.5664949999999997</v>
      </c>
      <c r="M39" s="113">
        <v>8.7378300000000007</v>
      </c>
      <c r="N39" s="110"/>
      <c r="O39" s="111" t="s">
        <v>215</v>
      </c>
      <c r="P39" s="113"/>
      <c r="Q39" s="113"/>
      <c r="R39" s="113"/>
      <c r="S39" s="113">
        <v>3.4727269999999999</v>
      </c>
      <c r="T39" s="113">
        <v>1.8673409999999999</v>
      </c>
    </row>
    <row r="40" spans="1:20" ht="18" customHeight="1" x14ac:dyDescent="0.7">
      <c r="A40" s="111" t="s">
        <v>216</v>
      </c>
      <c r="B40" s="112"/>
      <c r="C40" s="112"/>
      <c r="D40" s="112">
        <v>0.61663800000000002</v>
      </c>
      <c r="E40" s="112">
        <v>0.62907400000000002</v>
      </c>
      <c r="F40" s="112">
        <v>0.641656</v>
      </c>
      <c r="G40" s="110"/>
      <c r="H40" s="111" t="s">
        <v>217</v>
      </c>
      <c r="I40" s="112">
        <v>3.1281789999999998</v>
      </c>
      <c r="J40" s="112">
        <v>3.196132</v>
      </c>
      <c r="K40" s="112">
        <v>3.259493</v>
      </c>
      <c r="L40" s="112">
        <v>3.3252280000000001</v>
      </c>
      <c r="M40" s="112">
        <v>3.391734</v>
      </c>
      <c r="N40" s="110"/>
      <c r="O40" s="111" t="s">
        <v>218</v>
      </c>
      <c r="P40" s="112"/>
      <c r="Q40" s="112">
        <v>-5.4072000000000002E-2</v>
      </c>
      <c r="R40" s="112">
        <v>-5.6127999999999997E-2</v>
      </c>
      <c r="S40" s="112">
        <v>-5.1304000000000002E-2</v>
      </c>
      <c r="T40" s="112">
        <v>-5.3268999999999997E-2</v>
      </c>
    </row>
    <row r="41" spans="1:20" ht="18" customHeight="1" x14ac:dyDescent="0.7">
      <c r="A41" s="111" t="s">
        <v>219</v>
      </c>
      <c r="B41" s="113">
        <v>1.708745</v>
      </c>
      <c r="C41" s="113">
        <v>1.7458640000000001</v>
      </c>
      <c r="D41" s="113">
        <v>1.780475</v>
      </c>
      <c r="E41" s="113">
        <v>1.8163819999999999</v>
      </c>
      <c r="F41" s="113">
        <v>1.8527100000000001</v>
      </c>
      <c r="G41" s="110"/>
      <c r="H41" s="111" t="s">
        <v>220</v>
      </c>
      <c r="I41" s="113"/>
      <c r="J41" s="113"/>
      <c r="K41" s="113">
        <v>4.9107130000000003</v>
      </c>
      <c r="L41" s="113">
        <v>4.1952160000000003</v>
      </c>
      <c r="M41" s="113">
        <v>4.2790809999999997</v>
      </c>
      <c r="N41" s="110"/>
      <c r="O41" s="111" t="s">
        <v>221</v>
      </c>
      <c r="P41" s="113"/>
      <c r="Q41" s="113"/>
      <c r="R41" s="113">
        <v>1.720704</v>
      </c>
      <c r="S41" s="113">
        <v>1.7554050000000001</v>
      </c>
      <c r="T41" s="113">
        <v>1.7905139999999999</v>
      </c>
    </row>
    <row r="42" spans="1:20" ht="18" customHeight="1" x14ac:dyDescent="0.7">
      <c r="A42" s="111" t="s">
        <v>222</v>
      </c>
      <c r="B42" s="112">
        <v>1.226037</v>
      </c>
      <c r="C42" s="112">
        <v>1.25267</v>
      </c>
      <c r="D42" s="112">
        <v>1.277504</v>
      </c>
      <c r="E42" s="112">
        <v>1.303267</v>
      </c>
      <c r="F42" s="112">
        <v>1.3293330000000001</v>
      </c>
      <c r="G42" s="110"/>
      <c r="H42" s="111" t="s">
        <v>223</v>
      </c>
      <c r="I42" s="112">
        <v>6.3236000000000001E-2</v>
      </c>
      <c r="J42" s="112">
        <v>4.0285000000000001E-2</v>
      </c>
      <c r="K42" s="112">
        <v>-0.154942</v>
      </c>
      <c r="L42" s="112">
        <v>-8.7540999999999994E-2</v>
      </c>
      <c r="M42" s="112">
        <v>-8.9862999999999998E-2</v>
      </c>
      <c r="N42" s="110"/>
      <c r="O42" s="111" t="s">
        <v>224</v>
      </c>
      <c r="P42" s="112">
        <v>-0.240151</v>
      </c>
      <c r="Q42" s="112">
        <v>-0.24588699999999999</v>
      </c>
      <c r="R42" s="112">
        <v>-0.25084499999999998</v>
      </c>
      <c r="S42" s="112">
        <v>-0.256633</v>
      </c>
      <c r="T42" s="112">
        <v>-0.26181399999999999</v>
      </c>
    </row>
    <row r="43" spans="1:20" ht="18" customHeight="1" x14ac:dyDescent="0.7">
      <c r="A43" s="111" t="s">
        <v>225</v>
      </c>
      <c r="B43" s="113"/>
      <c r="C43" s="113"/>
      <c r="D43" s="113">
        <v>1.33511</v>
      </c>
      <c r="E43" s="113">
        <v>1.4213150000000001</v>
      </c>
      <c r="F43" s="113">
        <v>1.4451179999999999</v>
      </c>
      <c r="G43" s="110"/>
      <c r="H43" s="111" t="s">
        <v>226</v>
      </c>
      <c r="I43" s="113"/>
      <c r="J43" s="113"/>
      <c r="K43" s="113">
        <v>3.848052</v>
      </c>
      <c r="L43" s="113">
        <v>3.9256570000000002</v>
      </c>
      <c r="M43" s="113">
        <v>4.0041719999999996</v>
      </c>
      <c r="N43" s="110"/>
      <c r="O43" s="111" t="s">
        <v>227</v>
      </c>
      <c r="P43" s="113">
        <v>5.9244999999999999E-2</v>
      </c>
      <c r="Q43" s="113">
        <v>6.0144000000000003E-2</v>
      </c>
      <c r="R43" s="113">
        <v>6.0804999999999998E-2</v>
      </c>
      <c r="S43" s="113">
        <v>0.73540000000000005</v>
      </c>
      <c r="T43" s="113">
        <v>0.750108</v>
      </c>
    </row>
    <row r="44" spans="1:20" ht="18" customHeight="1" x14ac:dyDescent="0.7">
      <c r="A44" s="111" t="s">
        <v>228</v>
      </c>
      <c r="B44" s="112"/>
      <c r="C44" s="112"/>
      <c r="D44" s="112">
        <v>6.4843120000000001</v>
      </c>
      <c r="E44" s="112">
        <v>6.6150830000000003</v>
      </c>
      <c r="F44" s="112">
        <v>6.7473879999999999</v>
      </c>
      <c r="G44" s="110"/>
      <c r="H44" s="111" t="s">
        <v>229</v>
      </c>
      <c r="I44" s="112"/>
      <c r="J44" s="112">
        <v>4.0045320000000002</v>
      </c>
      <c r="K44" s="112">
        <v>4.08392</v>
      </c>
      <c r="L44" s="112">
        <v>4.1662809999999997</v>
      </c>
      <c r="M44" s="112">
        <v>4.2496090000000004</v>
      </c>
      <c r="N44" s="110"/>
      <c r="O44" s="111" t="s">
        <v>230</v>
      </c>
      <c r="P44" s="112"/>
      <c r="Q44" s="112">
        <v>2.5108839999999999</v>
      </c>
      <c r="R44" s="112">
        <v>2.5606610000000001</v>
      </c>
      <c r="S44" s="112">
        <v>2.6123020000000001</v>
      </c>
      <c r="T44" s="112">
        <v>2.6645490000000001</v>
      </c>
    </row>
    <row r="45" spans="1:20" ht="18" customHeight="1" x14ac:dyDescent="0.7">
      <c r="A45" s="111" t="s">
        <v>231</v>
      </c>
      <c r="B45" s="113">
        <v>1.866465</v>
      </c>
      <c r="C45" s="113">
        <v>1.9070100000000001</v>
      </c>
      <c r="D45" s="113">
        <v>1.944815</v>
      </c>
      <c r="E45" s="113">
        <v>1.9840359999999999</v>
      </c>
      <c r="F45" s="113">
        <v>2.0237180000000001</v>
      </c>
      <c r="G45" s="110"/>
      <c r="H45" s="111" t="s">
        <v>232</v>
      </c>
      <c r="I45" s="113">
        <v>1.7393209999999999</v>
      </c>
      <c r="J45" s="113">
        <v>1.777104</v>
      </c>
      <c r="K45" s="113">
        <v>1.8123339999999999</v>
      </c>
      <c r="L45" s="113">
        <v>1.848884</v>
      </c>
      <c r="M45" s="113">
        <v>1.8858630000000001</v>
      </c>
      <c r="N45" s="110"/>
      <c r="O45" s="111" t="s">
        <v>233</v>
      </c>
      <c r="P45" s="113">
        <v>2.8514590000000002</v>
      </c>
      <c r="Q45" s="113">
        <v>2.9134009999999999</v>
      </c>
      <c r="R45" s="113">
        <v>2.9711569999999998</v>
      </c>
      <c r="S45" s="113">
        <v>3.0310769999999998</v>
      </c>
      <c r="T45" s="113">
        <v>3.0916999999999999</v>
      </c>
    </row>
    <row r="46" spans="1:20" ht="18" customHeight="1" x14ac:dyDescent="0.7">
      <c r="A46" s="111" t="s">
        <v>234</v>
      </c>
      <c r="B46" s="112">
        <v>0.14676500000000001</v>
      </c>
      <c r="C46" s="112">
        <v>0.149954</v>
      </c>
      <c r="D46" s="112">
        <v>0.15292600000000001</v>
      </c>
      <c r="E46" s="112">
        <v>0.15601000000000001</v>
      </c>
      <c r="F46" s="112">
        <v>0.15913099999999999</v>
      </c>
      <c r="G46" s="110"/>
      <c r="H46" s="111" t="s">
        <v>235</v>
      </c>
      <c r="I46" s="112">
        <v>3.24146</v>
      </c>
      <c r="J46" s="112">
        <v>3.3118729999999998</v>
      </c>
      <c r="K46" s="112">
        <v>3.377529</v>
      </c>
      <c r="L46" s="112">
        <v>3.4456440000000002</v>
      </c>
      <c r="M46" s="112">
        <v>3.5145590000000002</v>
      </c>
      <c r="N46" s="110"/>
      <c r="O46" s="111" t="s">
        <v>236</v>
      </c>
      <c r="P46" s="112">
        <v>-6.3200999999999993E-2</v>
      </c>
      <c r="Q46" s="112">
        <v>2.5352E-2</v>
      </c>
      <c r="R46" s="112">
        <v>8.6243E-2</v>
      </c>
      <c r="S46" s="112">
        <v>2.8582E-2</v>
      </c>
      <c r="T46" s="112">
        <v>4.6813E-2</v>
      </c>
    </row>
    <row r="47" spans="1:20" ht="18" customHeight="1" x14ac:dyDescent="0.7">
      <c r="A47" s="111" t="s">
        <v>237</v>
      </c>
      <c r="B47" s="113">
        <v>0.16972699999999999</v>
      </c>
      <c r="C47" s="113">
        <v>0.17341400000000001</v>
      </c>
      <c r="D47" s="113">
        <v>0.17685200000000001</v>
      </c>
      <c r="E47" s="113">
        <v>0.180419</v>
      </c>
      <c r="F47" s="113">
        <v>0.184027</v>
      </c>
      <c r="G47" s="110"/>
      <c r="H47" s="111" t="s">
        <v>238</v>
      </c>
      <c r="I47" s="113">
        <v>1.6521410000000001</v>
      </c>
      <c r="J47" s="113">
        <v>1.687975</v>
      </c>
      <c r="K47" s="113">
        <v>1.721392</v>
      </c>
      <c r="L47" s="113">
        <v>4.9140249999999996</v>
      </c>
      <c r="M47" s="113">
        <v>5.012308</v>
      </c>
      <c r="N47" s="110"/>
      <c r="O47" s="111" t="s">
        <v>239</v>
      </c>
      <c r="P47" s="113">
        <v>4.9122620000000001</v>
      </c>
      <c r="Q47" s="113">
        <v>5.0189700000000004</v>
      </c>
      <c r="R47" s="113">
        <v>5.118468</v>
      </c>
      <c r="S47" s="113">
        <v>5.2216930000000001</v>
      </c>
      <c r="T47" s="113">
        <v>5.32613</v>
      </c>
    </row>
    <row r="48" spans="1:20" ht="18" customHeight="1" x14ac:dyDescent="0.7">
      <c r="A48" s="111" t="s">
        <v>240</v>
      </c>
      <c r="B48" s="112"/>
      <c r="C48" s="112"/>
      <c r="D48" s="112"/>
      <c r="E48" s="112">
        <v>2.2919239999999999</v>
      </c>
      <c r="F48" s="112">
        <v>2.337764</v>
      </c>
      <c r="G48" s="110"/>
      <c r="H48" s="111" t="s">
        <v>241</v>
      </c>
      <c r="I48" s="112"/>
      <c r="J48" s="112">
        <v>4.8850889999999998</v>
      </c>
      <c r="K48" s="112">
        <v>4.9819339999999999</v>
      </c>
      <c r="L48" s="112">
        <v>5.0824049999999996</v>
      </c>
      <c r="M48" s="112">
        <v>5.184056</v>
      </c>
      <c r="N48" s="110"/>
      <c r="O48" s="111" t="s">
        <v>242</v>
      </c>
      <c r="P48" s="112">
        <v>1.896223</v>
      </c>
      <c r="Q48" s="112">
        <v>1.937414</v>
      </c>
      <c r="R48" s="112">
        <v>1.975822</v>
      </c>
      <c r="S48" s="112">
        <v>2.0156689999999999</v>
      </c>
      <c r="T48" s="112">
        <v>2.055984</v>
      </c>
    </row>
    <row r="49" spans="1:20" ht="18" customHeight="1" x14ac:dyDescent="0.7">
      <c r="A49" s="111" t="s">
        <v>243</v>
      </c>
      <c r="B49" s="113">
        <v>0.372811</v>
      </c>
      <c r="C49" s="113">
        <v>0.380909</v>
      </c>
      <c r="D49" s="113">
        <v>0.38846000000000003</v>
      </c>
      <c r="E49" s="113">
        <v>0.39629399999999998</v>
      </c>
      <c r="F49" s="113">
        <v>0.404221</v>
      </c>
      <c r="G49" s="110"/>
      <c r="H49" s="111" t="s">
        <v>244</v>
      </c>
      <c r="I49" s="113">
        <v>65.601377999999997</v>
      </c>
      <c r="J49" s="113"/>
      <c r="K49" s="113"/>
      <c r="L49" s="113"/>
      <c r="M49" s="113"/>
      <c r="N49" s="110"/>
      <c r="O49" s="111" t="s">
        <v>245</v>
      </c>
      <c r="P49" s="113">
        <v>2.3924759999999998</v>
      </c>
      <c r="Q49" s="113">
        <v>2.4444469999999998</v>
      </c>
      <c r="R49" s="113">
        <v>2.4929070000000002</v>
      </c>
      <c r="S49" s="113">
        <v>2.5431819999999998</v>
      </c>
      <c r="T49" s="113">
        <v>2.5940470000000002</v>
      </c>
    </row>
    <row r="50" spans="1:20" ht="18" customHeight="1" x14ac:dyDescent="0.7">
      <c r="A50" s="111" t="s">
        <v>246</v>
      </c>
      <c r="B50" s="112"/>
      <c r="C50" s="112"/>
      <c r="D50" s="112">
        <v>0.43219299999999999</v>
      </c>
      <c r="E50" s="112">
        <v>0.440909</v>
      </c>
      <c r="F50" s="112">
        <v>0.44972800000000002</v>
      </c>
      <c r="G50" s="110"/>
      <c r="H50" s="111" t="s">
        <v>247</v>
      </c>
      <c r="I50" s="112">
        <v>3.1673909999999998</v>
      </c>
      <c r="J50" s="112">
        <v>3.2361949999999999</v>
      </c>
      <c r="K50" s="112">
        <v>3.300351</v>
      </c>
      <c r="L50" s="112">
        <v>3.3669099999999998</v>
      </c>
      <c r="M50" s="112">
        <v>3.43425</v>
      </c>
      <c r="N50" s="110"/>
      <c r="O50" s="111" t="s">
        <v>248</v>
      </c>
      <c r="P50" s="112">
        <v>1.1676550000000001</v>
      </c>
      <c r="Q50" s="112">
        <v>1.1930190000000001</v>
      </c>
      <c r="R50" s="112">
        <v>1.2166699999999999</v>
      </c>
      <c r="S50" s="112">
        <v>1.2412069999999999</v>
      </c>
      <c r="T50" s="112">
        <v>1.266032</v>
      </c>
    </row>
    <row r="51" spans="1:20" ht="18" customHeight="1" x14ac:dyDescent="0.7">
      <c r="A51" s="111" t="s">
        <v>249</v>
      </c>
      <c r="B51" s="113">
        <v>2.1029460000000002</v>
      </c>
      <c r="C51" s="113">
        <v>2.148628</v>
      </c>
      <c r="D51" s="113">
        <v>2.1912229999999999</v>
      </c>
      <c r="E51" s="113">
        <v>2.235414</v>
      </c>
      <c r="F51" s="113">
        <v>2.2801230000000001</v>
      </c>
      <c r="G51" s="110"/>
      <c r="H51" s="111" t="s">
        <v>250</v>
      </c>
      <c r="I51" s="113">
        <v>0.52395000000000003</v>
      </c>
      <c r="J51" s="113">
        <v>0.53533200000000003</v>
      </c>
      <c r="K51" s="113">
        <v>0.54594399999999998</v>
      </c>
      <c r="L51" s="113">
        <v>0.55695399999999995</v>
      </c>
      <c r="M51" s="113">
        <v>0.56809399999999999</v>
      </c>
      <c r="N51" s="110"/>
      <c r="O51" s="111" t="s">
        <v>251</v>
      </c>
      <c r="P51" s="113"/>
      <c r="Q51" s="113"/>
      <c r="R51" s="113">
        <v>4.5468859999999998</v>
      </c>
      <c r="S51" s="113">
        <v>4.6385839999999998</v>
      </c>
      <c r="T51" s="113">
        <v>4.7313580000000002</v>
      </c>
    </row>
    <row r="52" spans="1:20" ht="18" customHeight="1" x14ac:dyDescent="0.7">
      <c r="A52" s="111" t="s">
        <v>252</v>
      </c>
      <c r="B52" s="112">
        <v>5.970173</v>
      </c>
      <c r="C52" s="112">
        <v>6.0996040000000002</v>
      </c>
      <c r="D52" s="112">
        <v>6.2203549999999996</v>
      </c>
      <c r="E52" s="112">
        <v>6.345637</v>
      </c>
      <c r="F52" s="112">
        <v>6.4723759999999997</v>
      </c>
      <c r="G52" s="110"/>
      <c r="H52" s="111" t="s">
        <v>253</v>
      </c>
      <c r="I52" s="112">
        <v>0.38856299999999999</v>
      </c>
      <c r="J52" s="112">
        <v>0.86044500000000002</v>
      </c>
      <c r="K52" s="112">
        <v>0.87750300000000003</v>
      </c>
      <c r="L52" s="112">
        <v>0.84384999999999999</v>
      </c>
      <c r="M52" s="112">
        <v>0.86072700000000002</v>
      </c>
      <c r="N52" s="110"/>
      <c r="O52" s="111" t="s">
        <v>254</v>
      </c>
      <c r="P52" s="112"/>
      <c r="Q52" s="112"/>
      <c r="R52" s="112">
        <v>3.1893280000000002</v>
      </c>
      <c r="S52" s="112">
        <v>3.2536480000000001</v>
      </c>
      <c r="T52" s="112">
        <v>3.3187229999999999</v>
      </c>
    </row>
    <row r="53" spans="1:20" ht="18" customHeight="1" x14ac:dyDescent="0.7">
      <c r="A53" s="111" t="s">
        <v>255</v>
      </c>
      <c r="B53" s="113">
        <v>5.3220999999999997E-2</v>
      </c>
      <c r="C53" s="113">
        <v>7.2641999999999998E-2</v>
      </c>
      <c r="D53" s="113">
        <v>7.4019000000000001E-2</v>
      </c>
      <c r="E53" s="113">
        <v>9.8765000000000006E-2</v>
      </c>
      <c r="F53" s="113">
        <v>0.100618</v>
      </c>
      <c r="G53" s="110"/>
      <c r="H53" s="111" t="s">
        <v>256</v>
      </c>
      <c r="I53" s="113">
        <v>0.98593200000000003</v>
      </c>
      <c r="J53" s="113">
        <v>1.00735</v>
      </c>
      <c r="K53" s="113">
        <v>1.02732</v>
      </c>
      <c r="L53" s="113">
        <v>1.048038</v>
      </c>
      <c r="M53" s="113">
        <v>1.068999</v>
      </c>
      <c r="N53" s="110"/>
      <c r="O53" s="111" t="s">
        <v>257</v>
      </c>
      <c r="P53" s="113"/>
      <c r="Q53" s="113"/>
      <c r="R53" s="113">
        <v>4.0310090000000001</v>
      </c>
      <c r="S53" s="113">
        <v>3.5790130000000002</v>
      </c>
      <c r="T53" s="113">
        <v>3.650595</v>
      </c>
    </row>
    <row r="54" spans="1:20" ht="18" customHeight="1" x14ac:dyDescent="0.7">
      <c r="A54" s="111" t="s">
        <v>258</v>
      </c>
      <c r="B54" s="112"/>
      <c r="C54" s="112"/>
      <c r="D54" s="112"/>
      <c r="E54" s="112"/>
      <c r="F54" s="112">
        <v>0.84621999999999997</v>
      </c>
      <c r="G54" s="110"/>
      <c r="H54" s="111" t="s">
        <v>259</v>
      </c>
      <c r="I54" s="112"/>
      <c r="J54" s="112">
        <v>0.40678700000000001</v>
      </c>
      <c r="K54" s="112">
        <v>0.41485100000000003</v>
      </c>
      <c r="L54" s="112">
        <v>0.42321700000000001</v>
      </c>
      <c r="M54" s="112">
        <v>0.43168200000000001</v>
      </c>
      <c r="N54" s="110"/>
      <c r="O54" s="111" t="s">
        <v>260</v>
      </c>
      <c r="P54" s="112"/>
      <c r="Q54" s="112"/>
      <c r="R54" s="112"/>
      <c r="S54" s="112">
        <v>3.9043779999999999</v>
      </c>
      <c r="T54" s="112">
        <v>3.9824670000000002</v>
      </c>
    </row>
    <row r="55" spans="1:20" ht="18" customHeight="1" x14ac:dyDescent="0.7">
      <c r="A55" s="111" t="s">
        <v>261</v>
      </c>
      <c r="B55" s="113">
        <v>3.0475789999999998</v>
      </c>
      <c r="C55" s="113">
        <v>3.1137809999999999</v>
      </c>
      <c r="D55" s="113">
        <v>3.1755100000000001</v>
      </c>
      <c r="E55" s="113">
        <v>3.2395510000000001</v>
      </c>
      <c r="F55" s="113">
        <v>3.3043439999999999</v>
      </c>
      <c r="G55" s="110"/>
      <c r="H55" s="111" t="s">
        <v>262</v>
      </c>
      <c r="I55" s="113"/>
      <c r="J55" s="113">
        <v>0.52608900000000003</v>
      </c>
      <c r="K55" s="113">
        <v>0.53651800000000005</v>
      </c>
      <c r="L55" s="113">
        <v>0.54733799999999999</v>
      </c>
      <c r="M55" s="113">
        <v>0.55828500000000003</v>
      </c>
      <c r="N55" s="110"/>
      <c r="O55" s="111" t="s">
        <v>263</v>
      </c>
      <c r="P55" s="113"/>
      <c r="Q55" s="113"/>
      <c r="R55" s="113">
        <v>0.60358800000000001</v>
      </c>
      <c r="S55" s="113">
        <v>0.59678500000000001</v>
      </c>
      <c r="T55" s="113">
        <v>0.60814500000000005</v>
      </c>
    </row>
    <row r="56" spans="1:20" ht="18" customHeight="1" x14ac:dyDescent="0.7">
      <c r="A56" s="111" t="s">
        <v>264</v>
      </c>
      <c r="B56" s="112">
        <v>2.4146339999999999</v>
      </c>
      <c r="C56" s="112">
        <v>1.4094340000000001</v>
      </c>
      <c r="D56" s="112">
        <v>1.4373750000000001</v>
      </c>
      <c r="E56" s="112">
        <v>1.466019</v>
      </c>
      <c r="F56" s="112">
        <v>1.49536</v>
      </c>
      <c r="G56" s="110"/>
      <c r="H56" s="111" t="s">
        <v>265</v>
      </c>
      <c r="I56" s="112">
        <v>3.4873180000000001</v>
      </c>
      <c r="J56" s="112">
        <v>3.563072</v>
      </c>
      <c r="K56" s="112">
        <v>3.6337079999999999</v>
      </c>
      <c r="L56" s="112">
        <v>3.7069899999999998</v>
      </c>
      <c r="M56" s="112">
        <v>3.7811309999999998</v>
      </c>
      <c r="N56" s="110"/>
      <c r="O56" s="111" t="s">
        <v>266</v>
      </c>
      <c r="P56" s="112">
        <v>0.81398000000000004</v>
      </c>
      <c r="Q56" s="112">
        <v>0.83166099999999998</v>
      </c>
      <c r="R56" s="112">
        <v>0.84814900000000004</v>
      </c>
      <c r="S56" s="112">
        <v>0.86525300000000005</v>
      </c>
      <c r="T56" s="112">
        <v>0.88255899999999998</v>
      </c>
    </row>
    <row r="57" spans="1:20" ht="18" customHeight="1" x14ac:dyDescent="0.7">
      <c r="A57" s="111" t="s">
        <v>267</v>
      </c>
      <c r="B57" s="113">
        <v>-4.6821000000000002E-2</v>
      </c>
      <c r="C57" s="113">
        <v>-8.6071999999999996E-2</v>
      </c>
      <c r="D57" s="113">
        <v>-8.7927000000000005E-2</v>
      </c>
      <c r="E57" s="113">
        <v>-6.4949999999999994E-2</v>
      </c>
      <c r="F57" s="113">
        <v>-6.6478999999999996E-2</v>
      </c>
      <c r="G57" s="110"/>
      <c r="H57" s="111" t="s">
        <v>268</v>
      </c>
      <c r="I57" s="113">
        <v>0.95697200000000004</v>
      </c>
      <c r="J57" s="113">
        <v>1.292888</v>
      </c>
      <c r="K57" s="113">
        <v>1.3187219999999999</v>
      </c>
      <c r="L57" s="113">
        <v>2.5059459999999998</v>
      </c>
      <c r="M57" s="113">
        <v>2.5559569999999998</v>
      </c>
      <c r="N57" s="110"/>
      <c r="O57" s="111" t="s">
        <v>269</v>
      </c>
      <c r="P57" s="113"/>
      <c r="Q57" s="113"/>
      <c r="R57" s="113"/>
      <c r="S57" s="113">
        <v>2.1292680000000002</v>
      </c>
      <c r="T57" s="113">
        <v>2.1718540000000002</v>
      </c>
    </row>
    <row r="58" spans="1:20" ht="18" customHeight="1" x14ac:dyDescent="0.7">
      <c r="A58" s="111" t="s">
        <v>270</v>
      </c>
      <c r="B58" s="112">
        <v>2.362571</v>
      </c>
      <c r="C58" s="112">
        <v>2.8955600000000001</v>
      </c>
      <c r="D58" s="112">
        <v>2.952963</v>
      </c>
      <c r="E58" s="112">
        <v>3.0125160000000002</v>
      </c>
      <c r="F58" s="112">
        <v>3.0727679999999999</v>
      </c>
      <c r="G58" s="110"/>
      <c r="H58" s="111" t="s">
        <v>271</v>
      </c>
      <c r="I58" s="112">
        <v>-0.43621799999999999</v>
      </c>
      <c r="J58" s="112">
        <v>-0.45767600000000003</v>
      </c>
      <c r="K58" s="112">
        <v>-0.46639799999999998</v>
      </c>
      <c r="L58" s="112">
        <v>-0.475161</v>
      </c>
      <c r="M58" s="112">
        <v>-0.48414499999999999</v>
      </c>
      <c r="N58" s="110"/>
      <c r="O58" s="111" t="s">
        <v>272</v>
      </c>
      <c r="P58" s="112">
        <v>0.14203099999999999</v>
      </c>
      <c r="Q58" s="112">
        <v>0.14511599999999999</v>
      </c>
      <c r="R58" s="112">
        <v>0.14799300000000001</v>
      </c>
      <c r="S58" s="112">
        <v>0.150978</v>
      </c>
      <c r="T58" s="112">
        <v>0.153997</v>
      </c>
    </row>
    <row r="59" spans="1:20" ht="18" customHeight="1" x14ac:dyDescent="0.7">
      <c r="A59" s="111" t="s">
        <v>273</v>
      </c>
      <c r="B59" s="113">
        <v>1.9611670000000001</v>
      </c>
      <c r="C59" s="113">
        <v>2.0037690000000001</v>
      </c>
      <c r="D59" s="113">
        <v>2.0434929999999998</v>
      </c>
      <c r="E59" s="113">
        <v>2.0847039999999999</v>
      </c>
      <c r="F59" s="113">
        <v>2.1263990000000002</v>
      </c>
      <c r="G59" s="110"/>
      <c r="H59" s="111" t="s">
        <v>274</v>
      </c>
      <c r="I59" s="113"/>
      <c r="J59" s="113"/>
      <c r="K59" s="113">
        <v>3.1204329999999998</v>
      </c>
      <c r="L59" s="113">
        <v>1.422218</v>
      </c>
      <c r="M59" s="113">
        <v>1.450663</v>
      </c>
      <c r="N59" s="110"/>
      <c r="O59" s="111" t="s">
        <v>275</v>
      </c>
      <c r="P59" s="113">
        <v>0.39484599999999997</v>
      </c>
      <c r="Q59" s="113">
        <v>0.403424</v>
      </c>
      <c r="R59" s="113">
        <v>0.41142099999999998</v>
      </c>
      <c r="S59" s="113">
        <v>0.41971799999999998</v>
      </c>
      <c r="T59" s="113">
        <v>0.42811300000000002</v>
      </c>
    </row>
    <row r="60" spans="1:20" ht="18" customHeight="1" x14ac:dyDescent="0.7">
      <c r="A60" s="111" t="s">
        <v>276</v>
      </c>
      <c r="B60" s="112">
        <v>5.0244090000000003</v>
      </c>
      <c r="C60" s="112">
        <v>5.1335519999999999</v>
      </c>
      <c r="D60" s="112">
        <v>5.235322</v>
      </c>
      <c r="E60" s="112">
        <v>5.3409040000000001</v>
      </c>
      <c r="F60" s="112">
        <v>5.4477250000000002</v>
      </c>
      <c r="G60" s="110"/>
      <c r="H60" s="111" t="s">
        <v>277</v>
      </c>
      <c r="I60" s="112">
        <v>1.034591</v>
      </c>
      <c r="J60" s="112">
        <v>1.0570649999999999</v>
      </c>
      <c r="K60" s="112">
        <v>1.0780209999999999</v>
      </c>
      <c r="L60" s="112">
        <v>1.0997619999999999</v>
      </c>
      <c r="M60" s="112">
        <v>1.121758</v>
      </c>
      <c r="N60" s="110"/>
      <c r="O60" s="111" t="s">
        <v>278</v>
      </c>
      <c r="P60" s="112">
        <v>7.0261000000000004E-2</v>
      </c>
      <c r="Q60" s="112">
        <v>8.2506999999999997E-2</v>
      </c>
      <c r="R60" s="112">
        <v>8.3859000000000003E-2</v>
      </c>
      <c r="S60" s="112">
        <v>0.15903100000000001</v>
      </c>
      <c r="T60" s="112">
        <v>0.16181100000000001</v>
      </c>
    </row>
    <row r="61" spans="1:20" ht="18" customHeight="1" x14ac:dyDescent="0.7">
      <c r="A61" s="111" t="s">
        <v>279</v>
      </c>
      <c r="B61" s="113"/>
      <c r="C61" s="113">
        <v>4.3703219999999998</v>
      </c>
      <c r="D61" s="113">
        <v>4.4569609999999997</v>
      </c>
      <c r="E61" s="113">
        <v>4.5468450000000002</v>
      </c>
      <c r="F61" s="113">
        <v>4.6377839999999999</v>
      </c>
      <c r="G61" s="110"/>
      <c r="H61" s="111" t="s">
        <v>280</v>
      </c>
      <c r="I61" s="113"/>
      <c r="J61" s="113"/>
      <c r="K61" s="113"/>
      <c r="L61" s="113"/>
      <c r="M61" s="113">
        <v>2.8037109999999998</v>
      </c>
      <c r="N61" s="110"/>
      <c r="O61" s="111"/>
      <c r="P61" s="113"/>
      <c r="Q61" s="113"/>
      <c r="R61" s="113"/>
      <c r="S61" s="113"/>
      <c r="T61" s="113"/>
    </row>
    <row r="62" spans="1:20" ht="18" customHeight="1" x14ac:dyDescent="0.7">
      <c r="A62" s="111" t="s">
        <v>281</v>
      </c>
      <c r="B62" s="112">
        <v>3.8105980000000002</v>
      </c>
      <c r="C62" s="112">
        <v>4.3750419999999997</v>
      </c>
      <c r="D62" s="112">
        <v>4.4617750000000003</v>
      </c>
      <c r="E62" s="112">
        <v>4.5517570000000003</v>
      </c>
      <c r="F62" s="112">
        <v>4.6427940000000003</v>
      </c>
      <c r="G62" s="110"/>
      <c r="H62" s="111" t="s">
        <v>282</v>
      </c>
      <c r="I62" s="112"/>
      <c r="J62" s="112"/>
      <c r="K62" s="112">
        <v>-1.9913099999999999</v>
      </c>
      <c r="L62" s="112">
        <v>-2.0342099999999999</v>
      </c>
      <c r="M62" s="112">
        <v>-2.0744400000000001</v>
      </c>
      <c r="N62" s="110"/>
      <c r="O62" s="111"/>
      <c r="P62" s="112"/>
      <c r="Q62" s="112"/>
      <c r="R62" s="112"/>
      <c r="S62" s="112"/>
      <c r="T62" s="112"/>
    </row>
    <row r="63" spans="1:20" ht="18" customHeight="1" x14ac:dyDescent="0.7">
      <c r="A63" s="111" t="s">
        <v>283</v>
      </c>
      <c r="B63" s="113"/>
      <c r="C63" s="113"/>
      <c r="D63" s="113"/>
      <c r="E63" s="113">
        <v>4.7336590000000003</v>
      </c>
      <c r="F63" s="113">
        <v>4.8283339999999999</v>
      </c>
      <c r="G63" s="110"/>
      <c r="H63" s="111" t="s">
        <v>284</v>
      </c>
      <c r="I63" s="113"/>
      <c r="J63" s="113"/>
      <c r="K63" s="113"/>
      <c r="L63" s="113">
        <v>0.70016</v>
      </c>
      <c r="M63" s="113">
        <v>0.71416299999999999</v>
      </c>
      <c r="N63" s="110"/>
      <c r="O63" s="111"/>
      <c r="P63" s="113"/>
      <c r="Q63" s="113"/>
      <c r="R63" s="113"/>
      <c r="S63" s="113"/>
      <c r="T63" s="113"/>
    </row>
    <row r="64" spans="1:20" ht="18" customHeight="1" x14ac:dyDescent="0.7">
      <c r="A64" s="111" t="s">
        <v>285</v>
      </c>
      <c r="B64" s="112">
        <v>3.2236720000000001</v>
      </c>
      <c r="C64" s="112">
        <v>3.389389</v>
      </c>
      <c r="D64" s="112">
        <v>3.456582</v>
      </c>
      <c r="E64" s="112">
        <v>3.5262910000000001</v>
      </c>
      <c r="F64" s="112">
        <v>3.596819</v>
      </c>
      <c r="G64" s="110"/>
      <c r="H64" s="111" t="s">
        <v>286</v>
      </c>
      <c r="I64" s="112"/>
      <c r="J64" s="112"/>
      <c r="K64" s="112">
        <v>0.22198999999999999</v>
      </c>
      <c r="L64" s="112">
        <v>0.226467</v>
      </c>
      <c r="M64" s="112">
        <v>0.23099600000000001</v>
      </c>
      <c r="N64" s="110"/>
      <c r="O64" s="111"/>
      <c r="P64" s="112"/>
      <c r="Q64" s="112"/>
      <c r="R64" s="112"/>
      <c r="S64" s="112"/>
      <c r="T64" s="112"/>
    </row>
    <row r="65" spans="1:20" ht="18" customHeight="1" x14ac:dyDescent="0.7">
      <c r="A65" s="111" t="s">
        <v>287</v>
      </c>
      <c r="B65" s="113">
        <v>3.5170750000000002</v>
      </c>
      <c r="C65" s="113">
        <v>3.2745769999999998</v>
      </c>
      <c r="D65" s="113">
        <v>3.339493</v>
      </c>
      <c r="E65" s="113">
        <v>4.3076030000000003</v>
      </c>
      <c r="F65" s="113">
        <v>4.3935300000000002</v>
      </c>
      <c r="G65" s="114"/>
      <c r="H65" s="111" t="s">
        <v>288</v>
      </c>
      <c r="I65" s="113">
        <v>0.48973499999999998</v>
      </c>
      <c r="J65" s="113">
        <v>0.50037299999999996</v>
      </c>
      <c r="K65" s="113">
        <v>0.51029199999999997</v>
      </c>
      <c r="L65" s="113">
        <v>0.52058400000000005</v>
      </c>
      <c r="M65" s="113">
        <v>0.53099600000000002</v>
      </c>
      <c r="N65" s="110"/>
      <c r="O65" s="111"/>
      <c r="P65" s="113"/>
      <c r="Q65" s="113"/>
      <c r="R65" s="113"/>
      <c r="S65" s="113"/>
      <c r="T65" s="113"/>
    </row>
    <row r="66" spans="1:20" ht="18" customHeight="1" x14ac:dyDescent="0.7">
      <c r="A66" s="111" t="s">
        <v>289</v>
      </c>
      <c r="B66" s="112">
        <v>3.2493810000000001</v>
      </c>
      <c r="C66" s="112">
        <v>3.3199670000000001</v>
      </c>
      <c r="D66" s="112">
        <v>3.385783</v>
      </c>
      <c r="E66" s="112">
        <v>3.4540649999999999</v>
      </c>
      <c r="F66" s="112">
        <v>3.5231479999999999</v>
      </c>
      <c r="G66" s="114"/>
      <c r="H66" s="111" t="s">
        <v>290</v>
      </c>
      <c r="I66" s="112">
        <v>0.90772900000000001</v>
      </c>
      <c r="J66" s="112">
        <v>0.97033899999999995</v>
      </c>
      <c r="K66" s="112">
        <v>2.6190540000000002</v>
      </c>
      <c r="L66" s="112">
        <v>4.4948550000000003</v>
      </c>
      <c r="M66" s="112">
        <v>2.9099119999999998</v>
      </c>
      <c r="N66" s="110"/>
      <c r="O66" s="111"/>
      <c r="P66" s="112"/>
      <c r="Q66" s="112"/>
      <c r="R66" s="112"/>
      <c r="S66" s="112"/>
      <c r="T66" s="112"/>
    </row>
    <row r="67" spans="1:20" ht="18" customHeight="1" x14ac:dyDescent="0.7">
      <c r="A67" s="111" t="s">
        <v>291</v>
      </c>
      <c r="B67" s="113">
        <v>1.9979899999999999</v>
      </c>
      <c r="C67" s="113">
        <v>2.041391</v>
      </c>
      <c r="D67" s="113">
        <v>2.081861</v>
      </c>
      <c r="E67" s="113">
        <v>2.1238459999999999</v>
      </c>
      <c r="F67" s="113">
        <v>2.1663239999999999</v>
      </c>
      <c r="G67" s="114"/>
      <c r="H67" s="111" t="s">
        <v>292</v>
      </c>
      <c r="I67" s="113">
        <v>4.6396889999999997</v>
      </c>
      <c r="J67" s="113">
        <v>4.7402179999999996</v>
      </c>
      <c r="K67" s="113">
        <v>4.8340189999999996</v>
      </c>
      <c r="L67" s="113">
        <v>4.931343</v>
      </c>
      <c r="M67" s="113">
        <v>5.0297960000000002</v>
      </c>
      <c r="N67" s="110"/>
      <c r="O67" s="111"/>
      <c r="P67" s="113"/>
      <c r="Q67" s="113"/>
      <c r="R67" s="113"/>
      <c r="S67" s="113"/>
      <c r="T67" s="113"/>
    </row>
    <row r="68" spans="1:20" ht="18" customHeight="1" x14ac:dyDescent="0.7">
      <c r="A68" s="111" t="s">
        <v>293</v>
      </c>
      <c r="B68" s="115">
        <v>2.7892350000000001</v>
      </c>
      <c r="C68" s="115">
        <v>2.8498250000000001</v>
      </c>
      <c r="D68" s="115">
        <v>2.9063210000000002</v>
      </c>
      <c r="E68" s="115">
        <v>2.7770190000000001</v>
      </c>
      <c r="F68" s="115">
        <v>-0.98188699999999995</v>
      </c>
      <c r="G68" s="114"/>
      <c r="H68" s="111" t="s">
        <v>294</v>
      </c>
      <c r="I68" s="115">
        <v>0.49790600000000002</v>
      </c>
      <c r="J68" s="115">
        <v>0.50830500000000001</v>
      </c>
      <c r="K68" s="115">
        <v>-0.31515900000000002</v>
      </c>
      <c r="L68" s="115">
        <v>0.52885499999999996</v>
      </c>
      <c r="M68" s="115">
        <v>0.539439</v>
      </c>
      <c r="N68" s="110"/>
      <c r="O68" s="111"/>
      <c r="P68" s="115"/>
      <c r="Q68" s="115"/>
      <c r="R68" s="115"/>
      <c r="S68" s="115"/>
      <c r="T68" s="115"/>
    </row>
  </sheetData>
  <mergeCells count="4">
    <mergeCell ref="A1:F1"/>
    <mergeCell ref="A3:A4"/>
    <mergeCell ref="H3:H4"/>
    <mergeCell ref="O3:O4"/>
  </mergeCells>
  <conditionalFormatting sqref="B5:G58 G59:G64 B59:F68">
    <cfRule type="cellIs" dxfId="46" priority="5" operator="equal">
      <formula>0</formula>
    </cfRule>
  </conditionalFormatting>
  <conditionalFormatting sqref="I5:N68">
    <cfRule type="cellIs" dxfId="45" priority="3" operator="equal">
      <formula>0</formula>
    </cfRule>
  </conditionalFormatting>
  <conditionalFormatting sqref="P5:T68">
    <cfRule type="cellIs" dxfId="44" priority="1" operator="equal">
      <formula>0</formula>
    </cfRule>
  </conditionalFormatting>
  <hyperlinks>
    <hyperlink ref="I1" location="Index!A1" display="Return to Index" xr:uid="{888FECA1-EDA6-4E88-8614-DF490C00F0A4}"/>
  </hyperlinks>
  <pageMargins left="0.7" right="0.7" top="0.75" bottom="0.75" header="0.3" footer="0.3"/>
  <pageSetup paperSize="9" scale="50" orientation="landscape" r:id="rId1"/>
  <headerFooter>
    <oddHeader>&amp;L&amp;"Poppins"&amp;12&amp;KFF00FF Confidential&amp;1#_x000D_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26DF0-A909-4134-8792-70A3E633F37E}">
  <sheetPr codeName="Sheet16"/>
  <dimension ref="A1:G25"/>
  <sheetViews>
    <sheetView showGridLines="0" workbookViewId="0">
      <pane ySplit="3" topLeftCell="A4" activePane="bottomLeft" state="frozen"/>
      <selection activeCell="C44" sqref="C44"/>
      <selection pane="bottomLeft" activeCell="E1" sqref="E1"/>
    </sheetView>
  </sheetViews>
  <sheetFormatPr defaultColWidth="9.109375" defaultRowHeight="19.8" x14ac:dyDescent="0.7"/>
  <cols>
    <col min="1" max="1" width="32" style="1" customWidth="1"/>
    <col min="2" max="2" width="39.109375" style="1" customWidth="1"/>
    <col min="3" max="5" width="24.5546875" style="1" customWidth="1"/>
    <col min="6" max="16384" width="9.109375" style="1"/>
  </cols>
  <sheetData>
    <row r="1" spans="1:7" x14ac:dyDescent="0.7">
      <c r="A1" s="88" t="s">
        <v>13</v>
      </c>
      <c r="B1" s="88"/>
      <c r="C1" s="88"/>
      <c r="D1" s="88"/>
      <c r="E1" s="11" t="s">
        <v>5</v>
      </c>
    </row>
    <row r="3" spans="1:7" ht="40.200000000000003" thickBot="1" x14ac:dyDescent="0.75">
      <c r="A3" s="116" t="s">
        <v>295</v>
      </c>
      <c r="B3" s="117" t="s">
        <v>296</v>
      </c>
      <c r="C3" s="117" t="s">
        <v>297</v>
      </c>
      <c r="D3" s="117" t="s">
        <v>298</v>
      </c>
      <c r="E3" s="117" t="s">
        <v>299</v>
      </c>
    </row>
    <row r="4" spans="1:7" ht="20.85" customHeight="1" thickTop="1" x14ac:dyDescent="0.7">
      <c r="A4" s="118" t="s">
        <v>300</v>
      </c>
      <c r="B4" s="119" t="s">
        <v>301</v>
      </c>
      <c r="C4" s="119" t="s">
        <v>302</v>
      </c>
      <c r="D4" s="119" t="s">
        <v>303</v>
      </c>
      <c r="E4" s="119" t="s">
        <v>304</v>
      </c>
    </row>
    <row r="5" spans="1:7" ht="20.85" customHeight="1" x14ac:dyDescent="0.7">
      <c r="A5" s="120" t="s">
        <v>305</v>
      </c>
      <c r="B5" s="121" t="s">
        <v>306</v>
      </c>
      <c r="C5" s="121" t="s">
        <v>307</v>
      </c>
      <c r="D5" s="121" t="s">
        <v>308</v>
      </c>
      <c r="E5" s="121" t="s">
        <v>127</v>
      </c>
    </row>
    <row r="6" spans="1:7" ht="20.85" customHeight="1" x14ac:dyDescent="0.7">
      <c r="A6" s="122" t="s">
        <v>309</v>
      </c>
      <c r="B6" s="123" t="s">
        <v>310</v>
      </c>
      <c r="C6" s="123" t="s">
        <v>311</v>
      </c>
      <c r="D6" s="123" t="s">
        <v>312</v>
      </c>
      <c r="E6" s="123" t="s">
        <v>313</v>
      </c>
    </row>
    <row r="7" spans="1:7" ht="20.85" customHeight="1" x14ac:dyDescent="0.7">
      <c r="A7" s="120" t="s">
        <v>314</v>
      </c>
      <c r="B7" s="121" t="s">
        <v>315</v>
      </c>
      <c r="C7" s="121" t="s">
        <v>316</v>
      </c>
      <c r="D7" s="121" t="s">
        <v>317</v>
      </c>
      <c r="E7" s="121" t="s">
        <v>318</v>
      </c>
    </row>
    <row r="8" spans="1:7" ht="20.85" customHeight="1" x14ac:dyDescent="0.7">
      <c r="A8" s="122" t="s">
        <v>315</v>
      </c>
      <c r="B8" s="123" t="s">
        <v>319</v>
      </c>
      <c r="C8" s="123" t="s">
        <v>320</v>
      </c>
      <c r="D8" s="123" t="s">
        <v>321</v>
      </c>
      <c r="E8" s="123" t="s">
        <v>163</v>
      </c>
    </row>
    <row r="9" spans="1:7" ht="20.85" customHeight="1" x14ac:dyDescent="0.7">
      <c r="A9" s="120" t="s">
        <v>314</v>
      </c>
      <c r="B9" s="121" t="s">
        <v>322</v>
      </c>
      <c r="C9" s="121" t="s">
        <v>323</v>
      </c>
      <c r="D9" s="121" t="s">
        <v>324</v>
      </c>
      <c r="E9" s="121" t="s">
        <v>265</v>
      </c>
      <c r="G9" s="97"/>
    </row>
    <row r="10" spans="1:7" ht="20.85" customHeight="1" x14ac:dyDescent="0.7">
      <c r="A10" s="122" t="s">
        <v>314</v>
      </c>
      <c r="B10" s="123" t="s">
        <v>325</v>
      </c>
      <c r="C10" s="123" t="s">
        <v>326</v>
      </c>
      <c r="D10" s="123" t="s">
        <v>327</v>
      </c>
      <c r="E10" s="123" t="s">
        <v>128</v>
      </c>
    </row>
    <row r="11" spans="1:7" ht="20.85" customHeight="1" x14ac:dyDescent="0.7">
      <c r="A11" s="120" t="s">
        <v>328</v>
      </c>
      <c r="B11" s="121" t="s">
        <v>329</v>
      </c>
      <c r="C11" s="121" t="s">
        <v>330</v>
      </c>
      <c r="D11" s="121" t="s">
        <v>331</v>
      </c>
      <c r="E11" s="121" t="s">
        <v>332</v>
      </c>
    </row>
    <row r="12" spans="1:7" ht="20.85" customHeight="1" x14ac:dyDescent="0.7">
      <c r="A12" s="122" t="s">
        <v>333</v>
      </c>
      <c r="B12" s="123" t="s">
        <v>334</v>
      </c>
      <c r="C12" s="123" t="s">
        <v>302</v>
      </c>
      <c r="D12" s="123" t="s">
        <v>335</v>
      </c>
      <c r="E12" s="123" t="s">
        <v>117</v>
      </c>
    </row>
    <row r="13" spans="1:7" ht="20.85" customHeight="1" x14ac:dyDescent="0.7">
      <c r="A13" s="120" t="s">
        <v>336</v>
      </c>
      <c r="B13" s="121" t="s">
        <v>337</v>
      </c>
      <c r="C13" s="121" t="s">
        <v>338</v>
      </c>
      <c r="D13" s="121" t="s">
        <v>339</v>
      </c>
      <c r="E13" s="121" t="s">
        <v>272</v>
      </c>
    </row>
    <row r="14" spans="1:7" ht="20.85" customHeight="1" x14ac:dyDescent="0.7">
      <c r="A14" s="122" t="s">
        <v>336</v>
      </c>
      <c r="B14" s="123" t="s">
        <v>340</v>
      </c>
      <c r="C14" s="123" t="s">
        <v>341</v>
      </c>
      <c r="D14" s="123" t="s">
        <v>342</v>
      </c>
      <c r="E14" s="123" t="s">
        <v>275</v>
      </c>
    </row>
    <row r="15" spans="1:7" ht="20.85" customHeight="1" x14ac:dyDescent="0.7">
      <c r="A15" s="120" t="s">
        <v>343</v>
      </c>
      <c r="B15" s="121" t="s">
        <v>344</v>
      </c>
      <c r="C15" s="121" t="s">
        <v>345</v>
      </c>
      <c r="D15" s="121" t="s">
        <v>346</v>
      </c>
      <c r="E15" s="121" t="s">
        <v>347</v>
      </c>
    </row>
    <row r="16" spans="1:7" ht="20.85" customHeight="1" x14ac:dyDescent="0.7">
      <c r="A16" s="122" t="s">
        <v>343</v>
      </c>
      <c r="B16" s="123" t="s">
        <v>348</v>
      </c>
      <c r="C16" s="123" t="s">
        <v>349</v>
      </c>
      <c r="D16" s="123" t="s">
        <v>350</v>
      </c>
      <c r="E16" s="123" t="s">
        <v>351</v>
      </c>
    </row>
    <row r="17" spans="1:5" ht="20.85" customHeight="1" x14ac:dyDescent="0.7">
      <c r="A17" s="120" t="s">
        <v>352</v>
      </c>
      <c r="B17" s="121" t="s">
        <v>353</v>
      </c>
      <c r="C17" s="121" t="s">
        <v>311</v>
      </c>
      <c r="D17" s="121" t="s">
        <v>312</v>
      </c>
      <c r="E17" s="121" t="s">
        <v>249</v>
      </c>
    </row>
    <row r="18" spans="1:5" ht="20.85" customHeight="1" x14ac:dyDescent="0.7">
      <c r="A18" s="122" t="s">
        <v>352</v>
      </c>
      <c r="B18" s="123" t="s">
        <v>354</v>
      </c>
      <c r="C18" s="123" t="s">
        <v>311</v>
      </c>
      <c r="D18" s="123" t="s">
        <v>312</v>
      </c>
      <c r="E18" s="123" t="s">
        <v>115</v>
      </c>
    </row>
    <row r="19" spans="1:5" ht="20.85" customHeight="1" x14ac:dyDescent="0.7">
      <c r="A19" s="120" t="s">
        <v>355</v>
      </c>
      <c r="B19" s="121" t="s">
        <v>356</v>
      </c>
      <c r="C19" s="121" t="s">
        <v>357</v>
      </c>
      <c r="D19" s="121" t="s">
        <v>358</v>
      </c>
      <c r="E19" s="121" t="s">
        <v>248</v>
      </c>
    </row>
    <row r="20" spans="1:5" ht="20.85" customHeight="1" x14ac:dyDescent="0.7">
      <c r="A20" s="122" t="s">
        <v>359</v>
      </c>
      <c r="B20" s="123" t="s">
        <v>360</v>
      </c>
      <c r="C20" s="123" t="s">
        <v>361</v>
      </c>
      <c r="D20" s="123" t="s">
        <v>362</v>
      </c>
      <c r="E20" s="123" t="s">
        <v>217</v>
      </c>
    </row>
    <row r="21" spans="1:5" ht="20.85" customHeight="1" x14ac:dyDescent="0.7">
      <c r="A21" s="120" t="s">
        <v>363</v>
      </c>
      <c r="B21" s="121" t="s">
        <v>364</v>
      </c>
      <c r="C21" s="121" t="s">
        <v>365</v>
      </c>
      <c r="D21" s="121" t="s">
        <v>366</v>
      </c>
      <c r="E21" s="121" t="s">
        <v>138</v>
      </c>
    </row>
    <row r="22" spans="1:5" ht="20.85" customHeight="1" x14ac:dyDescent="0.7">
      <c r="A22" s="122" t="s">
        <v>367</v>
      </c>
      <c r="B22" s="123" t="s">
        <v>368</v>
      </c>
      <c r="C22" s="123" t="s">
        <v>369</v>
      </c>
      <c r="D22" s="123" t="s">
        <v>370</v>
      </c>
      <c r="E22" s="123" t="s">
        <v>192</v>
      </c>
    </row>
    <row r="23" spans="1:5" ht="20.85" customHeight="1" x14ac:dyDescent="0.7">
      <c r="A23" s="120" t="s">
        <v>371</v>
      </c>
      <c r="B23" s="121" t="s">
        <v>372</v>
      </c>
      <c r="C23" s="121" t="s">
        <v>373</v>
      </c>
      <c r="D23" s="121" t="s">
        <v>374</v>
      </c>
      <c r="E23" s="121" t="s">
        <v>375</v>
      </c>
    </row>
    <row r="24" spans="1:5" ht="20.85" customHeight="1" x14ac:dyDescent="0.7">
      <c r="A24" s="122" t="s">
        <v>376</v>
      </c>
      <c r="B24" s="123" t="s">
        <v>306</v>
      </c>
      <c r="C24" s="123" t="s">
        <v>377</v>
      </c>
      <c r="D24" s="123" t="s">
        <v>378</v>
      </c>
      <c r="E24" s="123" t="s">
        <v>379</v>
      </c>
    </row>
    <row r="25" spans="1:5" ht="20.85" customHeight="1" x14ac:dyDescent="0.7">
      <c r="A25" s="120" t="s">
        <v>380</v>
      </c>
      <c r="B25" s="121" t="s">
        <v>381</v>
      </c>
      <c r="C25" s="121" t="s">
        <v>382</v>
      </c>
      <c r="D25" s="121" t="s">
        <v>383</v>
      </c>
      <c r="E25" s="121" t="s">
        <v>384</v>
      </c>
    </row>
  </sheetData>
  <conditionalFormatting sqref="A4:E25">
    <cfRule type="expression" dxfId="43" priority="1">
      <formula>OR(A4="",A4=0)</formula>
    </cfRule>
  </conditionalFormatting>
  <hyperlinks>
    <hyperlink ref="E1" location="Index!A1" display="Return to Index" xr:uid="{A4A9CE88-FD40-48AA-9BD0-A6F94A214B84}"/>
  </hyperlinks>
  <pageMargins left="0.7" right="0.7" top="0.75" bottom="0.75" header="0.3" footer="0.3"/>
  <pageSetup paperSize="9" orientation="landscape" r:id="rId1"/>
  <headerFooter>
    <oddHeader>&amp;L&amp;"Poppins"&amp;12&amp;KFF00FF Confidential&amp;1#_x000D_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5B77-51D9-4924-814B-92694123219B}">
  <sheetPr codeName="Sheet17"/>
  <dimension ref="A1:P207"/>
  <sheetViews>
    <sheetView showGridLines="0" zoomScaleNormal="100" workbookViewId="0">
      <selection activeCell="A2" sqref="A2"/>
    </sheetView>
  </sheetViews>
  <sheetFormatPr defaultColWidth="9.109375" defaultRowHeight="19.8" x14ac:dyDescent="0.7"/>
  <cols>
    <col min="1" max="1" width="24.109375" style="1" customWidth="1"/>
    <col min="2" max="4" width="13.109375" style="1" customWidth="1"/>
    <col min="5" max="5" width="13.109375" style="136" customWidth="1"/>
    <col min="6" max="6" width="17" style="136" customWidth="1"/>
    <col min="7" max="7" width="13.109375" style="136" customWidth="1"/>
    <col min="8" max="10" width="13.109375" style="1" customWidth="1"/>
    <col min="11" max="11" width="15.5546875" style="1" customWidth="1"/>
    <col min="12" max="13" width="13.109375" style="1" customWidth="1"/>
    <col min="14" max="14" width="13.109375" style="1" bestFit="1" customWidth="1"/>
    <col min="15" max="15" width="20.5546875" style="1" bestFit="1" customWidth="1"/>
    <col min="16" max="16" width="12.5546875" style="1" bestFit="1" customWidth="1"/>
    <col min="17" max="17" width="11.5546875" style="1" customWidth="1"/>
    <col min="18" max="18" width="13.5546875" style="1" customWidth="1"/>
    <col min="19" max="19" width="11.5546875" style="1" customWidth="1"/>
    <col min="20" max="16384" width="9.109375" style="1"/>
  </cols>
  <sheetData>
    <row r="1" spans="1:16" x14ac:dyDescent="0.7">
      <c r="A1" s="124" t="s">
        <v>14</v>
      </c>
      <c r="B1" s="56"/>
      <c r="C1" s="56"/>
      <c r="D1" s="56"/>
      <c r="E1" s="124"/>
      <c r="F1" s="124"/>
      <c r="G1" s="61" t="s">
        <v>5</v>
      </c>
      <c r="H1" s="56"/>
      <c r="I1" s="56"/>
      <c r="J1" s="56"/>
      <c r="K1" s="56"/>
      <c r="L1" s="56"/>
      <c r="M1" s="56"/>
      <c r="N1" s="56"/>
      <c r="O1" s="56"/>
      <c r="P1" s="56"/>
    </row>
    <row r="2" spans="1:16" ht="11.25" customHeight="1" thickBot="1" x14ac:dyDescent="0.75">
      <c r="A2" s="56"/>
      <c r="B2" s="56"/>
      <c r="C2" s="56"/>
      <c r="D2" s="56"/>
      <c r="E2" s="125"/>
      <c r="F2" s="125"/>
      <c r="G2" s="125"/>
      <c r="H2" s="56"/>
      <c r="I2" s="56"/>
      <c r="J2" s="56"/>
      <c r="K2" s="56"/>
      <c r="L2" s="56"/>
      <c r="M2" s="56"/>
      <c r="N2" s="56"/>
      <c r="O2" s="56"/>
      <c r="P2" s="56"/>
    </row>
    <row r="3" spans="1:16" ht="42" customHeight="1" thickTop="1" x14ac:dyDescent="0.7">
      <c r="A3" s="476" t="s">
        <v>385</v>
      </c>
      <c r="B3" s="478" t="s">
        <v>427</v>
      </c>
      <c r="C3" s="479"/>
      <c r="D3" s="480"/>
      <c r="E3" s="478" t="s">
        <v>428</v>
      </c>
      <c r="F3" s="479"/>
      <c r="G3" s="480"/>
      <c r="H3" s="478" t="s">
        <v>386</v>
      </c>
      <c r="I3" s="479"/>
      <c r="J3" s="480"/>
      <c r="K3" s="56"/>
      <c r="L3" s="56"/>
      <c r="M3" s="56"/>
      <c r="N3" s="56"/>
      <c r="O3" s="56"/>
      <c r="P3" s="56"/>
    </row>
    <row r="4" spans="1:16" ht="20.25" customHeight="1" thickBot="1" x14ac:dyDescent="0.75">
      <c r="A4" s="477"/>
      <c r="B4" s="126" t="s">
        <v>387</v>
      </c>
      <c r="C4" s="127" t="s">
        <v>388</v>
      </c>
      <c r="D4" s="128" t="s">
        <v>389</v>
      </c>
      <c r="E4" s="126" t="s">
        <v>387</v>
      </c>
      <c r="F4" s="127" t="s">
        <v>388</v>
      </c>
      <c r="G4" s="128" t="s">
        <v>389</v>
      </c>
      <c r="H4" s="126" t="s">
        <v>387</v>
      </c>
      <c r="I4" s="127" t="s">
        <v>388</v>
      </c>
      <c r="J4" s="128" t="s">
        <v>389</v>
      </c>
      <c r="K4" s="56"/>
      <c r="L4" s="56"/>
      <c r="M4" s="56"/>
      <c r="N4" s="56"/>
      <c r="O4" s="56"/>
      <c r="P4" s="56"/>
    </row>
    <row r="5" spans="1:16" ht="20.399999999999999" thickTop="1" x14ac:dyDescent="0.7">
      <c r="A5" s="129" t="s">
        <v>390</v>
      </c>
      <c r="B5" s="130">
        <v>12.062854</v>
      </c>
      <c r="C5" s="130">
        <v>63.739333000000002</v>
      </c>
      <c r="D5" s="130">
        <v>1.582735</v>
      </c>
      <c r="E5" s="130">
        <v>12.225631999999999</v>
      </c>
      <c r="F5" s="130">
        <v>64.599445000000003</v>
      </c>
      <c r="G5" s="130">
        <v>1.604093</v>
      </c>
      <c r="H5" s="130">
        <v>0.16277799999999942</v>
      </c>
      <c r="I5" s="130">
        <v>0.86011200000000088</v>
      </c>
      <c r="J5" s="130">
        <v>2.1357999999999988E-2</v>
      </c>
      <c r="K5" s="56"/>
      <c r="L5" s="56"/>
      <c r="M5" s="56"/>
      <c r="N5" s="56"/>
      <c r="O5" s="56"/>
      <c r="P5" s="56"/>
    </row>
    <row r="6" spans="1:16" x14ac:dyDescent="0.7">
      <c r="A6" s="131" t="s">
        <v>391</v>
      </c>
      <c r="B6" s="132">
        <v>10.522284000000001</v>
      </c>
      <c r="C6" s="132">
        <v>28.674626</v>
      </c>
      <c r="D6" s="132">
        <v>0</v>
      </c>
      <c r="E6" s="132">
        <v>10.750613</v>
      </c>
      <c r="F6" s="132">
        <v>29.296852000000001</v>
      </c>
      <c r="G6" s="132">
        <v>0</v>
      </c>
      <c r="H6" s="132">
        <v>0.22832899999999867</v>
      </c>
      <c r="I6" s="132">
        <v>0.62222600000000128</v>
      </c>
      <c r="J6" s="132">
        <v>0</v>
      </c>
      <c r="K6" s="56"/>
      <c r="L6" s="56"/>
      <c r="M6" s="56"/>
      <c r="N6" s="56"/>
      <c r="O6" s="56"/>
      <c r="P6" s="56"/>
    </row>
    <row r="7" spans="1:16" x14ac:dyDescent="0.7">
      <c r="A7" s="131" t="s">
        <v>392</v>
      </c>
      <c r="B7" s="51">
        <v>15.346714</v>
      </c>
      <c r="C7" s="51">
        <v>29.631820999999999</v>
      </c>
      <c r="D7" s="51">
        <v>0</v>
      </c>
      <c r="E7" s="51">
        <v>15.679729999999999</v>
      </c>
      <c r="F7" s="51">
        <v>30.274818</v>
      </c>
      <c r="G7" s="51">
        <v>0</v>
      </c>
      <c r="H7" s="51">
        <v>0.33301599999999887</v>
      </c>
      <c r="I7" s="51">
        <v>0.64299700000000115</v>
      </c>
      <c r="J7" s="51">
        <v>0</v>
      </c>
      <c r="K7" s="56"/>
      <c r="L7" s="56"/>
      <c r="M7" s="56"/>
      <c r="N7" s="56"/>
      <c r="O7" s="56"/>
      <c r="P7" s="56"/>
    </row>
    <row r="8" spans="1:16" x14ac:dyDescent="0.7">
      <c r="A8" s="131" t="s">
        <v>393</v>
      </c>
      <c r="B8" s="132">
        <v>22.430762000000001</v>
      </c>
      <c r="C8" s="132">
        <v>35.171453</v>
      </c>
      <c r="D8" s="132">
        <v>0</v>
      </c>
      <c r="E8" s="132">
        <v>22.917498999999999</v>
      </c>
      <c r="F8" s="132">
        <v>35.934657999999999</v>
      </c>
      <c r="G8" s="132">
        <v>0</v>
      </c>
      <c r="H8" s="132">
        <v>0.48673699999999798</v>
      </c>
      <c r="I8" s="132">
        <v>0.76320499999999925</v>
      </c>
      <c r="J8" s="132">
        <v>0</v>
      </c>
      <c r="K8" s="56"/>
      <c r="L8" s="56"/>
      <c r="M8" s="56"/>
      <c r="N8" s="56"/>
      <c r="O8" s="56"/>
      <c r="P8" s="56"/>
    </row>
    <row r="9" spans="1:16" x14ac:dyDescent="0.7">
      <c r="A9" s="131" t="s">
        <v>394</v>
      </c>
      <c r="B9" s="51">
        <v>14.039789000000001</v>
      </c>
      <c r="C9" s="51">
        <v>59.193998999999998</v>
      </c>
      <c r="D9" s="51">
        <v>0</v>
      </c>
      <c r="E9" s="51">
        <v>14.344446</v>
      </c>
      <c r="F9" s="51">
        <v>60.478482</v>
      </c>
      <c r="G9" s="51">
        <v>0</v>
      </c>
      <c r="H9" s="51">
        <v>0.30465699999999885</v>
      </c>
      <c r="I9" s="51">
        <v>1.2844830000000016</v>
      </c>
      <c r="J9" s="51">
        <v>0</v>
      </c>
      <c r="K9" s="56"/>
      <c r="L9" s="56"/>
      <c r="M9" s="56"/>
      <c r="N9" s="56"/>
      <c r="O9" s="56"/>
      <c r="P9" s="56"/>
    </row>
    <row r="10" spans="1:16" x14ac:dyDescent="0.7">
      <c r="A10" s="131" t="s">
        <v>395</v>
      </c>
      <c r="B10" s="132">
        <v>23.118373999999999</v>
      </c>
      <c r="C10" s="132">
        <v>36.458267999999997</v>
      </c>
      <c r="D10" s="132">
        <v>0</v>
      </c>
      <c r="E10" s="132">
        <v>23.620031999999998</v>
      </c>
      <c r="F10" s="132">
        <v>37.249395</v>
      </c>
      <c r="G10" s="132">
        <v>0</v>
      </c>
      <c r="H10" s="132">
        <v>0.50165799999999905</v>
      </c>
      <c r="I10" s="132">
        <v>0.79112700000000302</v>
      </c>
      <c r="J10" s="132">
        <v>0</v>
      </c>
      <c r="K10" s="56"/>
      <c r="L10" s="56"/>
      <c r="M10" s="56"/>
      <c r="N10" s="56"/>
      <c r="O10" s="56"/>
      <c r="P10" s="56"/>
    </row>
    <row r="11" spans="1:16" x14ac:dyDescent="0.7">
      <c r="A11" s="131" t="s">
        <v>396</v>
      </c>
      <c r="B11" s="51">
        <v>22.295296</v>
      </c>
      <c r="C11" s="51">
        <v>51.618364999999997</v>
      </c>
      <c r="D11" s="51">
        <v>0</v>
      </c>
      <c r="E11" s="51">
        <v>22.596153000000001</v>
      </c>
      <c r="F11" s="51">
        <v>52.314914000000002</v>
      </c>
      <c r="G11" s="51">
        <v>0</v>
      </c>
      <c r="H11" s="51">
        <v>0.3008570000000006</v>
      </c>
      <c r="I11" s="51">
        <v>0.69654900000000453</v>
      </c>
      <c r="J11" s="51">
        <v>0</v>
      </c>
      <c r="K11" s="56"/>
      <c r="L11" s="56"/>
      <c r="M11" s="56"/>
      <c r="N11" s="56"/>
      <c r="O11" s="56"/>
      <c r="P11" s="56"/>
    </row>
    <row r="12" spans="1:16" x14ac:dyDescent="0.7">
      <c r="A12" s="131" t="s">
        <v>397</v>
      </c>
      <c r="B12" s="132">
        <v>26.320976000000002</v>
      </c>
      <c r="C12" s="132">
        <v>24.272880000000001</v>
      </c>
      <c r="D12" s="132">
        <v>4.5367410000000001</v>
      </c>
      <c r="E12" s="132">
        <v>26.676157</v>
      </c>
      <c r="F12" s="132">
        <v>24.600422999999999</v>
      </c>
      <c r="G12" s="132">
        <v>4.5979599999999996</v>
      </c>
      <c r="H12" s="132">
        <v>0.35518099999999819</v>
      </c>
      <c r="I12" s="132">
        <v>0.32754299999999859</v>
      </c>
      <c r="J12" s="132">
        <v>6.1218999999999468E-2</v>
      </c>
      <c r="K12" s="56"/>
      <c r="L12" s="56"/>
      <c r="M12" s="56"/>
      <c r="N12" s="56"/>
      <c r="O12" s="56"/>
      <c r="P12" s="56"/>
    </row>
    <row r="13" spans="1:16" x14ac:dyDescent="0.7">
      <c r="A13" s="131" t="s">
        <v>398</v>
      </c>
      <c r="B13" s="51">
        <v>26.320976000000002</v>
      </c>
      <c r="C13" s="51">
        <v>24.272880000000001</v>
      </c>
      <c r="D13" s="51">
        <v>4.5367410000000001</v>
      </c>
      <c r="E13" s="51">
        <v>26.676157</v>
      </c>
      <c r="F13" s="51">
        <v>24.600422999999999</v>
      </c>
      <c r="G13" s="51">
        <v>4.5979599999999996</v>
      </c>
      <c r="H13" s="51">
        <v>0.35518099999999819</v>
      </c>
      <c r="I13" s="51">
        <v>0.32754299999999859</v>
      </c>
      <c r="J13" s="51">
        <v>6.1218999999999468E-2</v>
      </c>
      <c r="K13" s="56"/>
      <c r="L13" s="56"/>
      <c r="M13" s="56"/>
      <c r="N13" s="56"/>
      <c r="O13" s="56"/>
      <c r="P13" s="56"/>
    </row>
    <row r="14" spans="1:16" x14ac:dyDescent="0.7">
      <c r="A14" s="131" t="s">
        <v>399</v>
      </c>
      <c r="B14" s="132">
        <v>34.395726000000003</v>
      </c>
      <c r="C14" s="132">
        <v>33.837336999999998</v>
      </c>
      <c r="D14" s="132">
        <v>0</v>
      </c>
      <c r="E14" s="132">
        <v>35.142097</v>
      </c>
      <c r="F14" s="132">
        <v>34.571592000000003</v>
      </c>
      <c r="G14" s="132">
        <v>0</v>
      </c>
      <c r="H14" s="132">
        <v>0.74637099999999634</v>
      </c>
      <c r="I14" s="132">
        <v>0.73425500000000454</v>
      </c>
      <c r="J14" s="132">
        <v>0</v>
      </c>
      <c r="K14" s="56"/>
      <c r="L14" s="56"/>
      <c r="M14" s="56"/>
      <c r="N14" s="56"/>
      <c r="O14" s="56"/>
      <c r="P14" s="56"/>
    </row>
    <row r="15" spans="1:16" x14ac:dyDescent="0.7">
      <c r="A15" s="131" t="s">
        <v>400</v>
      </c>
      <c r="B15" s="51">
        <v>12.586285999999999</v>
      </c>
      <c r="C15" s="51">
        <v>39.356031999999999</v>
      </c>
      <c r="D15" s="51">
        <v>0</v>
      </c>
      <c r="E15" s="51">
        <v>12.859403</v>
      </c>
      <c r="F15" s="51">
        <v>40.210039000000002</v>
      </c>
      <c r="G15" s="51">
        <v>0</v>
      </c>
      <c r="H15" s="51">
        <v>0.27311700000000094</v>
      </c>
      <c r="I15" s="51">
        <v>0.85400700000000285</v>
      </c>
      <c r="J15" s="51">
        <v>0</v>
      </c>
      <c r="K15" s="56"/>
      <c r="L15" s="56"/>
      <c r="M15" s="56"/>
      <c r="N15" s="56"/>
      <c r="O15" s="56"/>
      <c r="P15" s="56"/>
    </row>
    <row r="16" spans="1:16" x14ac:dyDescent="0.7">
      <c r="A16" s="131" t="s">
        <v>401</v>
      </c>
      <c r="B16" s="132">
        <v>12.586285999999999</v>
      </c>
      <c r="C16" s="132">
        <v>39.356031999999999</v>
      </c>
      <c r="D16" s="132">
        <v>0</v>
      </c>
      <c r="E16" s="132">
        <v>12.859403</v>
      </c>
      <c r="F16" s="132">
        <v>40.210039000000002</v>
      </c>
      <c r="G16" s="132">
        <v>0</v>
      </c>
      <c r="H16" s="132">
        <v>0.27311700000000094</v>
      </c>
      <c r="I16" s="132">
        <v>0.85400700000000285</v>
      </c>
      <c r="J16" s="132">
        <v>0</v>
      </c>
      <c r="K16" s="56"/>
      <c r="L16" s="56"/>
      <c r="M16" s="56"/>
      <c r="N16" s="56"/>
      <c r="O16" s="56"/>
      <c r="P16" s="56"/>
    </row>
    <row r="17" spans="1:16" x14ac:dyDescent="0.7">
      <c r="A17" s="131" t="s">
        <v>402</v>
      </c>
      <c r="B17" s="51">
        <v>12.586285999999999</v>
      </c>
      <c r="C17" s="51">
        <v>39.356031999999999</v>
      </c>
      <c r="D17" s="51">
        <v>0</v>
      </c>
      <c r="E17" s="51">
        <v>12.859403</v>
      </c>
      <c r="F17" s="51">
        <v>40.210039000000002</v>
      </c>
      <c r="G17" s="51">
        <v>0</v>
      </c>
      <c r="H17" s="51">
        <v>0.27311700000000094</v>
      </c>
      <c r="I17" s="51">
        <v>0.85400700000000285</v>
      </c>
      <c r="J17" s="51">
        <v>0</v>
      </c>
      <c r="K17" s="56"/>
      <c r="L17" s="56"/>
      <c r="M17" s="56"/>
      <c r="N17" s="56"/>
      <c r="O17" s="56"/>
      <c r="P17" s="56"/>
    </row>
    <row r="18" spans="1:16" x14ac:dyDescent="0.7">
      <c r="A18" s="131" t="s">
        <v>403</v>
      </c>
      <c r="B18" s="132">
        <v>11.793728</v>
      </c>
      <c r="C18" s="132">
        <v>39.977570999999998</v>
      </c>
      <c r="D18" s="132">
        <v>0</v>
      </c>
      <c r="E18" s="132">
        <v>11.958123000000001</v>
      </c>
      <c r="F18" s="132">
        <v>40.534824999999998</v>
      </c>
      <c r="G18" s="132">
        <v>0</v>
      </c>
      <c r="H18" s="132">
        <v>0.16439500000000073</v>
      </c>
      <c r="I18" s="132">
        <v>0.55725400000000036</v>
      </c>
      <c r="J18" s="132">
        <v>0</v>
      </c>
      <c r="K18" s="56"/>
      <c r="L18" s="56"/>
      <c r="M18" s="56"/>
      <c r="N18" s="56"/>
      <c r="O18" s="56"/>
      <c r="P18" s="56"/>
    </row>
    <row r="19" spans="1:16" x14ac:dyDescent="0.7">
      <c r="A19" s="131" t="s">
        <v>404</v>
      </c>
      <c r="B19" s="51">
        <v>11.793728</v>
      </c>
      <c r="C19" s="51">
        <v>39.977570999999998</v>
      </c>
      <c r="D19" s="51">
        <v>0</v>
      </c>
      <c r="E19" s="51">
        <v>11.958123000000001</v>
      </c>
      <c r="F19" s="51">
        <v>40.534824999999998</v>
      </c>
      <c r="G19" s="51">
        <v>0</v>
      </c>
      <c r="H19" s="51">
        <v>0.16439500000000073</v>
      </c>
      <c r="I19" s="51">
        <v>0.55725400000000036</v>
      </c>
      <c r="J19" s="51">
        <v>0</v>
      </c>
      <c r="K19" s="56"/>
      <c r="L19" s="56"/>
      <c r="M19" s="56"/>
      <c r="N19" s="56"/>
      <c r="O19" s="56"/>
      <c r="P19" s="56"/>
    </row>
    <row r="20" spans="1:16" x14ac:dyDescent="0.7">
      <c r="A20" s="131" t="s">
        <v>405</v>
      </c>
      <c r="B20" s="132">
        <v>11.793728</v>
      </c>
      <c r="C20" s="132">
        <v>39.977570999999998</v>
      </c>
      <c r="D20" s="132">
        <v>0</v>
      </c>
      <c r="E20" s="132">
        <v>11.958123000000001</v>
      </c>
      <c r="F20" s="132">
        <v>40.534824999999998</v>
      </c>
      <c r="G20" s="132">
        <v>0</v>
      </c>
      <c r="H20" s="132">
        <v>0.16439500000000073</v>
      </c>
      <c r="I20" s="132">
        <v>0.55725400000000036</v>
      </c>
      <c r="J20" s="132">
        <v>0</v>
      </c>
      <c r="K20" s="56"/>
      <c r="L20" s="56"/>
      <c r="M20" s="56"/>
      <c r="N20" s="56"/>
      <c r="O20" s="56"/>
      <c r="P20" s="56"/>
    </row>
    <row r="21" spans="1:16" x14ac:dyDescent="0.7">
      <c r="A21" s="131" t="s">
        <v>406</v>
      </c>
      <c r="B21" s="51">
        <v>19.694801999999999</v>
      </c>
      <c r="C21" s="51">
        <v>44.860236</v>
      </c>
      <c r="D21" s="51">
        <v>0</v>
      </c>
      <c r="E21" s="51">
        <v>20.122170000000001</v>
      </c>
      <c r="F21" s="51">
        <v>45.833683000000001</v>
      </c>
      <c r="G21" s="51">
        <v>0</v>
      </c>
      <c r="H21" s="51">
        <v>0.4273680000000013</v>
      </c>
      <c r="I21" s="51">
        <v>0.97344700000000017</v>
      </c>
      <c r="J21" s="51">
        <v>0</v>
      </c>
      <c r="K21" s="56"/>
      <c r="L21" s="56"/>
      <c r="M21" s="56"/>
      <c r="N21" s="56"/>
      <c r="O21" s="56"/>
      <c r="P21" s="56"/>
    </row>
    <row r="22" spans="1:16" x14ac:dyDescent="0.7">
      <c r="A22" s="131" t="s">
        <v>407</v>
      </c>
      <c r="B22" s="132">
        <v>23.260826999999999</v>
      </c>
      <c r="C22" s="132">
        <v>88.349419999999995</v>
      </c>
      <c r="D22" s="132">
        <v>0</v>
      </c>
      <c r="E22" s="132">
        <v>23.765575999999999</v>
      </c>
      <c r="F22" s="132">
        <v>90.266561999999993</v>
      </c>
      <c r="G22" s="132">
        <v>0</v>
      </c>
      <c r="H22" s="132">
        <v>0.50474900000000034</v>
      </c>
      <c r="I22" s="132">
        <v>1.9171419999999983</v>
      </c>
      <c r="J22" s="132">
        <v>0</v>
      </c>
      <c r="K22" s="56"/>
      <c r="L22" s="56"/>
      <c r="M22" s="56"/>
      <c r="N22" s="56"/>
      <c r="O22" s="56"/>
      <c r="P22" s="56"/>
    </row>
    <row r="23" spans="1:16" x14ac:dyDescent="0.7">
      <c r="A23" s="131" t="s">
        <v>408</v>
      </c>
      <c r="B23" s="51">
        <v>15.331778</v>
      </c>
      <c r="C23" s="51">
        <v>52.625056999999998</v>
      </c>
      <c r="D23" s="51">
        <v>0</v>
      </c>
      <c r="E23" s="51">
        <v>15.66447</v>
      </c>
      <c r="F23" s="51">
        <v>53.766997000000003</v>
      </c>
      <c r="G23" s="51">
        <v>0</v>
      </c>
      <c r="H23" s="51">
        <v>0.33269199999999977</v>
      </c>
      <c r="I23" s="51">
        <v>1.1419400000000053</v>
      </c>
      <c r="J23" s="51">
        <v>0</v>
      </c>
      <c r="K23" s="56"/>
      <c r="L23" s="56"/>
      <c r="M23" s="56"/>
      <c r="N23" s="56"/>
      <c r="O23" s="56"/>
      <c r="P23" s="56"/>
    </row>
    <row r="24" spans="1:16" x14ac:dyDescent="0.7">
      <c r="A24" s="131" t="s">
        <v>409</v>
      </c>
      <c r="B24" s="132">
        <v>12.718157</v>
      </c>
      <c r="C24" s="132">
        <v>31.845369000000002</v>
      </c>
      <c r="D24" s="132">
        <v>0</v>
      </c>
      <c r="E24" s="132">
        <v>12.994135</v>
      </c>
      <c r="F24" s="132">
        <v>32.536397999999998</v>
      </c>
      <c r="G24" s="132">
        <v>0</v>
      </c>
      <c r="H24" s="132">
        <v>0.27597800000000028</v>
      </c>
      <c r="I24" s="132">
        <v>0.69102899999999678</v>
      </c>
      <c r="J24" s="132">
        <v>0</v>
      </c>
      <c r="K24" s="56"/>
      <c r="L24" s="56"/>
      <c r="M24" s="56"/>
      <c r="N24" s="56"/>
      <c r="O24" s="56"/>
      <c r="P24" s="56"/>
    </row>
    <row r="25" spans="1:16" x14ac:dyDescent="0.7">
      <c r="A25" s="131" t="s">
        <v>410</v>
      </c>
      <c r="B25" s="51">
        <v>37.541339000000001</v>
      </c>
      <c r="C25" s="51">
        <v>69.158232999999996</v>
      </c>
      <c r="D25" s="51">
        <v>0.55113400000000001</v>
      </c>
      <c r="E25" s="51">
        <v>38.047929000000003</v>
      </c>
      <c r="F25" s="51">
        <v>70.091468000000006</v>
      </c>
      <c r="G25" s="51">
        <v>0.55857100000000004</v>
      </c>
      <c r="H25" s="51">
        <v>0.50659000000000276</v>
      </c>
      <c r="I25" s="51">
        <v>0.93323500000001047</v>
      </c>
      <c r="J25" s="51">
        <v>7.4370000000000269E-3</v>
      </c>
      <c r="K25" s="56"/>
      <c r="L25" s="56"/>
      <c r="M25" s="56"/>
      <c r="N25" s="56"/>
      <c r="O25" s="56"/>
      <c r="P25" s="56"/>
    </row>
    <row r="26" spans="1:16" x14ac:dyDescent="0.7">
      <c r="A26" s="131" t="s">
        <v>411</v>
      </c>
      <c r="B26" s="132">
        <v>13.866849</v>
      </c>
      <c r="C26" s="132">
        <v>38.430019999999999</v>
      </c>
      <c r="D26" s="132">
        <v>0</v>
      </c>
      <c r="E26" s="132">
        <v>14.167752999999999</v>
      </c>
      <c r="F26" s="132">
        <v>39.263933999999999</v>
      </c>
      <c r="G26" s="132">
        <v>0</v>
      </c>
      <c r="H26" s="132">
        <v>0.30090399999999917</v>
      </c>
      <c r="I26" s="132">
        <v>0.83391400000000004</v>
      </c>
      <c r="J26" s="132">
        <v>0</v>
      </c>
      <c r="K26" s="56"/>
      <c r="L26" s="56"/>
      <c r="M26" s="56"/>
      <c r="N26" s="56"/>
      <c r="O26" s="56"/>
      <c r="P26" s="56"/>
    </row>
    <row r="27" spans="1:16" x14ac:dyDescent="0.7">
      <c r="A27" s="131" t="s">
        <v>412</v>
      </c>
      <c r="B27" s="51">
        <v>12.061612</v>
      </c>
      <c r="C27" s="51">
        <v>31.343156</v>
      </c>
      <c r="D27" s="51">
        <v>0</v>
      </c>
      <c r="E27" s="51">
        <v>12.323344000000001</v>
      </c>
      <c r="F27" s="51">
        <v>32.023288000000001</v>
      </c>
      <c r="G27" s="51">
        <v>0</v>
      </c>
      <c r="H27" s="51">
        <v>0.2617320000000003</v>
      </c>
      <c r="I27" s="51">
        <v>0.6801320000000004</v>
      </c>
      <c r="J27" s="51">
        <v>0</v>
      </c>
      <c r="K27" s="56"/>
      <c r="L27" s="56"/>
      <c r="M27" s="56"/>
      <c r="N27" s="56"/>
      <c r="O27" s="56"/>
      <c r="P27" s="56"/>
    </row>
    <row r="28" spans="1:16" x14ac:dyDescent="0.7">
      <c r="A28" s="131" t="s">
        <v>413</v>
      </c>
      <c r="B28" s="132">
        <v>-0.81644000000000005</v>
      </c>
      <c r="C28" s="132">
        <v>45.788983999999999</v>
      </c>
      <c r="D28" s="132">
        <v>14.670499</v>
      </c>
      <c r="E28" s="132">
        <v>-0.827457</v>
      </c>
      <c r="F28" s="132">
        <v>46.406869999999998</v>
      </c>
      <c r="G28" s="132">
        <v>14.868465</v>
      </c>
      <c r="H28" s="132">
        <v>-1.1016999999999944E-2</v>
      </c>
      <c r="I28" s="132">
        <v>0.6178859999999986</v>
      </c>
      <c r="J28" s="132">
        <v>0.19796600000000097</v>
      </c>
      <c r="K28" s="56"/>
      <c r="L28" s="56"/>
      <c r="M28" s="56"/>
      <c r="N28" s="56"/>
      <c r="O28" s="56"/>
      <c r="P28" s="56"/>
    </row>
    <row r="29" spans="1:16" x14ac:dyDescent="0.7">
      <c r="A29" s="131" t="s">
        <v>414</v>
      </c>
      <c r="B29" s="51">
        <v>-0.81644000000000005</v>
      </c>
      <c r="C29" s="51">
        <v>45.788983999999999</v>
      </c>
      <c r="D29" s="51">
        <v>14.670499</v>
      </c>
      <c r="E29" s="51">
        <v>-0.827457</v>
      </c>
      <c r="F29" s="51">
        <v>46.406869999999998</v>
      </c>
      <c r="G29" s="51">
        <v>14.868465</v>
      </c>
      <c r="H29" s="51">
        <v>-1.1016999999999944E-2</v>
      </c>
      <c r="I29" s="51">
        <v>0.6178859999999986</v>
      </c>
      <c r="J29" s="51">
        <v>0.19796600000000097</v>
      </c>
      <c r="K29" s="56"/>
      <c r="L29" s="56"/>
      <c r="M29" s="56"/>
      <c r="N29" s="56"/>
      <c r="O29" s="56"/>
      <c r="P29" s="56"/>
    </row>
    <row r="30" spans="1:16" x14ac:dyDescent="0.7">
      <c r="A30" s="131" t="s">
        <v>415</v>
      </c>
      <c r="B30" s="132">
        <v>12.042178</v>
      </c>
      <c r="C30" s="132">
        <v>21.843482000000002</v>
      </c>
      <c r="D30" s="132">
        <v>0</v>
      </c>
      <c r="E30" s="132">
        <v>12.210036000000001</v>
      </c>
      <c r="F30" s="132">
        <v>22.147962</v>
      </c>
      <c r="G30" s="132">
        <v>0</v>
      </c>
      <c r="H30" s="132">
        <v>0.16785800000000073</v>
      </c>
      <c r="I30" s="132">
        <v>0.30447999999999809</v>
      </c>
      <c r="J30" s="132">
        <v>0</v>
      </c>
      <c r="K30" s="56"/>
      <c r="L30" s="56"/>
      <c r="M30" s="56"/>
      <c r="N30" s="56"/>
      <c r="O30" s="56"/>
      <c r="P30" s="56"/>
    </row>
    <row r="31" spans="1:16" x14ac:dyDescent="0.7">
      <c r="A31" s="131" t="s">
        <v>416</v>
      </c>
      <c r="B31" s="51">
        <v>35.437001000000002</v>
      </c>
      <c r="C31" s="51">
        <v>41.719012999999997</v>
      </c>
      <c r="D31" s="51">
        <v>0.90684900000000002</v>
      </c>
      <c r="E31" s="51">
        <v>35.915196000000002</v>
      </c>
      <c r="F31" s="51">
        <v>42.281978000000002</v>
      </c>
      <c r="G31" s="51">
        <v>0.91908599999999996</v>
      </c>
      <c r="H31" s="51">
        <v>0.47819499999999948</v>
      </c>
      <c r="I31" s="51">
        <v>0.56296500000000549</v>
      </c>
      <c r="J31" s="51">
        <v>1.2236999999999942E-2</v>
      </c>
      <c r="K31" s="56"/>
      <c r="L31" s="56"/>
      <c r="M31" s="56"/>
      <c r="N31" s="56"/>
      <c r="O31" s="56"/>
      <c r="P31" s="56"/>
    </row>
    <row r="32" spans="1:16" x14ac:dyDescent="0.7">
      <c r="A32" s="131" t="s">
        <v>417</v>
      </c>
      <c r="B32" s="132">
        <v>27.180579000000002</v>
      </c>
      <c r="C32" s="132">
        <v>50.889065000000002</v>
      </c>
      <c r="D32" s="132">
        <v>1.225079</v>
      </c>
      <c r="E32" s="132">
        <v>27.547360000000001</v>
      </c>
      <c r="F32" s="132">
        <v>51.575772999999998</v>
      </c>
      <c r="G32" s="132">
        <v>1.2416100000000001</v>
      </c>
      <c r="H32" s="132">
        <v>0.36678099999999958</v>
      </c>
      <c r="I32" s="132">
        <v>0.68670799999999588</v>
      </c>
      <c r="J32" s="132">
        <v>1.6531000000000073E-2</v>
      </c>
      <c r="K32" s="56"/>
      <c r="L32" s="56"/>
      <c r="M32" s="56"/>
      <c r="N32" s="56"/>
      <c r="O32" s="56"/>
      <c r="P32" s="56"/>
    </row>
    <row r="33" spans="1:16" x14ac:dyDescent="0.7">
      <c r="A33" s="131" t="s">
        <v>418</v>
      </c>
      <c r="B33" s="51">
        <v>11.790577000000001</v>
      </c>
      <c r="C33" s="51">
        <v>35.144001000000003</v>
      </c>
      <c r="D33" s="51">
        <v>0</v>
      </c>
      <c r="E33" s="51">
        <v>12.046427</v>
      </c>
      <c r="F33" s="51">
        <v>35.906610000000001</v>
      </c>
      <c r="G33" s="51">
        <v>0</v>
      </c>
      <c r="H33" s="51">
        <v>0.2558499999999988</v>
      </c>
      <c r="I33" s="51">
        <v>0.76260899999999765</v>
      </c>
      <c r="J33" s="51">
        <v>0</v>
      </c>
      <c r="K33" s="56"/>
      <c r="L33" s="56"/>
      <c r="M33" s="56"/>
      <c r="N33" s="56"/>
      <c r="O33" s="56"/>
      <c r="P33" s="56"/>
    </row>
    <row r="34" spans="1:16" x14ac:dyDescent="0.7">
      <c r="A34" s="131" t="s">
        <v>419</v>
      </c>
      <c r="B34" s="132">
        <v>32.185581999999997</v>
      </c>
      <c r="C34" s="132">
        <v>64.344279999999998</v>
      </c>
      <c r="D34" s="132">
        <v>0</v>
      </c>
      <c r="E34" s="132">
        <v>32.619900999999999</v>
      </c>
      <c r="F34" s="132">
        <v>65.212554999999995</v>
      </c>
      <c r="G34" s="132">
        <v>0</v>
      </c>
      <c r="H34" s="132">
        <v>0.43431900000000212</v>
      </c>
      <c r="I34" s="132">
        <v>0.86827499999999702</v>
      </c>
      <c r="J34" s="132">
        <v>0</v>
      </c>
      <c r="K34" s="56"/>
      <c r="L34" s="56"/>
      <c r="M34" s="56"/>
      <c r="N34" s="56"/>
      <c r="O34" s="56"/>
      <c r="P34" s="56"/>
    </row>
    <row r="35" spans="1:16" x14ac:dyDescent="0.7">
      <c r="A35" s="131" t="s">
        <v>420</v>
      </c>
      <c r="B35" s="51">
        <v>33.174399999999999</v>
      </c>
      <c r="C35" s="51">
        <v>67.335482999999996</v>
      </c>
      <c r="D35" s="51">
        <v>0</v>
      </c>
      <c r="E35" s="51">
        <v>33.622062999999997</v>
      </c>
      <c r="F35" s="51">
        <v>68.244122000000004</v>
      </c>
      <c r="G35" s="51">
        <v>0</v>
      </c>
      <c r="H35" s="51">
        <v>0.44766299999999859</v>
      </c>
      <c r="I35" s="51">
        <v>0.90863900000000797</v>
      </c>
      <c r="J35" s="51">
        <v>0</v>
      </c>
      <c r="K35" s="56"/>
      <c r="L35" s="56"/>
      <c r="M35" s="56"/>
      <c r="N35" s="56"/>
      <c r="O35" s="56"/>
      <c r="P35" s="56"/>
    </row>
    <row r="36" spans="1:16" x14ac:dyDescent="0.7">
      <c r="A36" s="131" t="s">
        <v>421</v>
      </c>
      <c r="B36" s="132">
        <v>14.42398</v>
      </c>
      <c r="C36" s="132">
        <v>29.139914000000001</v>
      </c>
      <c r="D36" s="132">
        <v>0</v>
      </c>
      <c r="E36" s="132">
        <v>14.736974</v>
      </c>
      <c r="F36" s="132">
        <v>29.772237000000001</v>
      </c>
      <c r="G36" s="132">
        <v>0</v>
      </c>
      <c r="H36" s="132">
        <v>0.31299399999999977</v>
      </c>
      <c r="I36" s="132">
        <v>0.63232299999999952</v>
      </c>
      <c r="J36" s="132">
        <v>0</v>
      </c>
      <c r="K36" s="56"/>
      <c r="L36" s="56"/>
      <c r="M36" s="56"/>
      <c r="N36" s="56"/>
      <c r="O36" s="56"/>
      <c r="P36" s="56"/>
    </row>
    <row r="37" spans="1:16" x14ac:dyDescent="0.7">
      <c r="A37" s="131" t="s">
        <v>422</v>
      </c>
      <c r="B37" s="51">
        <v>14.42398</v>
      </c>
      <c r="C37" s="51">
        <v>29.139914000000001</v>
      </c>
      <c r="D37" s="51">
        <v>0</v>
      </c>
      <c r="E37" s="51">
        <v>14.736974</v>
      </c>
      <c r="F37" s="51">
        <v>29.772237000000001</v>
      </c>
      <c r="G37" s="51">
        <v>0</v>
      </c>
      <c r="H37" s="51">
        <v>0.31299399999999977</v>
      </c>
      <c r="I37" s="51">
        <v>0.63232299999999952</v>
      </c>
      <c r="J37" s="51">
        <v>0</v>
      </c>
      <c r="K37" s="56"/>
      <c r="L37" s="56"/>
      <c r="M37" s="56"/>
      <c r="N37" s="56"/>
      <c r="O37" s="56"/>
      <c r="P37" s="56"/>
    </row>
    <row r="38" spans="1:16" x14ac:dyDescent="0.7">
      <c r="A38" s="131" t="s">
        <v>423</v>
      </c>
      <c r="B38" s="132">
        <v>12.408059</v>
      </c>
      <c r="C38" s="132">
        <v>61.804099000000001</v>
      </c>
      <c r="D38" s="132">
        <v>0</v>
      </c>
      <c r="E38" s="132">
        <v>12.677308</v>
      </c>
      <c r="F38" s="132">
        <v>63.145218999999997</v>
      </c>
      <c r="G38" s="132">
        <v>0</v>
      </c>
      <c r="H38" s="132">
        <v>0.26924900000000029</v>
      </c>
      <c r="I38" s="132">
        <v>1.3411199999999965</v>
      </c>
      <c r="J38" s="132">
        <v>0</v>
      </c>
      <c r="K38" s="56"/>
      <c r="L38" s="56"/>
      <c r="M38" s="56"/>
      <c r="N38" s="56"/>
      <c r="O38" s="56"/>
      <c r="P38" s="56"/>
    </row>
    <row r="39" spans="1:16" ht="20.399999999999999" thickBot="1" x14ac:dyDescent="0.75">
      <c r="A39" s="133" t="s">
        <v>424</v>
      </c>
      <c r="B39" s="134">
        <v>25.257261</v>
      </c>
      <c r="C39" s="134">
        <v>42.966082999999998</v>
      </c>
      <c r="D39" s="134">
        <v>0</v>
      </c>
      <c r="E39" s="134">
        <v>25.805332</v>
      </c>
      <c r="F39" s="134">
        <v>43.898426999999998</v>
      </c>
      <c r="G39" s="134">
        <v>0</v>
      </c>
      <c r="H39" s="134">
        <v>0.5480710000000002</v>
      </c>
      <c r="I39" s="134">
        <v>0.93234400000000051</v>
      </c>
      <c r="J39" s="134">
        <v>0</v>
      </c>
      <c r="K39" s="56"/>
      <c r="L39" s="56"/>
      <c r="M39" s="56"/>
      <c r="N39" s="56"/>
      <c r="O39" s="56"/>
      <c r="P39" s="56"/>
    </row>
    <row r="40" spans="1:16" ht="20.399999999999999" thickTop="1" x14ac:dyDescent="0.7">
      <c r="A40" s="56"/>
      <c r="B40" s="56"/>
      <c r="C40" s="56"/>
      <c r="D40" s="56"/>
      <c r="E40" s="125"/>
      <c r="F40" s="125"/>
      <c r="G40" s="125"/>
      <c r="H40" s="56"/>
      <c r="I40" s="56"/>
      <c r="J40" s="56"/>
      <c r="K40" s="56"/>
      <c r="L40" s="56"/>
      <c r="M40" s="56"/>
      <c r="N40" s="56"/>
      <c r="O40" s="56"/>
      <c r="P40" s="56"/>
    </row>
    <row r="41" spans="1:16" x14ac:dyDescent="0.7">
      <c r="A41" s="56"/>
      <c r="B41" s="56"/>
      <c r="C41" s="56"/>
      <c r="D41" s="56"/>
      <c r="E41" s="125"/>
      <c r="F41" s="125"/>
      <c r="G41" s="125"/>
      <c r="H41" s="56"/>
      <c r="I41" s="56"/>
      <c r="J41" s="56"/>
      <c r="K41" s="56"/>
      <c r="L41" s="56"/>
      <c r="M41" s="56"/>
      <c r="N41" s="56"/>
      <c r="O41" s="56"/>
      <c r="P41" s="56"/>
    </row>
    <row r="42" spans="1:16" x14ac:dyDescent="0.7">
      <c r="A42" s="60" t="s">
        <v>425</v>
      </c>
      <c r="B42" s="56"/>
      <c r="C42" s="56"/>
      <c r="D42" s="56"/>
      <c r="E42" s="125"/>
      <c r="F42" s="125"/>
      <c r="G42" s="125"/>
      <c r="H42" s="56"/>
      <c r="I42" s="56"/>
      <c r="J42" s="56"/>
      <c r="K42" s="56"/>
      <c r="L42" s="56"/>
      <c r="M42" s="56"/>
      <c r="N42" s="56"/>
      <c r="O42" s="56"/>
      <c r="P42" s="56"/>
    </row>
    <row r="43" spans="1:16" ht="19.5" customHeight="1" x14ac:dyDescent="0.7">
      <c r="A43" s="443" t="s">
        <v>385</v>
      </c>
      <c r="B43" s="469" t="s">
        <v>47</v>
      </c>
      <c r="C43" s="470"/>
      <c r="D43" s="471"/>
      <c r="E43" s="469" t="s">
        <v>50</v>
      </c>
      <c r="F43" s="470"/>
      <c r="G43" s="471"/>
      <c r="H43" s="469" t="s">
        <v>51</v>
      </c>
      <c r="I43" s="470"/>
      <c r="J43" s="471"/>
      <c r="K43" s="469" t="s">
        <v>52</v>
      </c>
      <c r="L43" s="470"/>
      <c r="M43" s="471"/>
      <c r="N43" s="469" t="s">
        <v>53</v>
      </c>
      <c r="O43" s="470"/>
      <c r="P43" s="439"/>
    </row>
    <row r="44" spans="1:16" ht="15" customHeight="1" x14ac:dyDescent="0.7">
      <c r="A44" s="481"/>
      <c r="B44" s="472" t="s">
        <v>426</v>
      </c>
      <c r="C44" s="473"/>
      <c r="D44" s="474"/>
      <c r="E44" s="472" t="s">
        <v>426</v>
      </c>
      <c r="F44" s="473"/>
      <c r="G44" s="474"/>
      <c r="H44" s="472" t="s">
        <v>426</v>
      </c>
      <c r="I44" s="473"/>
      <c r="J44" s="474"/>
      <c r="K44" s="472" t="s">
        <v>426</v>
      </c>
      <c r="L44" s="473"/>
      <c r="M44" s="474"/>
      <c r="N44" s="472" t="s">
        <v>426</v>
      </c>
      <c r="O44" s="473"/>
      <c r="P44" s="475"/>
    </row>
    <row r="45" spans="1:16" ht="20.399999999999999" thickBot="1" x14ac:dyDescent="0.75">
      <c r="A45" s="444"/>
      <c r="B45" s="126" t="s">
        <v>387</v>
      </c>
      <c r="C45" s="127" t="s">
        <v>388</v>
      </c>
      <c r="D45" s="128" t="s">
        <v>389</v>
      </c>
      <c r="E45" s="126" t="s">
        <v>387</v>
      </c>
      <c r="F45" s="127" t="s">
        <v>388</v>
      </c>
      <c r="G45" s="128" t="s">
        <v>389</v>
      </c>
      <c r="H45" s="126" t="s">
        <v>387</v>
      </c>
      <c r="I45" s="127" t="s">
        <v>388</v>
      </c>
      <c r="J45" s="128" t="s">
        <v>389</v>
      </c>
      <c r="K45" s="126" t="s">
        <v>387</v>
      </c>
      <c r="L45" s="127" t="s">
        <v>388</v>
      </c>
      <c r="M45" s="128" t="s">
        <v>389</v>
      </c>
      <c r="N45" s="126" t="s">
        <v>387</v>
      </c>
      <c r="O45" s="127" t="s">
        <v>388</v>
      </c>
      <c r="P45" s="135" t="s">
        <v>389</v>
      </c>
    </row>
    <row r="46" spans="1:16" ht="20.399999999999999" thickTop="1" x14ac:dyDescent="0.7">
      <c r="A46" s="129" t="s">
        <v>390</v>
      </c>
      <c r="B46" s="130">
        <v>12.225631999999999</v>
      </c>
      <c r="C46" s="130">
        <v>64.599445000000003</v>
      </c>
      <c r="D46" s="130">
        <v>1.604093</v>
      </c>
      <c r="E46" s="130">
        <v>12.568044</v>
      </c>
      <c r="F46" s="130">
        <v>66.408724000000007</v>
      </c>
      <c r="G46" s="130">
        <v>1.6490199999999999</v>
      </c>
      <c r="H46" s="130">
        <v>12.81715</v>
      </c>
      <c r="I46" s="130">
        <v>67.724986000000001</v>
      </c>
      <c r="J46" s="130">
        <v>1.6817040000000001</v>
      </c>
      <c r="K46" s="130">
        <v>13.075113999999999</v>
      </c>
      <c r="L46" s="130">
        <v>69.088053000000002</v>
      </c>
      <c r="M46" s="130">
        <v>1.715551</v>
      </c>
      <c r="N46" s="130">
        <v>13.355993</v>
      </c>
      <c r="O46" s="130">
        <v>70.572194999999994</v>
      </c>
      <c r="P46" s="130">
        <v>1.7524040000000001</v>
      </c>
    </row>
    <row r="47" spans="1:16" x14ac:dyDescent="0.7">
      <c r="A47" s="131" t="s">
        <v>391</v>
      </c>
      <c r="B47" s="132">
        <v>10.750613</v>
      </c>
      <c r="C47" s="132">
        <v>29.296852000000001</v>
      </c>
      <c r="D47" s="132">
        <v>0</v>
      </c>
      <c r="E47" s="132">
        <v>10.962456</v>
      </c>
      <c r="F47" s="132">
        <v>29.874154000000001</v>
      </c>
      <c r="G47" s="132">
        <v>0</v>
      </c>
      <c r="H47" s="132">
        <v>11.180323</v>
      </c>
      <c r="I47" s="132">
        <v>30.467870999999999</v>
      </c>
      <c r="J47" s="132">
        <v>0</v>
      </c>
      <c r="K47" s="132">
        <v>11.405614</v>
      </c>
      <c r="L47" s="132">
        <v>31.081817000000001</v>
      </c>
      <c r="M47" s="132">
        <v>0</v>
      </c>
      <c r="N47" s="132">
        <v>11.662113</v>
      </c>
      <c r="O47" s="132">
        <v>31.780812000000001</v>
      </c>
      <c r="P47" s="132">
        <v>0</v>
      </c>
    </row>
    <row r="48" spans="1:16" x14ac:dyDescent="0.7">
      <c r="A48" s="131" t="s">
        <v>392</v>
      </c>
      <c r="B48" s="51">
        <v>15.679729999999999</v>
      </c>
      <c r="C48" s="51">
        <v>30.274818</v>
      </c>
      <c r="D48" s="51">
        <v>0</v>
      </c>
      <c r="E48" s="51">
        <v>15.988702999999999</v>
      </c>
      <c r="F48" s="51">
        <v>30.871390999999999</v>
      </c>
      <c r="G48" s="51">
        <v>0</v>
      </c>
      <c r="H48" s="51">
        <v>16.306460999999999</v>
      </c>
      <c r="I48" s="51">
        <v>31.484926000000002</v>
      </c>
      <c r="J48" s="51">
        <v>0</v>
      </c>
      <c r="K48" s="51">
        <v>16.635047</v>
      </c>
      <c r="L48" s="51">
        <v>32.119366999999997</v>
      </c>
      <c r="M48" s="51">
        <v>0</v>
      </c>
      <c r="N48" s="51">
        <v>17.009150000000002</v>
      </c>
      <c r="O48" s="51">
        <v>32.841695000000001</v>
      </c>
      <c r="P48" s="51">
        <v>0</v>
      </c>
    </row>
    <row r="49" spans="1:16" x14ac:dyDescent="0.7">
      <c r="A49" s="131" t="s">
        <v>393</v>
      </c>
      <c r="B49" s="132">
        <v>22.917498999999999</v>
      </c>
      <c r="C49" s="132">
        <v>35.934657999999999</v>
      </c>
      <c r="D49" s="132">
        <v>0</v>
      </c>
      <c r="E49" s="132">
        <v>23.369094</v>
      </c>
      <c r="F49" s="132">
        <v>36.642758999999998</v>
      </c>
      <c r="G49" s="132">
        <v>0</v>
      </c>
      <c r="H49" s="132">
        <v>23.83353</v>
      </c>
      <c r="I49" s="132">
        <v>37.370994000000003</v>
      </c>
      <c r="J49" s="132">
        <v>0</v>
      </c>
      <c r="K49" s="132">
        <v>24.313790000000001</v>
      </c>
      <c r="L49" s="132">
        <v>38.124043</v>
      </c>
      <c r="M49" s="132">
        <v>0</v>
      </c>
      <c r="N49" s="132">
        <v>24.860579000000001</v>
      </c>
      <c r="O49" s="132">
        <v>38.981408999999999</v>
      </c>
      <c r="P49" s="132">
        <v>0</v>
      </c>
    </row>
    <row r="50" spans="1:16" x14ac:dyDescent="0.7">
      <c r="A50" s="131" t="s">
        <v>394</v>
      </c>
      <c r="B50" s="51">
        <v>14.344446</v>
      </c>
      <c r="C50" s="51">
        <v>60.478482</v>
      </c>
      <c r="D50" s="51">
        <v>0</v>
      </c>
      <c r="E50" s="51">
        <v>14.627107000000001</v>
      </c>
      <c r="F50" s="51">
        <v>61.670225000000002</v>
      </c>
      <c r="G50" s="51">
        <v>0</v>
      </c>
      <c r="H50" s="51">
        <v>14.917805</v>
      </c>
      <c r="I50" s="51">
        <v>62.895854</v>
      </c>
      <c r="J50" s="51">
        <v>0</v>
      </c>
      <c r="K50" s="51">
        <v>15.218408</v>
      </c>
      <c r="L50" s="51">
        <v>64.163245000000003</v>
      </c>
      <c r="M50" s="51">
        <v>0</v>
      </c>
      <c r="N50" s="51">
        <v>15.560653</v>
      </c>
      <c r="O50" s="51">
        <v>65.606202999999994</v>
      </c>
      <c r="P50" s="51">
        <v>0</v>
      </c>
    </row>
    <row r="51" spans="1:16" x14ac:dyDescent="0.7">
      <c r="A51" s="131" t="s">
        <v>395</v>
      </c>
      <c r="B51" s="132">
        <v>23.620031999999998</v>
      </c>
      <c r="C51" s="132">
        <v>37.249395</v>
      </c>
      <c r="D51" s="132">
        <v>0</v>
      </c>
      <c r="E51" s="132">
        <v>24.085470000000001</v>
      </c>
      <c r="F51" s="132">
        <v>37.983404</v>
      </c>
      <c r="G51" s="132">
        <v>0</v>
      </c>
      <c r="H51" s="132">
        <v>24.564143000000001</v>
      </c>
      <c r="I51" s="132">
        <v>38.738283000000003</v>
      </c>
      <c r="J51" s="132">
        <v>0</v>
      </c>
      <c r="K51" s="132">
        <v>25.059125999999999</v>
      </c>
      <c r="L51" s="132">
        <v>39.518883000000002</v>
      </c>
      <c r="M51" s="132">
        <v>0</v>
      </c>
      <c r="N51" s="132">
        <v>25.622676999999999</v>
      </c>
      <c r="O51" s="132">
        <v>40.407617999999999</v>
      </c>
      <c r="P51" s="132">
        <v>0</v>
      </c>
    </row>
    <row r="52" spans="1:16" x14ac:dyDescent="0.7">
      <c r="A52" s="131" t="s">
        <v>396</v>
      </c>
      <c r="B52" s="51">
        <v>22.596153000000001</v>
      </c>
      <c r="C52" s="51">
        <v>52.314914000000002</v>
      </c>
      <c r="D52" s="51">
        <v>0</v>
      </c>
      <c r="E52" s="51">
        <v>23.229018</v>
      </c>
      <c r="F52" s="51">
        <v>53.780132000000002</v>
      </c>
      <c r="G52" s="51">
        <v>0</v>
      </c>
      <c r="H52" s="51">
        <v>23.689432</v>
      </c>
      <c r="I52" s="51">
        <v>54.846086999999997</v>
      </c>
      <c r="J52" s="51">
        <v>0</v>
      </c>
      <c r="K52" s="51">
        <v>24.166217</v>
      </c>
      <c r="L52" s="51">
        <v>55.949947000000002</v>
      </c>
      <c r="M52" s="51">
        <v>0</v>
      </c>
      <c r="N52" s="51">
        <v>24.685352999999999</v>
      </c>
      <c r="O52" s="51">
        <v>57.151857999999997</v>
      </c>
      <c r="P52" s="51">
        <v>0</v>
      </c>
    </row>
    <row r="53" spans="1:16" x14ac:dyDescent="0.7">
      <c r="A53" s="131" t="s">
        <v>397</v>
      </c>
      <c r="B53" s="132">
        <v>26.676157</v>
      </c>
      <c r="C53" s="132">
        <v>24.600422999999999</v>
      </c>
      <c r="D53" s="132">
        <v>4.5979599999999996</v>
      </c>
      <c r="E53" s="132">
        <v>27.423293000000001</v>
      </c>
      <c r="F53" s="132">
        <v>25.289422999999999</v>
      </c>
      <c r="G53" s="132">
        <v>4.7267380000000001</v>
      </c>
      <c r="H53" s="132">
        <v>27.966840000000001</v>
      </c>
      <c r="I53" s="132">
        <v>25.790675</v>
      </c>
      <c r="J53" s="132">
        <v>4.8204250000000002</v>
      </c>
      <c r="K53" s="132">
        <v>28.529714999999999</v>
      </c>
      <c r="L53" s="132">
        <v>26.309750999999999</v>
      </c>
      <c r="M53" s="132">
        <v>4.9174429999999996</v>
      </c>
      <c r="N53" s="132">
        <v>29.142586999999999</v>
      </c>
      <c r="O53" s="132">
        <v>26.874934</v>
      </c>
      <c r="P53" s="132">
        <v>5.0230790000000001</v>
      </c>
    </row>
    <row r="54" spans="1:16" x14ac:dyDescent="0.7">
      <c r="A54" s="131" t="s">
        <v>398</v>
      </c>
      <c r="B54" s="51">
        <v>26.676157</v>
      </c>
      <c r="C54" s="51">
        <v>24.600422999999999</v>
      </c>
      <c r="D54" s="51">
        <v>4.5979599999999996</v>
      </c>
      <c r="E54" s="51">
        <v>27.423293000000001</v>
      </c>
      <c r="F54" s="51">
        <v>25.289422999999999</v>
      </c>
      <c r="G54" s="51">
        <v>4.7267380000000001</v>
      </c>
      <c r="H54" s="51">
        <v>27.966840000000001</v>
      </c>
      <c r="I54" s="51">
        <v>25.790675</v>
      </c>
      <c r="J54" s="51">
        <v>4.8204250000000002</v>
      </c>
      <c r="K54" s="51">
        <v>28.529714999999999</v>
      </c>
      <c r="L54" s="51">
        <v>26.309750999999999</v>
      </c>
      <c r="M54" s="51">
        <v>4.9174429999999996</v>
      </c>
      <c r="N54" s="51">
        <v>29.142586999999999</v>
      </c>
      <c r="O54" s="51">
        <v>26.874934</v>
      </c>
      <c r="P54" s="51">
        <v>5.0230790000000001</v>
      </c>
    </row>
    <row r="55" spans="1:16" x14ac:dyDescent="0.7">
      <c r="A55" s="131" t="s">
        <v>399</v>
      </c>
      <c r="B55" s="132">
        <v>35.142097</v>
      </c>
      <c r="C55" s="132">
        <v>34.571592000000003</v>
      </c>
      <c r="D55" s="132">
        <v>0</v>
      </c>
      <c r="E55" s="132">
        <v>35.834581</v>
      </c>
      <c r="F55" s="132">
        <v>35.252833000000003</v>
      </c>
      <c r="G55" s="132">
        <v>0</v>
      </c>
      <c r="H55" s="132">
        <v>36.546754999999997</v>
      </c>
      <c r="I55" s="132">
        <v>35.953446</v>
      </c>
      <c r="J55" s="132">
        <v>0</v>
      </c>
      <c r="K55" s="132">
        <v>37.283194000000002</v>
      </c>
      <c r="L55" s="132">
        <v>36.677930000000003</v>
      </c>
      <c r="M55" s="132">
        <v>0</v>
      </c>
      <c r="N55" s="132">
        <v>38.121651</v>
      </c>
      <c r="O55" s="132">
        <v>37.502774000000002</v>
      </c>
      <c r="P55" s="132">
        <v>0</v>
      </c>
    </row>
    <row r="56" spans="1:16" x14ac:dyDescent="0.7">
      <c r="A56" s="131" t="s">
        <v>400</v>
      </c>
      <c r="B56" s="51">
        <v>12.859403</v>
      </c>
      <c r="C56" s="51">
        <v>40.210039000000002</v>
      </c>
      <c r="D56" s="51">
        <v>0</v>
      </c>
      <c r="E56" s="51">
        <v>13.112800999999999</v>
      </c>
      <c r="F56" s="51">
        <v>41.002388000000003</v>
      </c>
      <c r="G56" s="51">
        <v>0</v>
      </c>
      <c r="H56" s="51">
        <v>13.373404000000001</v>
      </c>
      <c r="I56" s="51">
        <v>41.817265999999996</v>
      </c>
      <c r="J56" s="51">
        <v>0</v>
      </c>
      <c r="K56" s="51">
        <v>13.642886000000001</v>
      </c>
      <c r="L56" s="51">
        <v>42.659910000000004</v>
      </c>
      <c r="M56" s="51">
        <v>0</v>
      </c>
      <c r="N56" s="51">
        <v>13.949699000000001</v>
      </c>
      <c r="O56" s="51">
        <v>43.619283000000003</v>
      </c>
      <c r="P56" s="51">
        <v>0</v>
      </c>
    </row>
    <row r="57" spans="1:16" x14ac:dyDescent="0.7">
      <c r="A57" s="131" t="s">
        <v>401</v>
      </c>
      <c r="B57" s="132">
        <v>12.859403</v>
      </c>
      <c r="C57" s="132">
        <v>40.210039000000002</v>
      </c>
      <c r="D57" s="132">
        <v>0</v>
      </c>
      <c r="E57" s="132">
        <v>13.112800999999999</v>
      </c>
      <c r="F57" s="132">
        <v>41.002388000000003</v>
      </c>
      <c r="G57" s="132">
        <v>0</v>
      </c>
      <c r="H57" s="132">
        <v>13.373404000000001</v>
      </c>
      <c r="I57" s="132">
        <v>41.817265999999996</v>
      </c>
      <c r="J57" s="132">
        <v>0</v>
      </c>
      <c r="K57" s="132">
        <v>13.642886000000001</v>
      </c>
      <c r="L57" s="132">
        <v>42.659910000000004</v>
      </c>
      <c r="M57" s="132">
        <v>0</v>
      </c>
      <c r="N57" s="132">
        <v>13.949699000000001</v>
      </c>
      <c r="O57" s="132">
        <v>43.619283000000003</v>
      </c>
      <c r="P57" s="132">
        <v>0</v>
      </c>
    </row>
    <row r="58" spans="1:16" x14ac:dyDescent="0.7">
      <c r="A58" s="131" t="s">
        <v>402</v>
      </c>
      <c r="B58" s="51">
        <v>12.859403</v>
      </c>
      <c r="C58" s="51">
        <v>40.210039000000002</v>
      </c>
      <c r="D58" s="51">
        <v>0</v>
      </c>
      <c r="E58" s="51">
        <v>13.112800999999999</v>
      </c>
      <c r="F58" s="51">
        <v>41.002388000000003</v>
      </c>
      <c r="G58" s="51">
        <v>0</v>
      </c>
      <c r="H58" s="51">
        <v>13.373404000000001</v>
      </c>
      <c r="I58" s="51">
        <v>41.817265999999996</v>
      </c>
      <c r="J58" s="51">
        <v>0</v>
      </c>
      <c r="K58" s="51">
        <v>13.642886000000001</v>
      </c>
      <c r="L58" s="51">
        <v>42.659910000000004</v>
      </c>
      <c r="M58" s="51">
        <v>0</v>
      </c>
      <c r="N58" s="51">
        <v>13.949699000000001</v>
      </c>
      <c r="O58" s="51">
        <v>43.619283000000003</v>
      </c>
      <c r="P58" s="51">
        <v>0</v>
      </c>
    </row>
    <row r="59" spans="1:16" x14ac:dyDescent="0.7">
      <c r="A59" s="131" t="s">
        <v>403</v>
      </c>
      <c r="B59" s="132">
        <v>11.958123000000001</v>
      </c>
      <c r="C59" s="132">
        <v>40.534824999999998</v>
      </c>
      <c r="D59" s="132">
        <v>0</v>
      </c>
      <c r="E59" s="132">
        <v>12.193759999999999</v>
      </c>
      <c r="F59" s="132">
        <v>41.333573999999999</v>
      </c>
      <c r="G59" s="132">
        <v>0</v>
      </c>
      <c r="H59" s="132">
        <v>12.436097999999999</v>
      </c>
      <c r="I59" s="132">
        <v>42.155034000000001</v>
      </c>
      <c r="J59" s="132">
        <v>0</v>
      </c>
      <c r="K59" s="132">
        <v>12.686693</v>
      </c>
      <c r="L59" s="132">
        <v>43.004483999999998</v>
      </c>
      <c r="M59" s="132">
        <v>0</v>
      </c>
      <c r="N59" s="132">
        <v>12.940402000000001</v>
      </c>
      <c r="O59" s="132">
        <v>43.864488000000001</v>
      </c>
      <c r="P59" s="132">
        <v>0</v>
      </c>
    </row>
    <row r="60" spans="1:16" x14ac:dyDescent="0.7">
      <c r="A60" s="131" t="s">
        <v>404</v>
      </c>
      <c r="B60" s="51">
        <v>11.958123000000001</v>
      </c>
      <c r="C60" s="51">
        <v>40.534824999999998</v>
      </c>
      <c r="D60" s="51">
        <v>0</v>
      </c>
      <c r="E60" s="51">
        <v>12.193759999999999</v>
      </c>
      <c r="F60" s="51">
        <v>41.333573999999999</v>
      </c>
      <c r="G60" s="51">
        <v>0</v>
      </c>
      <c r="H60" s="51">
        <v>12.436097999999999</v>
      </c>
      <c r="I60" s="51">
        <v>42.155034000000001</v>
      </c>
      <c r="J60" s="51">
        <v>0</v>
      </c>
      <c r="K60" s="51">
        <v>12.686693</v>
      </c>
      <c r="L60" s="51">
        <v>43.004483999999998</v>
      </c>
      <c r="M60" s="51">
        <v>0</v>
      </c>
      <c r="N60" s="51">
        <v>12.940402000000001</v>
      </c>
      <c r="O60" s="51">
        <v>43.864488000000001</v>
      </c>
      <c r="P60" s="51">
        <v>0</v>
      </c>
    </row>
    <row r="61" spans="1:16" x14ac:dyDescent="0.7">
      <c r="A61" s="131" t="s">
        <v>405</v>
      </c>
      <c r="B61" s="132">
        <v>11.958123000000001</v>
      </c>
      <c r="C61" s="132">
        <v>40.534824999999998</v>
      </c>
      <c r="D61" s="132">
        <v>0</v>
      </c>
      <c r="E61" s="132">
        <v>12.193759999999999</v>
      </c>
      <c r="F61" s="132">
        <v>41.333573999999999</v>
      </c>
      <c r="G61" s="132">
        <v>0</v>
      </c>
      <c r="H61" s="132">
        <v>12.436097999999999</v>
      </c>
      <c r="I61" s="132">
        <v>42.155034000000001</v>
      </c>
      <c r="J61" s="132">
        <v>0</v>
      </c>
      <c r="K61" s="132">
        <v>12.686693</v>
      </c>
      <c r="L61" s="132">
        <v>43.004483999999998</v>
      </c>
      <c r="M61" s="132">
        <v>0</v>
      </c>
      <c r="N61" s="132">
        <v>12.940402000000001</v>
      </c>
      <c r="O61" s="132">
        <v>43.864488000000001</v>
      </c>
      <c r="P61" s="132">
        <v>0</v>
      </c>
    </row>
    <row r="62" spans="1:16" x14ac:dyDescent="0.7">
      <c r="A62" s="131" t="s">
        <v>406</v>
      </c>
      <c r="B62" s="51">
        <v>20.122170000000001</v>
      </c>
      <c r="C62" s="51">
        <v>45.833683000000001</v>
      </c>
      <c r="D62" s="51">
        <v>0</v>
      </c>
      <c r="E62" s="51">
        <v>20.518681999999998</v>
      </c>
      <c r="F62" s="51">
        <v>46.736846999999997</v>
      </c>
      <c r="G62" s="51">
        <v>0</v>
      </c>
      <c r="H62" s="51">
        <v>20.926469000000001</v>
      </c>
      <c r="I62" s="51">
        <v>47.665691000000002</v>
      </c>
      <c r="J62" s="51">
        <v>0</v>
      </c>
      <c r="K62" s="51">
        <v>21.34815</v>
      </c>
      <c r="L62" s="51">
        <v>48.626184000000002</v>
      </c>
      <c r="M62" s="51">
        <v>0</v>
      </c>
      <c r="N62" s="51">
        <v>21.828246</v>
      </c>
      <c r="O62" s="51">
        <v>49.719731000000003</v>
      </c>
      <c r="P62" s="51">
        <v>0</v>
      </c>
    </row>
    <row r="63" spans="1:16" x14ac:dyDescent="0.7">
      <c r="A63" s="131" t="s">
        <v>407</v>
      </c>
      <c r="B63" s="132">
        <v>23.765575999999999</v>
      </c>
      <c r="C63" s="132">
        <v>90.266561999999993</v>
      </c>
      <c r="D63" s="132">
        <v>0</v>
      </c>
      <c r="E63" s="132">
        <v>24.233882999999999</v>
      </c>
      <c r="F63" s="132">
        <v>92.045287000000002</v>
      </c>
      <c r="G63" s="132">
        <v>0</v>
      </c>
      <c r="H63" s="132">
        <v>24.715505</v>
      </c>
      <c r="I63" s="132">
        <v>93.874588000000003</v>
      </c>
      <c r="J63" s="132">
        <v>0</v>
      </c>
      <c r="K63" s="132">
        <v>25.213538</v>
      </c>
      <c r="L63" s="132">
        <v>95.766219000000007</v>
      </c>
      <c r="M63" s="132">
        <v>0</v>
      </c>
      <c r="N63" s="132">
        <v>25.780560999999999</v>
      </c>
      <c r="O63" s="132">
        <v>97.919891000000007</v>
      </c>
      <c r="P63" s="132">
        <v>0</v>
      </c>
    </row>
    <row r="64" spans="1:16" x14ac:dyDescent="0.7">
      <c r="A64" s="131" t="s">
        <v>408</v>
      </c>
      <c r="B64" s="51">
        <v>15.66447</v>
      </c>
      <c r="C64" s="51">
        <v>53.766997000000003</v>
      </c>
      <c r="D64" s="51">
        <v>0</v>
      </c>
      <c r="E64" s="51">
        <v>15.973143</v>
      </c>
      <c r="F64" s="51">
        <v>54.826487999999998</v>
      </c>
      <c r="G64" s="51">
        <v>0</v>
      </c>
      <c r="H64" s="51">
        <v>16.290592</v>
      </c>
      <c r="I64" s="51">
        <v>55.916105999999999</v>
      </c>
      <c r="J64" s="51">
        <v>0</v>
      </c>
      <c r="K64" s="51">
        <v>16.618856999999998</v>
      </c>
      <c r="L64" s="51">
        <v>57.042850000000001</v>
      </c>
      <c r="M64" s="51">
        <v>0</v>
      </c>
      <c r="N64" s="51">
        <v>16.992595999999999</v>
      </c>
      <c r="O64" s="51">
        <v>58.325678000000003</v>
      </c>
      <c r="P64" s="51">
        <v>0</v>
      </c>
    </row>
    <row r="65" spans="1:16" x14ac:dyDescent="0.7">
      <c r="A65" s="131" t="s">
        <v>409</v>
      </c>
      <c r="B65" s="132">
        <v>12.994135</v>
      </c>
      <c r="C65" s="132">
        <v>32.536397999999998</v>
      </c>
      <c r="D65" s="132">
        <v>0</v>
      </c>
      <c r="E65" s="132">
        <v>13.250188</v>
      </c>
      <c r="F65" s="132">
        <v>33.177536000000003</v>
      </c>
      <c r="G65" s="132">
        <v>0</v>
      </c>
      <c r="H65" s="132">
        <v>13.513521000000001</v>
      </c>
      <c r="I65" s="132">
        <v>33.836903999999997</v>
      </c>
      <c r="J65" s="132">
        <v>0</v>
      </c>
      <c r="K65" s="132">
        <v>13.785826999999999</v>
      </c>
      <c r="L65" s="132">
        <v>34.518738999999997</v>
      </c>
      <c r="M65" s="132">
        <v>0</v>
      </c>
      <c r="N65" s="132">
        <v>14.095853999999999</v>
      </c>
      <c r="O65" s="132">
        <v>35.295025000000003</v>
      </c>
      <c r="P65" s="132">
        <v>0</v>
      </c>
    </row>
    <row r="66" spans="1:16" x14ac:dyDescent="0.7">
      <c r="A66" s="131" t="s">
        <v>410</v>
      </c>
      <c r="B66" s="51">
        <v>38.047929000000003</v>
      </c>
      <c r="C66" s="51">
        <v>70.091468000000006</v>
      </c>
      <c r="D66" s="51">
        <v>0.55857100000000004</v>
      </c>
      <c r="E66" s="51">
        <v>39.113562999999999</v>
      </c>
      <c r="F66" s="51">
        <v>72.054565999999994</v>
      </c>
      <c r="G66" s="51">
        <v>0.57421500000000003</v>
      </c>
      <c r="H66" s="51">
        <v>39.888817000000003</v>
      </c>
      <c r="I66" s="51">
        <v>73.482731000000001</v>
      </c>
      <c r="J66" s="51">
        <v>0.58559600000000001</v>
      </c>
      <c r="K66" s="51">
        <v>40.69164</v>
      </c>
      <c r="L66" s="51">
        <v>74.961681999999996</v>
      </c>
      <c r="M66" s="51">
        <v>0.59738199999999997</v>
      </c>
      <c r="N66" s="51">
        <v>41.565773</v>
      </c>
      <c r="O66" s="51">
        <v>76.572001</v>
      </c>
      <c r="P66" s="51">
        <v>0.61021499999999995</v>
      </c>
    </row>
    <row r="67" spans="1:16" x14ac:dyDescent="0.7">
      <c r="A67" s="131" t="s">
        <v>411</v>
      </c>
      <c r="B67" s="132">
        <v>14.167752999999999</v>
      </c>
      <c r="C67" s="132">
        <v>39.263933999999999</v>
      </c>
      <c r="D67" s="132">
        <v>0</v>
      </c>
      <c r="E67" s="132">
        <v>14.446932</v>
      </c>
      <c r="F67" s="132">
        <v>40.037638999999999</v>
      </c>
      <c r="G67" s="132">
        <v>0</v>
      </c>
      <c r="H67" s="132">
        <v>14.734049000000001</v>
      </c>
      <c r="I67" s="132">
        <v>40.833343999999997</v>
      </c>
      <c r="J67" s="132">
        <v>0</v>
      </c>
      <c r="K67" s="132">
        <v>15.030949</v>
      </c>
      <c r="L67" s="132">
        <v>41.656162000000002</v>
      </c>
      <c r="M67" s="132">
        <v>0</v>
      </c>
      <c r="N67" s="132">
        <v>15.368978</v>
      </c>
      <c r="O67" s="132">
        <v>42.592961000000003</v>
      </c>
      <c r="P67" s="132">
        <v>0</v>
      </c>
    </row>
    <row r="68" spans="1:16" x14ac:dyDescent="0.7">
      <c r="A68" s="131" t="s">
        <v>412</v>
      </c>
      <c r="B68" s="51">
        <v>12.323344000000001</v>
      </c>
      <c r="C68" s="51">
        <v>32.023288000000001</v>
      </c>
      <c r="D68" s="51">
        <v>0</v>
      </c>
      <c r="E68" s="51">
        <v>12.566178000000001</v>
      </c>
      <c r="F68" s="51">
        <v>32.654313999999999</v>
      </c>
      <c r="G68" s="51">
        <v>0</v>
      </c>
      <c r="H68" s="51">
        <v>12.815918</v>
      </c>
      <c r="I68" s="51">
        <v>33.303283999999998</v>
      </c>
      <c r="J68" s="51">
        <v>0</v>
      </c>
      <c r="K68" s="51">
        <v>13.074166</v>
      </c>
      <c r="L68" s="51">
        <v>33.974366000000003</v>
      </c>
      <c r="M68" s="51">
        <v>0</v>
      </c>
      <c r="N68" s="51">
        <v>13.368188999999999</v>
      </c>
      <c r="O68" s="51">
        <v>34.738410000000002</v>
      </c>
      <c r="P68" s="51">
        <v>0</v>
      </c>
    </row>
    <row r="69" spans="1:16" x14ac:dyDescent="0.7">
      <c r="A69" s="131" t="s">
        <v>413</v>
      </c>
      <c r="B69" s="132">
        <v>-0.827457</v>
      </c>
      <c r="C69" s="132">
        <v>46.406869999999998</v>
      </c>
      <c r="D69" s="132">
        <v>14.868465</v>
      </c>
      <c r="E69" s="132">
        <v>-0.85063200000000005</v>
      </c>
      <c r="F69" s="132">
        <v>47.706617000000001</v>
      </c>
      <c r="G69" s="132">
        <v>15.284896</v>
      </c>
      <c r="H69" s="132">
        <v>-0.86749200000000004</v>
      </c>
      <c r="I69" s="132">
        <v>48.652191999999999</v>
      </c>
      <c r="J69" s="132">
        <v>15.587852</v>
      </c>
      <c r="K69" s="132">
        <v>-0.88495199999999996</v>
      </c>
      <c r="L69" s="132">
        <v>49.631390000000003</v>
      </c>
      <c r="M69" s="132">
        <v>15.901581</v>
      </c>
      <c r="N69" s="132">
        <v>-0.90396200000000004</v>
      </c>
      <c r="O69" s="132">
        <v>50.697566000000002</v>
      </c>
      <c r="P69" s="132">
        <v>16.243176999999999</v>
      </c>
    </row>
    <row r="70" spans="1:16" x14ac:dyDescent="0.7">
      <c r="A70" s="131" t="s">
        <v>414</v>
      </c>
      <c r="B70" s="51">
        <v>-0.827457</v>
      </c>
      <c r="C70" s="51">
        <v>46.406869999999998</v>
      </c>
      <c r="D70" s="51">
        <v>14.868465</v>
      </c>
      <c r="E70" s="51">
        <v>-0.85063200000000005</v>
      </c>
      <c r="F70" s="51">
        <v>47.706617000000001</v>
      </c>
      <c r="G70" s="51">
        <v>15.284896</v>
      </c>
      <c r="H70" s="51">
        <v>-0.86749200000000004</v>
      </c>
      <c r="I70" s="51">
        <v>48.652191999999999</v>
      </c>
      <c r="J70" s="51">
        <v>15.587852</v>
      </c>
      <c r="K70" s="51">
        <v>-0.88495199999999996</v>
      </c>
      <c r="L70" s="51">
        <v>49.631390000000003</v>
      </c>
      <c r="M70" s="51">
        <v>15.901581</v>
      </c>
      <c r="N70" s="51">
        <v>-0.90396200000000004</v>
      </c>
      <c r="O70" s="51">
        <v>50.697566000000002</v>
      </c>
      <c r="P70" s="51">
        <v>16.243176999999999</v>
      </c>
    </row>
    <row r="71" spans="1:16" x14ac:dyDescent="0.7">
      <c r="A71" s="131" t="s">
        <v>415</v>
      </c>
      <c r="B71" s="132">
        <v>12.210036000000001</v>
      </c>
      <c r="C71" s="132">
        <v>22.147962</v>
      </c>
      <c r="D71" s="132">
        <v>0</v>
      </c>
      <c r="E71" s="132">
        <v>12.450637</v>
      </c>
      <c r="F71" s="132">
        <v>22.584392999999999</v>
      </c>
      <c r="G71" s="132">
        <v>0</v>
      </c>
      <c r="H71" s="132">
        <v>12.698079999999999</v>
      </c>
      <c r="I71" s="132">
        <v>23.033232999999999</v>
      </c>
      <c r="J71" s="132">
        <v>0</v>
      </c>
      <c r="K71" s="132">
        <v>12.953955000000001</v>
      </c>
      <c r="L71" s="132">
        <v>23.497367000000001</v>
      </c>
      <c r="M71" s="132">
        <v>0</v>
      </c>
      <c r="N71" s="132">
        <v>13.213008</v>
      </c>
      <c r="O71" s="132">
        <v>23.967268000000001</v>
      </c>
      <c r="P71" s="132">
        <v>0</v>
      </c>
    </row>
    <row r="72" spans="1:16" x14ac:dyDescent="0.7">
      <c r="A72" s="131" t="s">
        <v>416</v>
      </c>
      <c r="B72" s="51">
        <v>35.915196000000002</v>
      </c>
      <c r="C72" s="51">
        <v>42.281978000000002</v>
      </c>
      <c r="D72" s="51">
        <v>0.91908599999999996</v>
      </c>
      <c r="E72" s="51">
        <v>36.921095999999999</v>
      </c>
      <c r="F72" s="51">
        <v>43.466197000000001</v>
      </c>
      <c r="G72" s="51">
        <v>0.94482699999999997</v>
      </c>
      <c r="H72" s="51">
        <v>37.652895000000001</v>
      </c>
      <c r="I72" s="51">
        <v>44.327724000000003</v>
      </c>
      <c r="J72" s="51">
        <v>0.96355400000000002</v>
      </c>
      <c r="K72" s="51">
        <v>38.410716000000001</v>
      </c>
      <c r="L72" s="51">
        <v>45.219886000000002</v>
      </c>
      <c r="M72" s="51">
        <v>0.98294700000000002</v>
      </c>
      <c r="N72" s="51">
        <v>39.235849999999999</v>
      </c>
      <c r="O72" s="51">
        <v>46.191294999999997</v>
      </c>
      <c r="P72" s="51">
        <v>1.0040629999999999</v>
      </c>
    </row>
    <row r="73" spans="1:16" x14ac:dyDescent="0.7">
      <c r="A73" s="131" t="s">
        <v>417</v>
      </c>
      <c r="B73" s="132">
        <v>27.547360000000001</v>
      </c>
      <c r="C73" s="132">
        <v>51.575772999999998</v>
      </c>
      <c r="D73" s="132">
        <v>1.2416100000000001</v>
      </c>
      <c r="E73" s="132">
        <v>28.318897</v>
      </c>
      <c r="F73" s="132">
        <v>53.020288999999998</v>
      </c>
      <c r="G73" s="132">
        <v>1.2763850000000001</v>
      </c>
      <c r="H73" s="132">
        <v>28.880195000000001</v>
      </c>
      <c r="I73" s="132">
        <v>54.071184000000002</v>
      </c>
      <c r="J73" s="132">
        <v>1.3016829999999999</v>
      </c>
      <c r="K73" s="132">
        <v>29.461452000000001</v>
      </c>
      <c r="L73" s="132">
        <v>55.159447999999998</v>
      </c>
      <c r="M73" s="132">
        <v>1.327882</v>
      </c>
      <c r="N73" s="132">
        <v>30.094339999999999</v>
      </c>
      <c r="O73" s="132">
        <v>56.344377000000001</v>
      </c>
      <c r="P73" s="132">
        <v>1.3564069999999999</v>
      </c>
    </row>
    <row r="74" spans="1:16" x14ac:dyDescent="0.7">
      <c r="A74" s="131" t="s">
        <v>418</v>
      </c>
      <c r="B74" s="51">
        <v>12.046427</v>
      </c>
      <c r="C74" s="51">
        <v>35.906610000000001</v>
      </c>
      <c r="D74" s="51">
        <v>0</v>
      </c>
      <c r="E74" s="51">
        <v>12.283804999999999</v>
      </c>
      <c r="F74" s="51">
        <v>36.614158000000003</v>
      </c>
      <c r="G74" s="51">
        <v>0</v>
      </c>
      <c r="H74" s="51">
        <v>12.527932</v>
      </c>
      <c r="I74" s="51">
        <v>37.341825</v>
      </c>
      <c r="J74" s="51">
        <v>0</v>
      </c>
      <c r="K74" s="51">
        <v>12.780378000000001</v>
      </c>
      <c r="L74" s="51">
        <v>38.094285999999997</v>
      </c>
      <c r="M74" s="51">
        <v>0</v>
      </c>
      <c r="N74" s="51">
        <v>13.067793999999999</v>
      </c>
      <c r="O74" s="51">
        <v>38.950983000000001</v>
      </c>
      <c r="P74" s="51">
        <v>0</v>
      </c>
    </row>
    <row r="75" spans="1:16" x14ac:dyDescent="0.7">
      <c r="A75" s="131" t="s">
        <v>419</v>
      </c>
      <c r="B75" s="132">
        <v>32.619900999999999</v>
      </c>
      <c r="C75" s="132">
        <v>65.212554999999995</v>
      </c>
      <c r="D75" s="132">
        <v>0</v>
      </c>
      <c r="E75" s="132">
        <v>33.533507999999998</v>
      </c>
      <c r="F75" s="132">
        <v>67.039006000000001</v>
      </c>
      <c r="G75" s="132">
        <v>0</v>
      </c>
      <c r="H75" s="132">
        <v>34.198163000000001</v>
      </c>
      <c r="I75" s="132">
        <v>68.367760000000004</v>
      </c>
      <c r="J75" s="132">
        <v>0</v>
      </c>
      <c r="K75" s="132">
        <v>34.886451999999998</v>
      </c>
      <c r="L75" s="132">
        <v>69.743763999999999</v>
      </c>
      <c r="M75" s="132">
        <v>0</v>
      </c>
      <c r="N75" s="132">
        <v>35.635879000000003</v>
      </c>
      <c r="O75" s="132">
        <v>71.241991999999996</v>
      </c>
      <c r="P75" s="132">
        <v>0</v>
      </c>
    </row>
    <row r="76" spans="1:16" x14ac:dyDescent="0.7">
      <c r="A76" s="131" t="s">
        <v>420</v>
      </c>
      <c r="B76" s="51">
        <v>33.622062999999997</v>
      </c>
      <c r="C76" s="51">
        <v>68.244122000000004</v>
      </c>
      <c r="D76" s="51">
        <v>0</v>
      </c>
      <c r="E76" s="51">
        <v>34.563738000000001</v>
      </c>
      <c r="F76" s="51">
        <v>70.155479999999997</v>
      </c>
      <c r="G76" s="51">
        <v>0</v>
      </c>
      <c r="H76" s="51">
        <v>35.248812000000001</v>
      </c>
      <c r="I76" s="51">
        <v>71.546003999999996</v>
      </c>
      <c r="J76" s="51">
        <v>0</v>
      </c>
      <c r="K76" s="51">
        <v>35.958247999999998</v>
      </c>
      <c r="L76" s="51">
        <v>72.985974999999996</v>
      </c>
      <c r="M76" s="51">
        <v>0</v>
      </c>
      <c r="N76" s="51">
        <v>36.730699000000001</v>
      </c>
      <c r="O76" s="51">
        <v>74.553850999999995</v>
      </c>
      <c r="P76" s="51">
        <v>0</v>
      </c>
    </row>
    <row r="77" spans="1:16" x14ac:dyDescent="0.7">
      <c r="A77" s="131" t="s">
        <v>421</v>
      </c>
      <c r="B77" s="132">
        <v>14.736974</v>
      </c>
      <c r="C77" s="132">
        <v>29.772237000000001</v>
      </c>
      <c r="D77" s="132">
        <v>0</v>
      </c>
      <c r="E77" s="132">
        <v>15.027369999999999</v>
      </c>
      <c r="F77" s="132">
        <v>30.358906000000001</v>
      </c>
      <c r="G77" s="132">
        <v>0</v>
      </c>
      <c r="H77" s="132">
        <v>15.326022999999999</v>
      </c>
      <c r="I77" s="132">
        <v>30.962257000000001</v>
      </c>
      <c r="J77" s="132">
        <v>0</v>
      </c>
      <c r="K77" s="132">
        <v>15.634850999999999</v>
      </c>
      <c r="L77" s="132">
        <v>31.586165000000001</v>
      </c>
      <c r="M77" s="132">
        <v>0</v>
      </c>
      <c r="N77" s="132">
        <v>15.986461</v>
      </c>
      <c r="O77" s="132">
        <v>32.296501999999997</v>
      </c>
      <c r="P77" s="132">
        <v>0</v>
      </c>
    </row>
    <row r="78" spans="1:16" x14ac:dyDescent="0.7">
      <c r="A78" s="131" t="s">
        <v>422</v>
      </c>
      <c r="B78" s="51">
        <v>14.736974</v>
      </c>
      <c r="C78" s="51">
        <v>29.772237000000001</v>
      </c>
      <c r="D78" s="51">
        <v>0</v>
      </c>
      <c r="E78" s="51">
        <v>15.027369999999999</v>
      </c>
      <c r="F78" s="51">
        <v>30.358906000000001</v>
      </c>
      <c r="G78" s="51">
        <v>0</v>
      </c>
      <c r="H78" s="51">
        <v>15.326022999999999</v>
      </c>
      <c r="I78" s="51">
        <v>30.962257000000001</v>
      </c>
      <c r="J78" s="51">
        <v>0</v>
      </c>
      <c r="K78" s="51">
        <v>15.634850999999999</v>
      </c>
      <c r="L78" s="51">
        <v>31.586165000000001</v>
      </c>
      <c r="M78" s="51">
        <v>0</v>
      </c>
      <c r="N78" s="51">
        <v>15.986461</v>
      </c>
      <c r="O78" s="51">
        <v>32.296501999999997</v>
      </c>
      <c r="P78" s="51">
        <v>0</v>
      </c>
    </row>
    <row r="79" spans="1:16" x14ac:dyDescent="0.7">
      <c r="A79" s="131" t="s">
        <v>423</v>
      </c>
      <c r="B79" s="132">
        <v>12.677308</v>
      </c>
      <c r="C79" s="132">
        <v>63.145218999999997</v>
      </c>
      <c r="D79" s="132">
        <v>0</v>
      </c>
      <c r="E79" s="132">
        <v>12.927117000000001</v>
      </c>
      <c r="F79" s="132">
        <v>64.389510999999999</v>
      </c>
      <c r="G79" s="132">
        <v>0</v>
      </c>
      <c r="H79" s="132">
        <v>13.18403</v>
      </c>
      <c r="I79" s="132">
        <v>65.669183000000004</v>
      </c>
      <c r="J79" s="132">
        <v>0</v>
      </c>
      <c r="K79" s="132">
        <v>13.449695999999999</v>
      </c>
      <c r="L79" s="132">
        <v>66.992457999999999</v>
      </c>
      <c r="M79" s="132">
        <v>0</v>
      </c>
      <c r="N79" s="132">
        <v>13.752164</v>
      </c>
      <c r="O79" s="132">
        <v>68.499042000000003</v>
      </c>
      <c r="P79" s="132">
        <v>0</v>
      </c>
    </row>
    <row r="80" spans="1:16" ht="27.75" customHeight="1" thickBot="1" x14ac:dyDescent="0.75">
      <c r="A80" s="133" t="s">
        <v>424</v>
      </c>
      <c r="B80" s="134">
        <v>25.805332</v>
      </c>
      <c r="C80" s="134">
        <v>43.898426999999998</v>
      </c>
      <c r="D80" s="134">
        <v>0</v>
      </c>
      <c r="E80" s="134">
        <v>26.313832000000001</v>
      </c>
      <c r="F80" s="134">
        <v>44.763455999999998</v>
      </c>
      <c r="G80" s="134">
        <v>0</v>
      </c>
      <c r="H80" s="134">
        <v>26.836791000000002</v>
      </c>
      <c r="I80" s="134">
        <v>45.653081</v>
      </c>
      <c r="J80" s="134">
        <v>0</v>
      </c>
      <c r="K80" s="134">
        <v>27.377569000000001</v>
      </c>
      <c r="L80" s="134">
        <v>46.573019000000002</v>
      </c>
      <c r="M80" s="134">
        <v>0</v>
      </c>
      <c r="N80" s="134">
        <v>27.993258999999998</v>
      </c>
      <c r="O80" s="134">
        <v>47.620393</v>
      </c>
      <c r="P80" s="134">
        <v>0</v>
      </c>
    </row>
    <row r="81" spans="5:5" ht="15" customHeight="1" thickTop="1" x14ac:dyDescent="0.7">
      <c r="E81" s="1"/>
    </row>
    <row r="82" spans="5:5" x14ac:dyDescent="0.7">
      <c r="E82" s="1"/>
    </row>
    <row r="83" spans="5:5" x14ac:dyDescent="0.7">
      <c r="E83" s="1"/>
    </row>
    <row r="84" spans="5:5" x14ac:dyDescent="0.7">
      <c r="E84" s="1"/>
    </row>
    <row r="85" spans="5:5" x14ac:dyDescent="0.7">
      <c r="E85" s="1"/>
    </row>
    <row r="86" spans="5:5" x14ac:dyDescent="0.7">
      <c r="E86" s="1"/>
    </row>
    <row r="87" spans="5:5" x14ac:dyDescent="0.7">
      <c r="E87" s="1"/>
    </row>
    <row r="88" spans="5:5" x14ac:dyDescent="0.7">
      <c r="E88" s="1"/>
    </row>
    <row r="89" spans="5:5" x14ac:dyDescent="0.7">
      <c r="E89" s="1"/>
    </row>
    <row r="90" spans="5:5" x14ac:dyDescent="0.7">
      <c r="E90" s="1"/>
    </row>
    <row r="91" spans="5:5" x14ac:dyDescent="0.7">
      <c r="E91" s="1"/>
    </row>
    <row r="92" spans="5:5" x14ac:dyDescent="0.7">
      <c r="E92" s="1"/>
    </row>
    <row r="93" spans="5:5" x14ac:dyDescent="0.7">
      <c r="E93" s="1"/>
    </row>
    <row r="94" spans="5:5" x14ac:dyDescent="0.7">
      <c r="E94" s="1"/>
    </row>
    <row r="95" spans="5:5" x14ac:dyDescent="0.7">
      <c r="E95" s="1"/>
    </row>
    <row r="96" spans="5:5" x14ac:dyDescent="0.7">
      <c r="E96" s="1"/>
    </row>
    <row r="97" spans="2:5" x14ac:dyDescent="0.7">
      <c r="E97" s="1"/>
    </row>
    <row r="98" spans="2:5" x14ac:dyDescent="0.7">
      <c r="E98" s="1"/>
    </row>
    <row r="99" spans="2:5" x14ac:dyDescent="0.7">
      <c r="E99" s="1"/>
    </row>
    <row r="100" spans="2:5" x14ac:dyDescent="0.7">
      <c r="E100" s="1"/>
    </row>
    <row r="101" spans="2:5" x14ac:dyDescent="0.7">
      <c r="E101" s="1"/>
    </row>
    <row r="102" spans="2:5" x14ac:dyDescent="0.7">
      <c r="E102" s="1"/>
    </row>
    <row r="103" spans="2:5" x14ac:dyDescent="0.7">
      <c r="E103" s="1"/>
    </row>
    <row r="104" spans="2:5" x14ac:dyDescent="0.7">
      <c r="E104" s="1"/>
    </row>
    <row r="105" spans="2:5" x14ac:dyDescent="0.7">
      <c r="E105" s="1"/>
    </row>
    <row r="106" spans="2:5" x14ac:dyDescent="0.7">
      <c r="E106" s="1"/>
    </row>
    <row r="107" spans="2:5" x14ac:dyDescent="0.7">
      <c r="E107" s="1"/>
    </row>
    <row r="108" spans="2:5" x14ac:dyDescent="0.7">
      <c r="E108" s="1"/>
    </row>
    <row r="109" spans="2:5" x14ac:dyDescent="0.7">
      <c r="E109" s="1"/>
    </row>
    <row r="110" spans="2:5" x14ac:dyDescent="0.7">
      <c r="E110" s="1"/>
    </row>
    <row r="111" spans="2:5" x14ac:dyDescent="0.7">
      <c r="B111" s="136"/>
      <c r="C111" s="136"/>
      <c r="D111" s="136"/>
      <c r="E111" s="1"/>
    </row>
    <row r="112" spans="2:5" ht="15" customHeight="1" x14ac:dyDescent="0.7">
      <c r="E112" s="1"/>
    </row>
    <row r="113" spans="2:16" ht="15" customHeight="1" x14ac:dyDescent="0.7">
      <c r="E113" s="1"/>
    </row>
    <row r="114" spans="2:16" x14ac:dyDescent="0.7">
      <c r="E114" s="1"/>
    </row>
    <row r="115" spans="2:16" x14ac:dyDescent="0.7">
      <c r="E115" s="1"/>
    </row>
    <row r="116" spans="2:16" x14ac:dyDescent="0.7">
      <c r="E116" s="1"/>
    </row>
    <row r="117" spans="2:16" x14ac:dyDescent="0.7">
      <c r="B117" s="1" t="b">
        <v>0</v>
      </c>
      <c r="C117" s="1" t="b">
        <v>0</v>
      </c>
      <c r="D117" s="1" t="b">
        <v>0</v>
      </c>
      <c r="E117" s="1" t="b">
        <v>0</v>
      </c>
      <c r="F117" s="1" t="b">
        <v>0</v>
      </c>
      <c r="G117" s="1" t="b">
        <v>0</v>
      </c>
      <c r="H117" s="1" t="b">
        <v>0</v>
      </c>
      <c r="I117" s="1" t="b">
        <v>0</v>
      </c>
      <c r="J117" s="1" t="b">
        <v>0</v>
      </c>
      <c r="K117" s="1" t="b">
        <v>0</v>
      </c>
      <c r="L117" s="1" t="b">
        <v>0</v>
      </c>
      <c r="M117" s="1" t="b">
        <v>0</v>
      </c>
      <c r="N117" s="1" t="b">
        <v>0</v>
      </c>
      <c r="O117" s="1" t="b">
        <v>0</v>
      </c>
      <c r="P117" s="1" t="b">
        <v>0</v>
      </c>
    </row>
    <row r="118" spans="2:16" x14ac:dyDescent="0.7">
      <c r="B118" s="1" t="b">
        <v>0</v>
      </c>
      <c r="C118" s="1" t="b">
        <v>0</v>
      </c>
      <c r="D118" s="1" t="b">
        <v>1</v>
      </c>
      <c r="E118" s="1" t="b">
        <v>0</v>
      </c>
      <c r="F118" s="1" t="b">
        <v>0</v>
      </c>
      <c r="G118" s="1" t="b">
        <v>1</v>
      </c>
      <c r="H118" s="1" t="b">
        <v>0</v>
      </c>
      <c r="I118" s="1" t="b">
        <v>0</v>
      </c>
      <c r="J118" s="1" t="b">
        <v>1</v>
      </c>
      <c r="K118" s="1" t="b">
        <v>0</v>
      </c>
      <c r="L118" s="1" t="b">
        <v>0</v>
      </c>
      <c r="M118" s="1" t="b">
        <v>1</v>
      </c>
      <c r="N118" s="1" t="b">
        <v>0</v>
      </c>
      <c r="O118" s="1" t="b">
        <v>0</v>
      </c>
      <c r="P118" s="1" t="b">
        <v>1</v>
      </c>
    </row>
    <row r="119" spans="2:16" x14ac:dyDescent="0.7">
      <c r="B119" s="1" t="b">
        <v>0</v>
      </c>
      <c r="C119" s="1" t="b">
        <v>0</v>
      </c>
      <c r="D119" s="1" t="b">
        <v>1</v>
      </c>
      <c r="E119" s="1" t="b">
        <v>0</v>
      </c>
      <c r="F119" s="1" t="b">
        <v>0</v>
      </c>
      <c r="G119" s="1" t="b">
        <v>1</v>
      </c>
      <c r="H119" s="1" t="b">
        <v>0</v>
      </c>
      <c r="I119" s="1" t="b">
        <v>0</v>
      </c>
      <c r="J119" s="1" t="b">
        <v>1</v>
      </c>
      <c r="K119" s="1" t="b">
        <v>0</v>
      </c>
      <c r="L119" s="1" t="b">
        <v>0</v>
      </c>
      <c r="M119" s="1" t="b">
        <v>1</v>
      </c>
      <c r="N119" s="1" t="b">
        <v>0</v>
      </c>
      <c r="O119" s="1" t="b">
        <v>0</v>
      </c>
      <c r="P119" s="1" t="b">
        <v>1</v>
      </c>
    </row>
    <row r="120" spans="2:16" x14ac:dyDescent="0.7">
      <c r="B120" s="1" t="b">
        <v>0</v>
      </c>
      <c r="C120" s="1" t="b">
        <v>0</v>
      </c>
      <c r="D120" s="1" t="b">
        <v>1</v>
      </c>
      <c r="E120" s="1" t="b">
        <v>0</v>
      </c>
      <c r="F120" s="1" t="b">
        <v>0</v>
      </c>
      <c r="G120" s="1" t="b">
        <v>1</v>
      </c>
      <c r="H120" s="1" t="b">
        <v>0</v>
      </c>
      <c r="I120" s="1" t="b">
        <v>0</v>
      </c>
      <c r="J120" s="1" t="b">
        <v>1</v>
      </c>
      <c r="K120" s="1" t="b">
        <v>0</v>
      </c>
      <c r="L120" s="1" t="b">
        <v>0</v>
      </c>
      <c r="M120" s="1" t="b">
        <v>1</v>
      </c>
      <c r="N120" s="1" t="b">
        <v>0</v>
      </c>
      <c r="O120" s="1" t="b">
        <v>0</v>
      </c>
      <c r="P120" s="1" t="b">
        <v>1</v>
      </c>
    </row>
    <row r="121" spans="2:16" x14ac:dyDescent="0.7">
      <c r="B121" s="1" t="b">
        <v>0</v>
      </c>
      <c r="C121" s="1" t="b">
        <v>0</v>
      </c>
      <c r="D121" s="1" t="b">
        <v>1</v>
      </c>
      <c r="E121" s="1" t="b">
        <v>0</v>
      </c>
      <c r="F121" s="1" t="b">
        <v>0</v>
      </c>
      <c r="G121" s="1" t="b">
        <v>1</v>
      </c>
      <c r="H121" s="1" t="b">
        <v>0</v>
      </c>
      <c r="I121" s="1" t="b">
        <v>0</v>
      </c>
      <c r="J121" s="1" t="b">
        <v>1</v>
      </c>
      <c r="K121" s="1" t="b">
        <v>0</v>
      </c>
      <c r="L121" s="1" t="b">
        <v>0</v>
      </c>
      <c r="M121" s="1" t="b">
        <v>1</v>
      </c>
      <c r="N121" s="1" t="b">
        <v>0</v>
      </c>
      <c r="O121" s="1" t="b">
        <v>0</v>
      </c>
      <c r="P121" s="1" t="b">
        <v>1</v>
      </c>
    </row>
    <row r="122" spans="2:16" x14ac:dyDescent="0.7">
      <c r="B122" s="1" t="b">
        <v>0</v>
      </c>
      <c r="C122" s="1" t="b">
        <v>0</v>
      </c>
      <c r="D122" s="1" t="b">
        <v>1</v>
      </c>
      <c r="E122" s="1" t="b">
        <v>0</v>
      </c>
      <c r="F122" s="1" t="b">
        <v>0</v>
      </c>
      <c r="G122" s="1" t="b">
        <v>1</v>
      </c>
      <c r="H122" s="1" t="b">
        <v>0</v>
      </c>
      <c r="I122" s="1" t="b">
        <v>0</v>
      </c>
      <c r="J122" s="1" t="b">
        <v>1</v>
      </c>
      <c r="K122" s="1" t="b">
        <v>0</v>
      </c>
      <c r="L122" s="1" t="b">
        <v>0</v>
      </c>
      <c r="M122" s="1" t="b">
        <v>1</v>
      </c>
      <c r="N122" s="1" t="b">
        <v>0</v>
      </c>
      <c r="O122" s="1" t="b">
        <v>0</v>
      </c>
      <c r="P122" s="1" t="b">
        <v>1</v>
      </c>
    </row>
    <row r="123" spans="2:16" x14ac:dyDescent="0.7">
      <c r="B123" s="1" t="b">
        <v>0</v>
      </c>
      <c r="C123" s="1" t="b">
        <v>0</v>
      </c>
      <c r="D123" s="1" t="b">
        <v>1</v>
      </c>
      <c r="E123" s="1" t="b">
        <v>0</v>
      </c>
      <c r="F123" s="1" t="b">
        <v>0</v>
      </c>
      <c r="G123" s="1" t="b">
        <v>1</v>
      </c>
      <c r="H123" s="1" t="b">
        <v>0</v>
      </c>
      <c r="I123" s="1" t="b">
        <v>0</v>
      </c>
      <c r="J123" s="1" t="b">
        <v>1</v>
      </c>
      <c r="K123" s="1" t="b">
        <v>0</v>
      </c>
      <c r="L123" s="1" t="b">
        <v>0</v>
      </c>
      <c r="M123" s="1" t="b">
        <v>1</v>
      </c>
      <c r="N123" s="1" t="b">
        <v>0</v>
      </c>
      <c r="O123" s="1" t="b">
        <v>0</v>
      </c>
      <c r="P123" s="1" t="b">
        <v>1</v>
      </c>
    </row>
    <row r="124" spans="2:16" x14ac:dyDescent="0.7">
      <c r="B124" s="1" t="b">
        <v>0</v>
      </c>
      <c r="C124" s="1" t="b">
        <v>0</v>
      </c>
      <c r="D124" s="1" t="b">
        <v>0</v>
      </c>
      <c r="E124" s="1" t="b">
        <v>0</v>
      </c>
      <c r="F124" s="1" t="b">
        <v>0</v>
      </c>
      <c r="G124" s="1" t="b">
        <v>0</v>
      </c>
      <c r="H124" s="1" t="b">
        <v>0</v>
      </c>
      <c r="I124" s="1" t="b">
        <v>0</v>
      </c>
      <c r="J124" s="1" t="b">
        <v>0</v>
      </c>
      <c r="K124" s="1" t="b">
        <v>0</v>
      </c>
      <c r="L124" s="1" t="b">
        <v>0</v>
      </c>
      <c r="M124" s="1" t="b">
        <v>0</v>
      </c>
      <c r="N124" s="1" t="b">
        <v>0</v>
      </c>
      <c r="O124" s="1" t="b">
        <v>0</v>
      </c>
      <c r="P124" s="1" t="b">
        <v>0</v>
      </c>
    </row>
    <row r="125" spans="2:16" x14ac:dyDescent="0.7">
      <c r="B125" s="1" t="b">
        <v>0</v>
      </c>
      <c r="C125" s="1" t="b">
        <v>0</v>
      </c>
      <c r="D125" s="1" t="b">
        <v>1</v>
      </c>
      <c r="E125" s="1" t="b">
        <v>0</v>
      </c>
      <c r="F125" s="1" t="b">
        <v>0</v>
      </c>
      <c r="G125" s="1" t="b">
        <v>1</v>
      </c>
      <c r="H125" s="1" t="b">
        <v>0</v>
      </c>
      <c r="I125" s="1" t="b">
        <v>0</v>
      </c>
      <c r="J125" s="1" t="b">
        <v>1</v>
      </c>
      <c r="K125" s="1" t="b">
        <v>0</v>
      </c>
      <c r="L125" s="1" t="b">
        <v>0</v>
      </c>
      <c r="M125" s="1" t="b">
        <v>1</v>
      </c>
      <c r="N125" s="1" t="b">
        <v>0</v>
      </c>
      <c r="O125" s="1" t="b">
        <v>0</v>
      </c>
      <c r="P125" s="1" t="b">
        <v>1</v>
      </c>
    </row>
    <row r="126" spans="2:16" x14ac:dyDescent="0.7">
      <c r="B126" s="1" t="b">
        <v>0</v>
      </c>
      <c r="C126" s="1" t="b">
        <v>0</v>
      </c>
      <c r="D126" s="1" t="b">
        <v>1</v>
      </c>
      <c r="E126" s="1" t="b">
        <v>0</v>
      </c>
      <c r="F126" s="1" t="b">
        <v>0</v>
      </c>
      <c r="G126" s="1" t="b">
        <v>1</v>
      </c>
      <c r="H126" s="1" t="b">
        <v>0</v>
      </c>
      <c r="I126" s="1" t="b">
        <v>0</v>
      </c>
      <c r="J126" s="1" t="b">
        <v>1</v>
      </c>
      <c r="K126" s="1" t="b">
        <v>0</v>
      </c>
      <c r="L126" s="1" t="b">
        <v>0</v>
      </c>
      <c r="M126" s="1" t="b">
        <v>1</v>
      </c>
      <c r="N126" s="1" t="b">
        <v>0</v>
      </c>
      <c r="O126" s="1" t="b">
        <v>0</v>
      </c>
      <c r="P126" s="1" t="b">
        <v>1</v>
      </c>
    </row>
    <row r="127" spans="2:16" x14ac:dyDescent="0.7">
      <c r="B127" s="1" t="b">
        <v>0</v>
      </c>
      <c r="C127" s="1" t="b">
        <v>0</v>
      </c>
      <c r="D127" s="1" t="b">
        <v>1</v>
      </c>
      <c r="E127" s="1" t="b">
        <v>0</v>
      </c>
      <c r="F127" s="1" t="b">
        <v>0</v>
      </c>
      <c r="G127" s="1" t="b">
        <v>1</v>
      </c>
      <c r="H127" s="1" t="b">
        <v>0</v>
      </c>
      <c r="I127" s="1" t="b">
        <v>0</v>
      </c>
      <c r="J127" s="1" t="b">
        <v>1</v>
      </c>
      <c r="K127" s="1" t="b">
        <v>0</v>
      </c>
      <c r="L127" s="1" t="b">
        <v>0</v>
      </c>
      <c r="M127" s="1" t="b">
        <v>1</v>
      </c>
      <c r="N127" s="1" t="b">
        <v>0</v>
      </c>
      <c r="O127" s="1" t="b">
        <v>0</v>
      </c>
      <c r="P127" s="1" t="b">
        <v>1</v>
      </c>
    </row>
    <row r="128" spans="2:16" x14ac:dyDescent="0.7">
      <c r="B128" s="1" t="b">
        <v>0</v>
      </c>
      <c r="C128" s="1" t="b">
        <v>0</v>
      </c>
      <c r="D128" s="1" t="b">
        <v>1</v>
      </c>
      <c r="E128" s="1" t="b">
        <v>0</v>
      </c>
      <c r="F128" s="1" t="b">
        <v>0</v>
      </c>
      <c r="G128" s="1" t="b">
        <v>1</v>
      </c>
      <c r="H128" s="1" t="b">
        <v>0</v>
      </c>
      <c r="I128" s="1" t="b">
        <v>0</v>
      </c>
      <c r="J128" s="1" t="b">
        <v>1</v>
      </c>
      <c r="K128" s="1" t="b">
        <v>0</v>
      </c>
      <c r="L128" s="1" t="b">
        <v>0</v>
      </c>
      <c r="M128" s="1" t="b">
        <v>1</v>
      </c>
      <c r="N128" s="1" t="b">
        <v>0</v>
      </c>
      <c r="O128" s="1" t="b">
        <v>0</v>
      </c>
      <c r="P128" s="1" t="b">
        <v>1</v>
      </c>
    </row>
    <row r="129" spans="2:16" x14ac:dyDescent="0.7">
      <c r="B129" s="1" t="b">
        <v>0</v>
      </c>
      <c r="C129" s="1" t="b">
        <v>0</v>
      </c>
      <c r="D129" s="1" t="b">
        <v>1</v>
      </c>
      <c r="E129" s="1" t="b">
        <v>0</v>
      </c>
      <c r="F129" s="1" t="b">
        <v>0</v>
      </c>
      <c r="G129" s="1" t="b">
        <v>1</v>
      </c>
      <c r="H129" s="1" t="b">
        <v>0</v>
      </c>
      <c r="I129" s="1" t="b">
        <v>0</v>
      </c>
      <c r="J129" s="1" t="b">
        <v>1</v>
      </c>
      <c r="K129" s="1" t="b">
        <v>0</v>
      </c>
      <c r="L129" s="1" t="b">
        <v>0</v>
      </c>
      <c r="M129" s="1" t="b">
        <v>1</v>
      </c>
      <c r="N129" s="1" t="b">
        <v>0</v>
      </c>
      <c r="O129" s="1" t="b">
        <v>0</v>
      </c>
      <c r="P129" s="1" t="b">
        <v>1</v>
      </c>
    </row>
    <row r="130" spans="2:16" x14ac:dyDescent="0.7">
      <c r="B130" s="1" t="b">
        <v>0</v>
      </c>
      <c r="C130" s="1" t="b">
        <v>0</v>
      </c>
      <c r="D130" s="1" t="b">
        <v>1</v>
      </c>
      <c r="E130" s="1" t="b">
        <v>0</v>
      </c>
      <c r="F130" s="1" t="b">
        <v>0</v>
      </c>
      <c r="G130" s="1" t="b">
        <v>1</v>
      </c>
      <c r="H130" s="1" t="b">
        <v>0</v>
      </c>
      <c r="I130" s="1" t="b">
        <v>0</v>
      </c>
      <c r="J130" s="1" t="b">
        <v>1</v>
      </c>
      <c r="K130" s="1" t="b">
        <v>0</v>
      </c>
      <c r="L130" s="1" t="b">
        <v>0</v>
      </c>
      <c r="M130" s="1" t="b">
        <v>1</v>
      </c>
      <c r="N130" s="1" t="b">
        <v>0</v>
      </c>
      <c r="O130" s="1" t="b">
        <v>0</v>
      </c>
      <c r="P130" s="1" t="b">
        <v>1</v>
      </c>
    </row>
    <row r="131" spans="2:16" x14ac:dyDescent="0.7">
      <c r="B131" s="1" t="b">
        <v>0</v>
      </c>
      <c r="C131" s="1" t="b">
        <v>0</v>
      </c>
      <c r="D131" s="1" t="b">
        <v>1</v>
      </c>
      <c r="E131" s="1" t="b">
        <v>0</v>
      </c>
      <c r="F131" s="1" t="b">
        <v>0</v>
      </c>
      <c r="G131" s="1" t="b">
        <v>1</v>
      </c>
      <c r="H131" s="1" t="b">
        <v>0</v>
      </c>
      <c r="I131" s="1" t="b">
        <v>0</v>
      </c>
      <c r="J131" s="1" t="b">
        <v>1</v>
      </c>
      <c r="K131" s="1" t="b">
        <v>0</v>
      </c>
      <c r="L131" s="1" t="b">
        <v>0</v>
      </c>
      <c r="M131" s="1" t="b">
        <v>1</v>
      </c>
      <c r="N131" s="1" t="b">
        <v>0</v>
      </c>
      <c r="O131" s="1" t="b">
        <v>0</v>
      </c>
      <c r="P131" s="1" t="b">
        <v>1</v>
      </c>
    </row>
    <row r="132" spans="2:16" x14ac:dyDescent="0.7">
      <c r="B132" s="1" t="b">
        <v>0</v>
      </c>
      <c r="C132" s="1" t="b">
        <v>0</v>
      </c>
      <c r="D132" s="1" t="b">
        <v>1</v>
      </c>
      <c r="E132" s="1" t="b">
        <v>0</v>
      </c>
      <c r="F132" s="1" t="b">
        <v>0</v>
      </c>
      <c r="G132" s="1" t="b">
        <v>1</v>
      </c>
      <c r="H132" s="1" t="b">
        <v>0</v>
      </c>
      <c r="I132" s="1" t="b">
        <v>0</v>
      </c>
      <c r="J132" s="1" t="b">
        <v>1</v>
      </c>
      <c r="K132" s="1" t="b">
        <v>0</v>
      </c>
      <c r="L132" s="1" t="b">
        <v>0</v>
      </c>
      <c r="M132" s="1" t="b">
        <v>1</v>
      </c>
      <c r="N132" s="1" t="b">
        <v>0</v>
      </c>
      <c r="O132" s="1" t="b">
        <v>0</v>
      </c>
      <c r="P132" s="1" t="b">
        <v>1</v>
      </c>
    </row>
    <row r="133" spans="2:16" x14ac:dyDescent="0.7">
      <c r="B133" s="1" t="b">
        <v>0</v>
      </c>
      <c r="C133" s="1" t="b">
        <v>0</v>
      </c>
      <c r="D133" s="1" t="b">
        <v>1</v>
      </c>
      <c r="E133" s="1" t="b">
        <v>0</v>
      </c>
      <c r="F133" s="1" t="b">
        <v>0</v>
      </c>
      <c r="G133" s="1" t="b">
        <v>1</v>
      </c>
      <c r="H133" s="1" t="b">
        <v>0</v>
      </c>
      <c r="I133" s="1" t="b">
        <v>0</v>
      </c>
      <c r="J133" s="1" t="b">
        <v>1</v>
      </c>
      <c r="K133" s="1" t="b">
        <v>0</v>
      </c>
      <c r="L133" s="1" t="b">
        <v>0</v>
      </c>
      <c r="M133" s="1" t="b">
        <v>1</v>
      </c>
      <c r="N133" s="1" t="b">
        <v>0</v>
      </c>
      <c r="O133" s="1" t="b">
        <v>0</v>
      </c>
      <c r="P133" s="1" t="b">
        <v>1</v>
      </c>
    </row>
    <row r="134" spans="2:16" x14ac:dyDescent="0.7">
      <c r="B134" s="1" t="b">
        <v>0</v>
      </c>
      <c r="C134" s="1" t="b">
        <v>0</v>
      </c>
      <c r="D134" s="1" t="b">
        <v>1</v>
      </c>
      <c r="E134" s="1" t="b">
        <v>0</v>
      </c>
      <c r="F134" s="1" t="b">
        <v>0</v>
      </c>
      <c r="G134" s="1" t="b">
        <v>1</v>
      </c>
      <c r="H134" s="1" t="b">
        <v>0</v>
      </c>
      <c r="I134" s="1" t="b">
        <v>0</v>
      </c>
      <c r="J134" s="1" t="b">
        <v>1</v>
      </c>
      <c r="K134" s="1" t="b">
        <v>0</v>
      </c>
      <c r="L134" s="1" t="b">
        <v>0</v>
      </c>
      <c r="M134" s="1" t="b">
        <v>1</v>
      </c>
      <c r="N134" s="1" t="b">
        <v>0</v>
      </c>
      <c r="O134" s="1" t="b">
        <v>0</v>
      </c>
      <c r="P134" s="1" t="b">
        <v>1</v>
      </c>
    </row>
    <row r="135" spans="2:16" x14ac:dyDescent="0.7">
      <c r="B135" s="1" t="b">
        <v>0</v>
      </c>
      <c r="C135" s="1" t="b">
        <v>0</v>
      </c>
      <c r="D135" s="1" t="b">
        <v>1</v>
      </c>
      <c r="E135" s="1" t="b">
        <v>0</v>
      </c>
      <c r="F135" s="1" t="b">
        <v>0</v>
      </c>
      <c r="G135" s="1" t="b">
        <v>1</v>
      </c>
      <c r="H135" s="1" t="b">
        <v>0</v>
      </c>
      <c r="I135" s="1" t="b">
        <v>0</v>
      </c>
      <c r="J135" s="1" t="b">
        <v>1</v>
      </c>
      <c r="K135" s="1" t="b">
        <v>0</v>
      </c>
      <c r="L135" s="1" t="b">
        <v>0</v>
      </c>
      <c r="M135" s="1" t="b">
        <v>1</v>
      </c>
      <c r="N135" s="1" t="b">
        <v>0</v>
      </c>
      <c r="O135" s="1" t="b">
        <v>0</v>
      </c>
      <c r="P135" s="1" t="b">
        <v>1</v>
      </c>
    </row>
    <row r="136" spans="2:16" x14ac:dyDescent="0.7">
      <c r="B136" s="1" t="b">
        <v>0</v>
      </c>
      <c r="C136" s="1" t="b">
        <v>0</v>
      </c>
      <c r="D136" s="1" t="b">
        <v>0</v>
      </c>
      <c r="E136" s="1" t="b">
        <v>0</v>
      </c>
      <c r="F136" s="1" t="b">
        <v>0</v>
      </c>
      <c r="G136" s="1" t="b">
        <v>0</v>
      </c>
      <c r="H136" s="1" t="b">
        <v>0</v>
      </c>
      <c r="I136" s="1" t="b">
        <v>0</v>
      </c>
      <c r="J136" s="1" t="b">
        <v>0</v>
      </c>
      <c r="K136" s="1" t="b">
        <v>0</v>
      </c>
      <c r="L136" s="1" t="b">
        <v>0</v>
      </c>
      <c r="M136" s="1" t="b">
        <v>0</v>
      </c>
      <c r="N136" s="1" t="b">
        <v>0</v>
      </c>
      <c r="O136" s="1" t="b">
        <v>0</v>
      </c>
      <c r="P136" s="1" t="b">
        <v>0</v>
      </c>
    </row>
    <row r="137" spans="2:16" x14ac:dyDescent="0.7">
      <c r="B137" s="1" t="b">
        <v>0</v>
      </c>
      <c r="C137" s="1" t="b">
        <v>0</v>
      </c>
      <c r="D137" s="1" t="b">
        <v>1</v>
      </c>
      <c r="E137" s="1" t="b">
        <v>0</v>
      </c>
      <c r="F137" s="1" t="b">
        <v>0</v>
      </c>
      <c r="G137" s="1" t="b">
        <v>1</v>
      </c>
      <c r="H137" s="1" t="b">
        <v>0</v>
      </c>
      <c r="I137" s="1" t="b">
        <v>0</v>
      </c>
      <c r="J137" s="1" t="b">
        <v>1</v>
      </c>
      <c r="K137" s="1" t="b">
        <v>0</v>
      </c>
      <c r="L137" s="1" t="b">
        <v>0</v>
      </c>
      <c r="M137" s="1" t="b">
        <v>1</v>
      </c>
      <c r="N137" s="1" t="b">
        <v>0</v>
      </c>
      <c r="O137" s="1" t="b">
        <v>0</v>
      </c>
      <c r="P137" s="1" t="b">
        <v>1</v>
      </c>
    </row>
    <row r="138" spans="2:16" x14ac:dyDescent="0.7">
      <c r="B138" s="1" t="b">
        <v>0</v>
      </c>
      <c r="C138" s="1" t="b">
        <v>0</v>
      </c>
      <c r="D138" s="1" t="b">
        <v>1</v>
      </c>
      <c r="E138" s="1" t="b">
        <v>0</v>
      </c>
      <c r="F138" s="1" t="b">
        <v>0</v>
      </c>
      <c r="G138" s="1" t="b">
        <v>1</v>
      </c>
      <c r="H138" s="1" t="b">
        <v>0</v>
      </c>
      <c r="I138" s="1" t="b">
        <v>0</v>
      </c>
      <c r="J138" s="1" t="b">
        <v>1</v>
      </c>
      <c r="K138" s="1" t="b">
        <v>0</v>
      </c>
      <c r="L138" s="1" t="b">
        <v>0</v>
      </c>
      <c r="M138" s="1" t="b">
        <v>1</v>
      </c>
      <c r="N138" s="1" t="b">
        <v>0</v>
      </c>
      <c r="O138" s="1" t="b">
        <v>0</v>
      </c>
      <c r="P138" s="1" t="b">
        <v>1</v>
      </c>
    </row>
    <row r="139" spans="2:16" x14ac:dyDescent="0.7">
      <c r="B139" s="1" t="b">
        <v>0</v>
      </c>
      <c r="C139" s="1" t="b">
        <v>0</v>
      </c>
      <c r="D139" s="1" t="b">
        <v>0</v>
      </c>
      <c r="E139" s="1" t="b">
        <v>0</v>
      </c>
      <c r="F139" s="1" t="b">
        <v>0</v>
      </c>
      <c r="G139" s="1" t="b">
        <v>0</v>
      </c>
      <c r="H139" s="1" t="b">
        <v>0</v>
      </c>
      <c r="I139" s="1" t="b">
        <v>0</v>
      </c>
      <c r="J139" s="1" t="b">
        <v>0</v>
      </c>
      <c r="K139" s="1" t="b">
        <v>0</v>
      </c>
      <c r="L139" s="1" t="b">
        <v>0</v>
      </c>
      <c r="M139" s="1" t="b">
        <v>0</v>
      </c>
      <c r="N139" s="1" t="b">
        <v>0</v>
      </c>
      <c r="O139" s="1" t="b">
        <v>0</v>
      </c>
      <c r="P139" s="1" t="b">
        <v>0</v>
      </c>
    </row>
    <row r="140" spans="2:16" x14ac:dyDescent="0.7">
      <c r="B140" s="1" t="b">
        <v>0</v>
      </c>
      <c r="C140" s="1" t="b">
        <v>0</v>
      </c>
      <c r="D140" s="1" t="b">
        <v>0</v>
      </c>
      <c r="E140" s="1" t="b">
        <v>0</v>
      </c>
      <c r="F140" s="1" t="b">
        <v>0</v>
      </c>
      <c r="G140" s="1" t="b">
        <v>0</v>
      </c>
      <c r="H140" s="1" t="b">
        <v>0</v>
      </c>
      <c r="I140" s="1" t="b">
        <v>0</v>
      </c>
      <c r="J140" s="1" t="b">
        <v>0</v>
      </c>
      <c r="K140" s="1" t="b">
        <v>0</v>
      </c>
      <c r="L140" s="1" t="b">
        <v>0</v>
      </c>
      <c r="M140" s="1" t="b">
        <v>0</v>
      </c>
      <c r="N140" s="1" t="b">
        <v>0</v>
      </c>
      <c r="O140" s="1" t="b">
        <v>0</v>
      </c>
      <c r="P140" s="1" t="b">
        <v>0</v>
      </c>
    </row>
    <row r="141" spans="2:16" x14ac:dyDescent="0.7">
      <c r="B141" s="1" t="b">
        <v>0</v>
      </c>
      <c r="C141" s="1" t="b">
        <v>0</v>
      </c>
      <c r="D141" s="1" t="b">
        <v>1</v>
      </c>
      <c r="E141" s="1" t="b">
        <v>0</v>
      </c>
      <c r="F141" s="1" t="b">
        <v>0</v>
      </c>
      <c r="G141" s="1" t="b">
        <v>1</v>
      </c>
      <c r="H141" s="1" t="b">
        <v>0</v>
      </c>
      <c r="I141" s="1" t="b">
        <v>0</v>
      </c>
      <c r="J141" s="1" t="b">
        <v>1</v>
      </c>
      <c r="K141" s="1" t="b">
        <v>0</v>
      </c>
      <c r="L141" s="1" t="b">
        <v>0</v>
      </c>
      <c r="M141" s="1" t="b">
        <v>1</v>
      </c>
      <c r="N141" s="1" t="b">
        <v>0</v>
      </c>
      <c r="O141" s="1" t="b">
        <v>0</v>
      </c>
      <c r="P141" s="1" t="b">
        <v>1</v>
      </c>
    </row>
    <row r="142" spans="2:16" x14ac:dyDescent="0.7">
      <c r="B142" s="1" t="b">
        <v>0</v>
      </c>
      <c r="C142" s="1" t="b">
        <v>0</v>
      </c>
      <c r="D142" s="1" t="b">
        <v>0</v>
      </c>
      <c r="E142" s="1" t="b">
        <v>0</v>
      </c>
      <c r="F142" s="1" t="b">
        <v>0</v>
      </c>
      <c r="G142" s="1" t="b">
        <v>0</v>
      </c>
      <c r="H142" s="1" t="b">
        <v>0</v>
      </c>
      <c r="I142" s="1" t="b">
        <v>0</v>
      </c>
      <c r="J142" s="1" t="b">
        <v>0</v>
      </c>
      <c r="K142" s="1" t="b">
        <v>0</v>
      </c>
      <c r="L142" s="1" t="b">
        <v>0</v>
      </c>
      <c r="M142" s="1" t="b">
        <v>0</v>
      </c>
      <c r="N142" s="1" t="b">
        <v>0</v>
      </c>
      <c r="O142" s="1" t="b">
        <v>0</v>
      </c>
      <c r="P142" s="1" t="b">
        <v>0</v>
      </c>
    </row>
    <row r="143" spans="2:16" x14ac:dyDescent="0.7">
      <c r="B143" s="1" t="b">
        <v>0</v>
      </c>
      <c r="C143" s="1" t="b">
        <v>0</v>
      </c>
      <c r="D143" s="1" t="b">
        <v>0</v>
      </c>
      <c r="E143" s="1" t="b">
        <v>0</v>
      </c>
      <c r="F143" s="1" t="b">
        <v>0</v>
      </c>
      <c r="G143" s="1" t="b">
        <v>0</v>
      </c>
      <c r="H143" s="1" t="b">
        <v>0</v>
      </c>
      <c r="I143" s="1" t="b">
        <v>0</v>
      </c>
      <c r="J143" s="1" t="b">
        <v>0</v>
      </c>
      <c r="K143" s="1" t="b">
        <v>0</v>
      </c>
      <c r="L143" s="1" t="b">
        <v>0</v>
      </c>
      <c r="M143" s="1" t="b">
        <v>0</v>
      </c>
      <c r="N143" s="1" t="b">
        <v>0</v>
      </c>
      <c r="O143" s="1" t="b">
        <v>0</v>
      </c>
      <c r="P143" s="1" t="b">
        <v>0</v>
      </c>
    </row>
    <row r="144" spans="2:16" ht="15" customHeight="1" x14ac:dyDescent="0.7">
      <c r="B144" s="1" t="b">
        <v>0</v>
      </c>
      <c r="C144" s="1" t="b">
        <v>0</v>
      </c>
      <c r="D144" s="1" t="b">
        <v>1</v>
      </c>
      <c r="E144" s="1" t="b">
        <v>0</v>
      </c>
      <c r="F144" s="1" t="b">
        <v>0</v>
      </c>
      <c r="G144" s="1" t="b">
        <v>1</v>
      </c>
      <c r="H144" s="1" t="b">
        <v>0</v>
      </c>
      <c r="I144" s="1" t="b">
        <v>0</v>
      </c>
      <c r="J144" s="1" t="b">
        <v>1</v>
      </c>
      <c r="K144" s="1" t="b">
        <v>0</v>
      </c>
      <c r="L144" s="1" t="b">
        <v>0</v>
      </c>
      <c r="M144" s="1" t="b">
        <v>1</v>
      </c>
      <c r="N144" s="1" t="b">
        <v>0</v>
      </c>
      <c r="O144" s="1" t="b">
        <v>0</v>
      </c>
      <c r="P144" s="1" t="b">
        <v>1</v>
      </c>
    </row>
    <row r="145" spans="2:16" ht="15" customHeight="1" x14ac:dyDescent="0.7">
      <c r="B145" s="1" t="b">
        <v>0</v>
      </c>
      <c r="C145" s="1" t="b">
        <v>0</v>
      </c>
      <c r="D145" s="1" t="b">
        <v>1</v>
      </c>
      <c r="E145" s="1" t="b">
        <v>0</v>
      </c>
      <c r="F145" s="1" t="b">
        <v>0</v>
      </c>
      <c r="G145" s="1" t="b">
        <v>1</v>
      </c>
      <c r="H145" s="1" t="b">
        <v>0</v>
      </c>
      <c r="I145" s="1" t="b">
        <v>0</v>
      </c>
      <c r="J145" s="1" t="b">
        <v>1</v>
      </c>
      <c r="K145" s="1" t="b">
        <v>0</v>
      </c>
      <c r="L145" s="1" t="b">
        <v>0</v>
      </c>
      <c r="M145" s="1" t="b">
        <v>1</v>
      </c>
      <c r="N145" s="1" t="b">
        <v>0</v>
      </c>
      <c r="O145" s="1" t="b">
        <v>0</v>
      </c>
      <c r="P145" s="1" t="b">
        <v>1</v>
      </c>
    </row>
    <row r="146" spans="2:16" x14ac:dyDescent="0.7">
      <c r="B146" s="1" t="b">
        <v>0</v>
      </c>
      <c r="C146" s="1" t="b">
        <v>0</v>
      </c>
      <c r="D146" s="1" t="b">
        <v>1</v>
      </c>
      <c r="E146" s="1" t="b">
        <v>0</v>
      </c>
      <c r="F146" s="1" t="b">
        <v>0</v>
      </c>
      <c r="G146" s="1" t="b">
        <v>1</v>
      </c>
      <c r="H146" s="1" t="b">
        <v>0</v>
      </c>
      <c r="I146" s="1" t="b">
        <v>0</v>
      </c>
      <c r="J146" s="1" t="b">
        <v>1</v>
      </c>
      <c r="K146" s="1" t="b">
        <v>0</v>
      </c>
      <c r="L146" s="1" t="b">
        <v>0</v>
      </c>
      <c r="M146" s="1" t="b">
        <v>1</v>
      </c>
      <c r="N146" s="1" t="b">
        <v>0</v>
      </c>
      <c r="O146" s="1" t="b">
        <v>0</v>
      </c>
      <c r="P146" s="1" t="b">
        <v>1</v>
      </c>
    </row>
    <row r="147" spans="2:16" x14ac:dyDescent="0.7">
      <c r="B147" s="1" t="b">
        <v>0</v>
      </c>
      <c r="C147" s="1" t="b">
        <v>0</v>
      </c>
      <c r="D147" s="1" t="b">
        <v>1</v>
      </c>
      <c r="E147" s="1" t="b">
        <v>0</v>
      </c>
      <c r="F147" s="1" t="b">
        <v>0</v>
      </c>
      <c r="G147" s="1" t="b">
        <v>1</v>
      </c>
      <c r="H147" s="1" t="b">
        <v>0</v>
      </c>
      <c r="I147" s="1" t="b">
        <v>0</v>
      </c>
      <c r="J147" s="1" t="b">
        <v>1</v>
      </c>
      <c r="K147" s="1" t="b">
        <v>0</v>
      </c>
      <c r="L147" s="1" t="b">
        <v>0</v>
      </c>
      <c r="M147" s="1" t="b">
        <v>1</v>
      </c>
      <c r="N147" s="1" t="b">
        <v>0</v>
      </c>
      <c r="O147" s="1" t="b">
        <v>0</v>
      </c>
      <c r="P147" s="1" t="b">
        <v>1</v>
      </c>
    </row>
    <row r="148" spans="2:16" x14ac:dyDescent="0.7">
      <c r="B148" s="1" t="b">
        <v>0</v>
      </c>
      <c r="C148" s="1" t="b">
        <v>0</v>
      </c>
      <c r="D148" s="1" t="b">
        <v>1</v>
      </c>
      <c r="E148" s="1" t="b">
        <v>0</v>
      </c>
      <c r="F148" s="1" t="b">
        <v>0</v>
      </c>
      <c r="G148" s="1" t="b">
        <v>1</v>
      </c>
      <c r="H148" s="1" t="b">
        <v>0</v>
      </c>
      <c r="I148" s="1" t="b">
        <v>0</v>
      </c>
      <c r="J148" s="1" t="b">
        <v>1</v>
      </c>
      <c r="K148" s="1" t="b">
        <v>0</v>
      </c>
      <c r="L148" s="1" t="b">
        <v>0</v>
      </c>
      <c r="M148" s="1" t="b">
        <v>1</v>
      </c>
      <c r="N148" s="1" t="b">
        <v>0</v>
      </c>
      <c r="O148" s="1" t="b">
        <v>0</v>
      </c>
      <c r="P148" s="1" t="b">
        <v>1</v>
      </c>
    </row>
    <row r="149" spans="2:16" x14ac:dyDescent="0.7">
      <c r="B149" s="1" t="b">
        <v>0</v>
      </c>
      <c r="C149" s="1" t="b">
        <v>0</v>
      </c>
      <c r="D149" s="1" t="b">
        <v>1</v>
      </c>
      <c r="E149" s="1" t="b">
        <v>0</v>
      </c>
      <c r="F149" s="1" t="b">
        <v>0</v>
      </c>
      <c r="G149" s="1" t="b">
        <v>1</v>
      </c>
      <c r="H149" s="1" t="b">
        <v>0</v>
      </c>
      <c r="I149" s="1" t="b">
        <v>0</v>
      </c>
      <c r="J149" s="1" t="b">
        <v>1</v>
      </c>
      <c r="K149" s="1" t="b">
        <v>0</v>
      </c>
      <c r="L149" s="1" t="b">
        <v>0</v>
      </c>
      <c r="M149" s="1" t="b">
        <v>1</v>
      </c>
      <c r="N149" s="1" t="b">
        <v>0</v>
      </c>
      <c r="O149" s="1" t="b">
        <v>0</v>
      </c>
      <c r="P149" s="1" t="b">
        <v>1</v>
      </c>
    </row>
    <row r="150" spans="2:16" x14ac:dyDescent="0.7">
      <c r="B150" s="1" t="b">
        <v>0</v>
      </c>
      <c r="C150" s="1" t="b">
        <v>0</v>
      </c>
      <c r="D150" s="1" t="b">
        <v>1</v>
      </c>
      <c r="E150" s="1" t="b">
        <v>0</v>
      </c>
      <c r="F150" s="1" t="b">
        <v>0</v>
      </c>
      <c r="G150" s="1" t="b">
        <v>1</v>
      </c>
      <c r="H150" s="1" t="b">
        <v>0</v>
      </c>
      <c r="I150" s="1" t="b">
        <v>0</v>
      </c>
      <c r="J150" s="1" t="b">
        <v>1</v>
      </c>
      <c r="K150" s="1" t="b">
        <v>0</v>
      </c>
      <c r="L150" s="1" t="b">
        <v>0</v>
      </c>
      <c r="M150" s="1" t="b">
        <v>1</v>
      </c>
      <c r="N150" s="1" t="b">
        <v>0</v>
      </c>
      <c r="O150" s="1" t="b">
        <v>0</v>
      </c>
      <c r="P150" s="1" t="b">
        <v>1</v>
      </c>
    </row>
    <row r="151" spans="2:16" x14ac:dyDescent="0.7">
      <c r="E151" s="1"/>
    </row>
    <row r="152" spans="2:16" x14ac:dyDescent="0.7">
      <c r="E152" s="1"/>
    </row>
    <row r="153" spans="2:16" x14ac:dyDescent="0.7">
      <c r="E153" s="1"/>
    </row>
    <row r="154" spans="2:16" x14ac:dyDescent="0.7">
      <c r="E154" s="1"/>
    </row>
    <row r="155" spans="2:16" x14ac:dyDescent="0.7">
      <c r="E155" s="1"/>
    </row>
    <row r="156" spans="2:16" x14ac:dyDescent="0.7">
      <c r="E156" s="1"/>
    </row>
    <row r="157" spans="2:16" x14ac:dyDescent="0.7">
      <c r="E157" s="1"/>
    </row>
    <row r="158" spans="2:16" x14ac:dyDescent="0.7">
      <c r="E158" s="1"/>
    </row>
    <row r="159" spans="2:16" x14ac:dyDescent="0.7">
      <c r="E159" s="1"/>
    </row>
    <row r="160" spans="2:16" x14ac:dyDescent="0.7">
      <c r="E160" s="1"/>
    </row>
    <row r="161" spans="4:5" x14ac:dyDescent="0.7">
      <c r="E161" s="1"/>
    </row>
    <row r="162" spans="4:5" x14ac:dyDescent="0.7">
      <c r="E162" s="1"/>
    </row>
    <row r="163" spans="4:5" x14ac:dyDescent="0.7">
      <c r="E163" s="1"/>
    </row>
    <row r="164" spans="4:5" x14ac:dyDescent="0.7">
      <c r="E164" s="1"/>
    </row>
    <row r="165" spans="4:5" x14ac:dyDescent="0.7">
      <c r="E165" s="1"/>
    </row>
    <row r="166" spans="4:5" x14ac:dyDescent="0.7">
      <c r="E166" s="1"/>
    </row>
    <row r="167" spans="4:5" x14ac:dyDescent="0.7">
      <c r="E167" s="1"/>
    </row>
    <row r="168" spans="4:5" x14ac:dyDescent="0.7">
      <c r="E168" s="1"/>
    </row>
    <row r="169" spans="4:5" x14ac:dyDescent="0.7">
      <c r="E169" s="1"/>
    </row>
    <row r="170" spans="4:5" x14ac:dyDescent="0.7">
      <c r="E170" s="1"/>
    </row>
    <row r="171" spans="4:5" x14ac:dyDescent="0.7">
      <c r="E171" s="1"/>
    </row>
    <row r="172" spans="4:5" x14ac:dyDescent="0.7">
      <c r="E172" s="1"/>
    </row>
    <row r="173" spans="4:5" x14ac:dyDescent="0.7">
      <c r="E173" s="1"/>
    </row>
    <row r="174" spans="4:5" x14ac:dyDescent="0.7">
      <c r="E174" s="1"/>
    </row>
    <row r="175" spans="4:5" x14ac:dyDescent="0.7">
      <c r="D175" s="136"/>
      <c r="E175" s="1"/>
    </row>
    <row r="176" spans="4:5" ht="15" customHeight="1" x14ac:dyDescent="0.7">
      <c r="E176" s="1"/>
    </row>
    <row r="177" spans="5:5" ht="15" customHeight="1" x14ac:dyDescent="0.7">
      <c r="E177" s="1"/>
    </row>
    <row r="178" spans="5:5" x14ac:dyDescent="0.7">
      <c r="E178" s="1"/>
    </row>
    <row r="179" spans="5:5" x14ac:dyDescent="0.7">
      <c r="E179" s="1"/>
    </row>
    <row r="180" spans="5:5" x14ac:dyDescent="0.7">
      <c r="E180" s="1"/>
    </row>
    <row r="181" spans="5:5" x14ac:dyDescent="0.7">
      <c r="E181" s="1"/>
    </row>
    <row r="182" spans="5:5" x14ac:dyDescent="0.7">
      <c r="E182" s="1"/>
    </row>
    <row r="183" spans="5:5" x14ac:dyDescent="0.7">
      <c r="E183" s="1"/>
    </row>
    <row r="184" spans="5:5" x14ac:dyDescent="0.7">
      <c r="E184" s="1"/>
    </row>
    <row r="185" spans="5:5" x14ac:dyDescent="0.7">
      <c r="E185" s="1"/>
    </row>
    <row r="186" spans="5:5" x14ac:dyDescent="0.7">
      <c r="E186" s="1"/>
    </row>
    <row r="187" spans="5:5" x14ac:dyDescent="0.7">
      <c r="E187" s="1"/>
    </row>
    <row r="188" spans="5:5" x14ac:dyDescent="0.7">
      <c r="E188" s="1"/>
    </row>
    <row r="189" spans="5:5" x14ac:dyDescent="0.7">
      <c r="E189" s="1"/>
    </row>
    <row r="190" spans="5:5" x14ac:dyDescent="0.7">
      <c r="E190" s="1"/>
    </row>
    <row r="191" spans="5:5" x14ac:dyDescent="0.7">
      <c r="E191" s="1"/>
    </row>
    <row r="192" spans="5:5" x14ac:dyDescent="0.7">
      <c r="E192" s="1"/>
    </row>
    <row r="193" spans="3:5" x14ac:dyDescent="0.7">
      <c r="E193" s="1"/>
    </row>
    <row r="194" spans="3:5" x14ac:dyDescent="0.7">
      <c r="E194" s="1"/>
    </row>
    <row r="195" spans="3:5" x14ac:dyDescent="0.7">
      <c r="E195" s="1"/>
    </row>
    <row r="196" spans="3:5" x14ac:dyDescent="0.7">
      <c r="E196" s="1"/>
    </row>
    <row r="197" spans="3:5" x14ac:dyDescent="0.7">
      <c r="E197" s="1"/>
    </row>
    <row r="198" spans="3:5" x14ac:dyDescent="0.7">
      <c r="E198" s="1"/>
    </row>
    <row r="199" spans="3:5" x14ac:dyDescent="0.7">
      <c r="E199" s="1"/>
    </row>
    <row r="200" spans="3:5" x14ac:dyDescent="0.7">
      <c r="E200" s="1"/>
    </row>
    <row r="201" spans="3:5" x14ac:dyDescent="0.7">
      <c r="E201" s="1"/>
    </row>
    <row r="202" spans="3:5" x14ac:dyDescent="0.7">
      <c r="E202" s="1"/>
    </row>
    <row r="203" spans="3:5" x14ac:dyDescent="0.7">
      <c r="E203" s="1"/>
    </row>
    <row r="204" spans="3:5" x14ac:dyDescent="0.7">
      <c r="E204" s="1"/>
    </row>
    <row r="205" spans="3:5" x14ac:dyDescent="0.7">
      <c r="E205" s="1"/>
    </row>
    <row r="206" spans="3:5" x14ac:dyDescent="0.7">
      <c r="E206" s="1"/>
    </row>
    <row r="207" spans="3:5" x14ac:dyDescent="0.7">
      <c r="C207" s="136"/>
      <c r="D207" s="136"/>
    </row>
  </sheetData>
  <mergeCells count="15">
    <mergeCell ref="A3:A4"/>
    <mergeCell ref="B3:D3"/>
    <mergeCell ref="E3:G3"/>
    <mergeCell ref="H3:J3"/>
    <mergeCell ref="A43:A45"/>
    <mergeCell ref="B43:D43"/>
    <mergeCell ref="E43:G43"/>
    <mergeCell ref="H43:J43"/>
    <mergeCell ref="K43:M43"/>
    <mergeCell ref="N43:P43"/>
    <mergeCell ref="B44:D44"/>
    <mergeCell ref="E44:G44"/>
    <mergeCell ref="H44:J44"/>
    <mergeCell ref="K44:M44"/>
    <mergeCell ref="N44:P44"/>
  </mergeCells>
  <conditionalFormatting sqref="B5:J39">
    <cfRule type="cellIs" dxfId="42" priority="4" operator="equal">
      <formula>0</formula>
    </cfRule>
  </conditionalFormatting>
  <conditionalFormatting sqref="B46:P80">
    <cfRule type="cellIs" dxfId="41" priority="1" operator="equal">
      <formula>0</formula>
    </cfRule>
  </conditionalFormatting>
  <hyperlinks>
    <hyperlink ref="G1" location="Index!A1" display="Return to Index" xr:uid="{2DE19881-23B5-4EDA-AE19-3D4C6C469418}"/>
  </hyperlinks>
  <pageMargins left="0.7" right="0.7" top="0.75" bottom="0.75" header="0.3" footer="0.3"/>
  <pageSetup paperSize="9" orientation="portrait" r:id="rId1"/>
  <headerFooter>
    <oddHeader>&amp;L&amp;"Poppins"&amp;12&amp;KFF00FF Confidential&amp;1#_x000D_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C701-527A-4C64-B86B-D92A9520BEA3}">
  <sheetPr codeName="Sheet7"/>
  <dimension ref="A1:L20"/>
  <sheetViews>
    <sheetView showGridLines="0" zoomScaleNormal="100" workbookViewId="0">
      <selection activeCell="A2" sqref="A2"/>
    </sheetView>
  </sheetViews>
  <sheetFormatPr defaultColWidth="9.109375" defaultRowHeight="19.8" x14ac:dyDescent="0.7"/>
  <cols>
    <col min="1" max="1" width="9.109375" style="10"/>
    <col min="2" max="2" width="34.109375" style="10" customWidth="1"/>
    <col min="3" max="3" width="20" style="10" bestFit="1" customWidth="1"/>
    <col min="4" max="4" width="13.109375" style="10" customWidth="1"/>
    <col min="5" max="8" width="13" style="10" bestFit="1" customWidth="1"/>
    <col min="9" max="16384" width="9.109375" style="10"/>
  </cols>
  <sheetData>
    <row r="1" spans="1:12" x14ac:dyDescent="0.7">
      <c r="A1" s="66" t="s">
        <v>15</v>
      </c>
      <c r="F1" s="11" t="s">
        <v>5</v>
      </c>
    </row>
    <row r="3" spans="1:12" s="138" customFormat="1" x14ac:dyDescent="0.7">
      <c r="A3" s="137"/>
      <c r="B3" s="12" t="s">
        <v>429</v>
      </c>
      <c r="C3" s="12" t="s">
        <v>94</v>
      </c>
      <c r="D3" s="89" t="s">
        <v>47</v>
      </c>
      <c r="E3" s="89" t="s">
        <v>50</v>
      </c>
      <c r="F3" s="89" t="s">
        <v>51</v>
      </c>
      <c r="G3" s="89" t="s">
        <v>52</v>
      </c>
      <c r="H3" s="89" t="s">
        <v>53</v>
      </c>
    </row>
    <row r="4" spans="1:12" ht="17.25" customHeight="1" thickBot="1" x14ac:dyDescent="0.75">
      <c r="B4" s="139" t="s">
        <v>430</v>
      </c>
      <c r="C4" s="140">
        <v>3.0680320000000001</v>
      </c>
      <c r="D4" s="140">
        <v>3.2193640000000001</v>
      </c>
      <c r="E4" s="140">
        <v>3.7152289999999999</v>
      </c>
      <c r="F4" s="140">
        <v>4.1037439999999998</v>
      </c>
      <c r="G4" s="140">
        <v>4.2624610000000001</v>
      </c>
      <c r="H4" s="140">
        <v>4.285558</v>
      </c>
    </row>
    <row r="5" spans="1:12" ht="17.25" customHeight="1" thickTop="1" x14ac:dyDescent="0.7">
      <c r="B5" s="23" t="s">
        <v>431</v>
      </c>
      <c r="C5" s="141">
        <v>7584.7929923836655</v>
      </c>
      <c r="D5" s="141">
        <v>7972.6422084679562</v>
      </c>
      <c r="E5" s="141">
        <v>9371.5882149501067</v>
      </c>
      <c r="F5" s="141">
        <v>10580.003431186504</v>
      </c>
      <c r="G5" s="141">
        <v>11276.271852995029</v>
      </c>
      <c r="H5" s="141">
        <v>11662.2390982333</v>
      </c>
    </row>
    <row r="6" spans="1:12" s="1" customFormat="1" ht="5.25" customHeight="1" x14ac:dyDescent="0.7">
      <c r="B6" s="142"/>
      <c r="H6" s="143"/>
    </row>
    <row r="7" spans="1:12" s="1" customFormat="1" ht="17.7" customHeight="1" thickBot="1" x14ac:dyDescent="0.75">
      <c r="B7" s="17" t="s">
        <v>432</v>
      </c>
      <c r="C7" s="17" t="s">
        <v>94</v>
      </c>
      <c r="D7" s="89" t="s">
        <v>47</v>
      </c>
      <c r="E7" s="89" t="s">
        <v>50</v>
      </c>
      <c r="F7" s="89" t="s">
        <v>51</v>
      </c>
      <c r="G7" s="89" t="s">
        <v>52</v>
      </c>
      <c r="H7" s="89" t="s">
        <v>53</v>
      </c>
    </row>
    <row r="8" spans="1:12" s="138" customFormat="1" ht="15.75" customHeight="1" thickTop="1" thickBot="1" x14ac:dyDescent="0.75">
      <c r="B8" s="20" t="s">
        <v>433</v>
      </c>
      <c r="C8" s="144">
        <v>3.4799811476348492</v>
      </c>
      <c r="D8" s="144">
        <v>3.2869516078010652</v>
      </c>
      <c r="E8" s="144">
        <v>3.185096593412279</v>
      </c>
      <c r="F8" s="144">
        <v>3.3303454989304413</v>
      </c>
      <c r="G8" s="144">
        <v>4.0818038965190482</v>
      </c>
      <c r="H8" s="144">
        <v>4.050768561534456</v>
      </c>
    </row>
    <row r="9" spans="1:12" ht="5.25" customHeight="1" thickTop="1" x14ac:dyDescent="0.7">
      <c r="B9" s="142"/>
      <c r="C9" s="144"/>
      <c r="D9" s="1"/>
      <c r="E9" s="1"/>
      <c r="F9" s="1"/>
      <c r="G9" s="1"/>
      <c r="H9" s="143"/>
      <c r="L9" s="138"/>
    </row>
    <row r="10" spans="1:12" ht="16.2" customHeight="1" thickBot="1" x14ac:dyDescent="0.75">
      <c r="B10" s="17" t="s">
        <v>434</v>
      </c>
      <c r="C10" s="17" t="s">
        <v>94</v>
      </c>
      <c r="D10" s="89" t="s">
        <v>47</v>
      </c>
      <c r="E10" s="89" t="s">
        <v>50</v>
      </c>
      <c r="F10" s="89" t="s">
        <v>51</v>
      </c>
      <c r="G10" s="89" t="s">
        <v>52</v>
      </c>
      <c r="H10" s="89" t="s">
        <v>53</v>
      </c>
    </row>
    <row r="11" spans="1:12" ht="15.75" customHeight="1" thickTop="1" x14ac:dyDescent="0.7">
      <c r="B11" s="20" t="s">
        <v>433</v>
      </c>
      <c r="C11" s="144">
        <v>3.3667668115223419</v>
      </c>
      <c r="D11" s="144">
        <v>4.3034879413425449</v>
      </c>
      <c r="E11" s="144">
        <v>4.2990791351501052</v>
      </c>
      <c r="F11" s="144">
        <v>4.5339029276460092</v>
      </c>
      <c r="G11" s="144">
        <v>5.1676952883295506</v>
      </c>
      <c r="H11" s="144">
        <v>5.210520461050745</v>
      </c>
    </row>
    <row r="12" spans="1:12" s="1" customFormat="1" ht="15.75" customHeight="1" thickBot="1" x14ac:dyDescent="0.75">
      <c r="B12" s="139" t="s">
        <v>435</v>
      </c>
      <c r="C12" s="140">
        <v>3.2046730000000001</v>
      </c>
      <c r="D12" s="140">
        <v>3.2408419999999998</v>
      </c>
      <c r="E12" s="140">
        <v>3.311242</v>
      </c>
      <c r="F12" s="140">
        <v>3.3768850000000001</v>
      </c>
      <c r="G12" s="140">
        <v>3.4449869999999998</v>
      </c>
      <c r="H12" s="140">
        <v>3.5138889999999998</v>
      </c>
    </row>
    <row r="13" spans="1:12" s="138" customFormat="1" ht="15.75" customHeight="1" thickTop="1" thickBot="1" x14ac:dyDescent="0.75">
      <c r="B13" s="23" t="s">
        <v>436</v>
      </c>
      <c r="C13" s="144">
        <v>7.6456809606240093</v>
      </c>
      <c r="D13" s="144">
        <v>7.4542574820945928</v>
      </c>
      <c r="E13" s="144">
        <v>7.5158818365433442</v>
      </c>
      <c r="F13" s="144">
        <v>7.4181012745949033</v>
      </c>
      <c r="G13" s="144">
        <v>7.6406443128327508</v>
      </c>
      <c r="H13" s="144">
        <v>7.8698636422177337</v>
      </c>
    </row>
    <row r="14" spans="1:12" ht="15.75" customHeight="1" thickTop="1" x14ac:dyDescent="0.7">
      <c r="B14" s="145" t="s">
        <v>437</v>
      </c>
      <c r="C14" s="144">
        <v>25.741224909717172</v>
      </c>
      <c r="D14" s="144">
        <v>32.079307185856521</v>
      </c>
      <c r="E14" s="144">
        <v>32.311370785737147</v>
      </c>
      <c r="F14" s="144">
        <v>33.632951086460423</v>
      </c>
      <c r="G14" s="144">
        <v>39.484521615227784</v>
      </c>
      <c r="H14" s="144">
        <v>41.006085533454844</v>
      </c>
    </row>
    <row r="15" spans="1:12" ht="6" customHeight="1" x14ac:dyDescent="0.7">
      <c r="B15" s="142"/>
      <c r="C15" s="1"/>
      <c r="D15" s="1"/>
      <c r="E15" s="1"/>
      <c r="F15" s="1"/>
      <c r="G15" s="1"/>
      <c r="H15" s="143"/>
    </row>
    <row r="16" spans="1:12" ht="16.95" customHeight="1" thickBot="1" x14ac:dyDescent="0.75">
      <c r="B16" s="17" t="s">
        <v>438</v>
      </c>
      <c r="C16" s="17" t="s">
        <v>94</v>
      </c>
      <c r="D16" s="89" t="s">
        <v>47</v>
      </c>
      <c r="E16" s="89" t="s">
        <v>50</v>
      </c>
      <c r="F16" s="89" t="s">
        <v>51</v>
      </c>
      <c r="G16" s="89" t="s">
        <v>52</v>
      </c>
      <c r="H16" s="89" t="s">
        <v>53</v>
      </c>
    </row>
    <row r="17" spans="2:8" ht="15.75" customHeight="1" thickTop="1" x14ac:dyDescent="0.7">
      <c r="B17" s="146" t="s">
        <v>439</v>
      </c>
      <c r="C17" s="144">
        <v>0.48354100230721864</v>
      </c>
      <c r="D17" s="144">
        <v>0.45959501857180668</v>
      </c>
      <c r="E17" s="144">
        <v>0.44679999366097806</v>
      </c>
      <c r="F17" s="144">
        <v>0.46234611907254353</v>
      </c>
      <c r="G17" s="144">
        <v>0.57717136540649983</v>
      </c>
      <c r="H17" s="144">
        <v>0.57702347719821812</v>
      </c>
    </row>
    <row r="18" spans="2:8" x14ac:dyDescent="0.7">
      <c r="D18" s="147"/>
    </row>
    <row r="20" spans="2:8" x14ac:dyDescent="0.7">
      <c r="D20" s="147"/>
    </row>
  </sheetData>
  <conditionalFormatting sqref="C9">
    <cfRule type="cellIs" dxfId="40" priority="1" operator="equal">
      <formula>0</formula>
    </cfRule>
  </conditionalFormatting>
  <conditionalFormatting sqref="C4:H5">
    <cfRule type="cellIs" dxfId="39" priority="4" operator="equal">
      <formula>0</formula>
    </cfRule>
  </conditionalFormatting>
  <conditionalFormatting sqref="C8:H8">
    <cfRule type="cellIs" dxfId="38" priority="7" operator="equal">
      <formula>0</formula>
    </cfRule>
  </conditionalFormatting>
  <conditionalFormatting sqref="C11:H14">
    <cfRule type="cellIs" dxfId="37" priority="2" operator="equal">
      <formula>0</formula>
    </cfRule>
  </conditionalFormatting>
  <conditionalFormatting sqref="C17:H17">
    <cfRule type="cellIs" dxfId="36" priority="5" operator="equal">
      <formula>0</formula>
    </cfRule>
  </conditionalFormatting>
  <hyperlinks>
    <hyperlink ref="F1" location="Index!A1" display="Return to Index" xr:uid="{319F0B14-B36E-4779-A565-743391B4BE46}"/>
  </hyperlinks>
  <pageMargins left="0.7" right="0.7" top="0.75" bottom="0.75" header="0.3" footer="0.3"/>
  <pageSetup paperSize="9" orientation="portrait" r:id="rId1"/>
  <headerFooter>
    <oddHeader>&amp;L&amp;"Poppins"&amp;12&amp;KFF00FF Confidential&amp;1#_x000D_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7B80-E2C0-437C-B4D3-A3D7057A1E25}">
  <sheetPr codeName="Sheet36"/>
  <dimension ref="A1:M31"/>
  <sheetViews>
    <sheetView showGridLines="0" zoomScaleNormal="100" workbookViewId="0">
      <selection activeCell="E32" sqref="E32"/>
    </sheetView>
  </sheetViews>
  <sheetFormatPr defaultColWidth="8.5546875" defaultRowHeight="19.8" x14ac:dyDescent="0.7"/>
  <cols>
    <col min="1" max="1" width="8.5546875" style="1"/>
    <col min="2" max="2" width="21.109375" style="1" customWidth="1"/>
    <col min="3" max="3" width="3.109375" style="1" customWidth="1"/>
    <col min="4" max="4" width="15.6640625" style="1" bestFit="1" customWidth="1"/>
    <col min="5" max="5" width="16.33203125" style="1" bestFit="1" customWidth="1"/>
    <col min="6" max="6" width="16.6640625" style="1" bestFit="1" customWidth="1"/>
    <col min="7" max="7" width="16.44140625" style="1" bestFit="1" customWidth="1"/>
    <col min="8" max="9" width="16.6640625" style="1" bestFit="1" customWidth="1"/>
    <col min="10" max="16384" width="8.5546875" style="1"/>
  </cols>
  <sheetData>
    <row r="1" spans="1:13" x14ac:dyDescent="0.7">
      <c r="A1" s="30" t="s">
        <v>16</v>
      </c>
      <c r="I1" s="148" t="s">
        <v>5</v>
      </c>
    </row>
    <row r="4" spans="1:13" ht="40.200000000000003" thickBot="1" x14ac:dyDescent="0.75">
      <c r="B4" s="89" t="s">
        <v>440</v>
      </c>
      <c r="C4" s="89"/>
      <c r="D4" s="89" t="s">
        <v>94</v>
      </c>
      <c r="E4" s="89" t="s">
        <v>47</v>
      </c>
      <c r="F4" s="89" t="s">
        <v>50</v>
      </c>
      <c r="G4" s="89" t="s">
        <v>51</v>
      </c>
      <c r="H4" s="89" t="s">
        <v>52</v>
      </c>
      <c r="I4" s="89" t="s">
        <v>53</v>
      </c>
    </row>
    <row r="5" spans="1:13" ht="20.399999999999999" thickTop="1" x14ac:dyDescent="0.7">
      <c r="B5" s="21" t="s">
        <v>441</v>
      </c>
      <c r="C5" s="482" t="s">
        <v>442</v>
      </c>
      <c r="D5" s="21">
        <v>0.25764300000000001</v>
      </c>
      <c r="E5" s="21">
        <v>0.27593200000000001</v>
      </c>
      <c r="F5" s="21">
        <v>0.31946000000000002</v>
      </c>
      <c r="G5" s="21">
        <v>0.35602499999999998</v>
      </c>
      <c r="H5" s="21">
        <v>0.37687700000000002</v>
      </c>
      <c r="I5" s="21">
        <v>0.38743300000000003</v>
      </c>
    </row>
    <row r="6" spans="1:13" ht="20.399999999999999" thickBot="1" x14ac:dyDescent="0.75">
      <c r="B6" s="25" t="s">
        <v>443</v>
      </c>
      <c r="C6" s="483"/>
      <c r="D6" s="25">
        <v>0.26336199999999999</v>
      </c>
      <c r="E6" s="25">
        <v>0.308639</v>
      </c>
      <c r="F6" s="25">
        <v>0.36506899999999998</v>
      </c>
      <c r="G6" s="25">
        <v>0.41218199999999999</v>
      </c>
      <c r="H6" s="25">
        <v>0.437612</v>
      </c>
      <c r="I6" s="25">
        <v>0.44850600000000002</v>
      </c>
    </row>
    <row r="7" spans="1:13" ht="21" thickTop="1" thickBot="1" x14ac:dyDescent="0.75">
      <c r="B7" s="21" t="s">
        <v>444</v>
      </c>
      <c r="C7" s="483"/>
      <c r="D7" s="21">
        <v>0.72953000000000001</v>
      </c>
      <c r="E7" s="21">
        <v>0.74926800000000005</v>
      </c>
      <c r="F7" s="21">
        <v>0.88626000000000005</v>
      </c>
      <c r="G7" s="21">
        <v>1.0006349999999999</v>
      </c>
      <c r="H7" s="21">
        <v>1.06237</v>
      </c>
      <c r="I7" s="21">
        <v>1.0888150000000001</v>
      </c>
    </row>
    <row r="8" spans="1:13" ht="20.399999999999999" thickTop="1" x14ac:dyDescent="0.7">
      <c r="B8" s="21" t="s">
        <v>445</v>
      </c>
      <c r="C8" s="483"/>
      <c r="D8" s="21">
        <v>1.5878270000000001</v>
      </c>
      <c r="E8" s="21">
        <v>1.5336650000000001</v>
      </c>
      <c r="F8" s="21">
        <v>1.8291249999999999</v>
      </c>
      <c r="G8" s="21">
        <v>2.0805060000000002</v>
      </c>
      <c r="H8" s="21">
        <v>2.223322</v>
      </c>
      <c r="I8" s="21">
        <v>2.291588</v>
      </c>
    </row>
    <row r="9" spans="1:13" ht="20.399999999999999" thickBot="1" x14ac:dyDescent="0.75">
      <c r="B9" s="25" t="s">
        <v>446</v>
      </c>
      <c r="C9" s="483"/>
      <c r="D9" s="25">
        <v>4.3791770000000003</v>
      </c>
      <c r="E9" s="25">
        <v>4.6237409999999999</v>
      </c>
      <c r="F9" s="25">
        <v>5.4691159999999996</v>
      </c>
      <c r="G9" s="25">
        <v>6.1749239999999999</v>
      </c>
      <c r="H9" s="25">
        <v>6.5558909999999999</v>
      </c>
      <c r="I9" s="25">
        <v>6.719087</v>
      </c>
    </row>
    <row r="10" spans="1:13" ht="21" thickTop="1" thickBot="1" x14ac:dyDescent="0.75">
      <c r="B10" s="21" t="s">
        <v>447</v>
      </c>
      <c r="C10" s="483"/>
      <c r="D10" s="21">
        <v>7.1391010000000001</v>
      </c>
      <c r="E10" s="21">
        <v>6.793444</v>
      </c>
      <c r="F10" s="21">
        <v>7.9700639999999998</v>
      </c>
      <c r="G10" s="21">
        <v>8.933446</v>
      </c>
      <c r="H10" s="21">
        <v>9.4244570000000003</v>
      </c>
      <c r="I10" s="21">
        <v>9.6065339999999999</v>
      </c>
      <c r="M10" s="149"/>
    </row>
    <row r="11" spans="1:13" ht="20.399999999999999" thickTop="1" x14ac:dyDescent="0.7">
      <c r="B11" s="21" t="s">
        <v>448</v>
      </c>
      <c r="C11" s="483"/>
      <c r="D11" s="21">
        <v>14.176045999999999</v>
      </c>
      <c r="E11" s="21">
        <v>15.107212000000001</v>
      </c>
      <c r="F11" s="21">
        <v>17.723770999999999</v>
      </c>
      <c r="G11" s="21">
        <v>19.866133999999999</v>
      </c>
      <c r="H11" s="21">
        <v>20.958041000000001</v>
      </c>
      <c r="I11" s="21">
        <v>21.362943000000001</v>
      </c>
    </row>
    <row r="12" spans="1:13" ht="20.399999999999999" thickBot="1" x14ac:dyDescent="0.75">
      <c r="B12" s="25" t="s">
        <v>449</v>
      </c>
      <c r="C12" s="483"/>
      <c r="D12" s="25">
        <v>17.709681</v>
      </c>
      <c r="E12" s="25">
        <v>17.467824</v>
      </c>
      <c r="F12" s="25">
        <v>20.493238999999999</v>
      </c>
      <c r="G12" s="25">
        <v>22.970361</v>
      </c>
      <c r="H12" s="25">
        <v>24.232887000000002</v>
      </c>
      <c r="I12" s="25">
        <v>24.701058</v>
      </c>
    </row>
    <row r="13" spans="1:13" ht="21" thickTop="1" thickBot="1" x14ac:dyDescent="0.75">
      <c r="B13" s="21" t="s">
        <v>450</v>
      </c>
      <c r="C13" s="483"/>
      <c r="D13" s="21">
        <v>47.016190999999999</v>
      </c>
      <c r="E13" s="21">
        <v>52.487321999999999</v>
      </c>
      <c r="F13" s="21">
        <v>61.578088999999999</v>
      </c>
      <c r="G13" s="21">
        <v>69.021349000000001</v>
      </c>
      <c r="H13" s="21">
        <v>72.814987000000002</v>
      </c>
      <c r="I13" s="21">
        <v>74.221744999999999</v>
      </c>
    </row>
    <row r="14" spans="1:13" ht="20.399999999999999" thickTop="1" x14ac:dyDescent="0.7">
      <c r="B14" s="21" t="s">
        <v>451</v>
      </c>
      <c r="C14" s="483"/>
      <c r="D14" s="21">
        <v>39.412714999999999</v>
      </c>
      <c r="E14" s="21">
        <v>35.975413000000003</v>
      </c>
      <c r="F14" s="21">
        <v>42.552925000000002</v>
      </c>
      <c r="G14" s="21">
        <v>48.044530999999999</v>
      </c>
      <c r="H14" s="21">
        <v>51.008674999999997</v>
      </c>
      <c r="I14" s="21">
        <v>52.278435999999999</v>
      </c>
    </row>
    <row r="15" spans="1:13" ht="20.399999999999999" thickBot="1" x14ac:dyDescent="0.75">
      <c r="B15" s="25" t="s">
        <v>452</v>
      </c>
      <c r="C15" s="483"/>
      <c r="D15" s="25">
        <v>145.02061499999999</v>
      </c>
      <c r="E15" s="25">
        <v>167.707832</v>
      </c>
      <c r="F15" s="25">
        <v>199.19369</v>
      </c>
      <c r="G15" s="25">
        <v>225.729772</v>
      </c>
      <c r="H15" s="25">
        <v>240.42951299999999</v>
      </c>
      <c r="I15" s="25">
        <v>247.095775</v>
      </c>
    </row>
    <row r="16" spans="1:13" ht="21" thickTop="1" thickBot="1" x14ac:dyDescent="0.75">
      <c r="B16" s="21" t="s">
        <v>453</v>
      </c>
      <c r="C16" s="483"/>
      <c r="D16" s="21">
        <v>229.525103</v>
      </c>
      <c r="E16" s="21">
        <v>230.00208000000001</v>
      </c>
      <c r="F16" s="21">
        <v>272.59024199999999</v>
      </c>
      <c r="G16" s="21">
        <v>308.307974</v>
      </c>
      <c r="H16" s="21">
        <v>327.83079900000001</v>
      </c>
      <c r="I16" s="21">
        <v>336.43271499999997</v>
      </c>
    </row>
    <row r="17" spans="2:9" ht="20.399999999999999" thickTop="1" x14ac:dyDescent="0.7">
      <c r="B17" s="21" t="s">
        <v>454</v>
      </c>
      <c r="C17" s="483"/>
      <c r="D17" s="21">
        <v>654.727845</v>
      </c>
      <c r="E17" s="21">
        <v>791.18689700000004</v>
      </c>
      <c r="F17" s="21">
        <v>938.49177099999997</v>
      </c>
      <c r="G17" s="21">
        <v>1062.273453</v>
      </c>
      <c r="H17" s="21">
        <v>1130.293674</v>
      </c>
      <c r="I17" s="21">
        <v>1160.61535</v>
      </c>
    </row>
    <row r="18" spans="2:9" ht="20.399999999999999" thickBot="1" x14ac:dyDescent="0.75">
      <c r="B18" s="25" t="s">
        <v>455</v>
      </c>
      <c r="C18" s="483"/>
      <c r="D18" s="25">
        <v>402.855098</v>
      </c>
      <c r="E18" s="25">
        <v>438.79135300000002</v>
      </c>
      <c r="F18" s="25">
        <v>523.28284499999995</v>
      </c>
      <c r="G18" s="25">
        <v>595.12849400000005</v>
      </c>
      <c r="H18" s="25">
        <v>635.88043000000005</v>
      </c>
      <c r="I18" s="25">
        <v>655.27500899999995</v>
      </c>
    </row>
    <row r="19" spans="2:9" ht="21" thickTop="1" thickBot="1" x14ac:dyDescent="0.75">
      <c r="B19" s="21" t="s">
        <v>456</v>
      </c>
      <c r="C19" s="483"/>
      <c r="D19" s="21">
        <v>1427.699181</v>
      </c>
      <c r="E19" s="21">
        <v>1417.1396339999999</v>
      </c>
      <c r="F19" s="21">
        <v>1676.2403119999999</v>
      </c>
      <c r="G19" s="21">
        <v>1892.5650880000001</v>
      </c>
      <c r="H19" s="21">
        <v>2009.328313</v>
      </c>
      <c r="I19" s="21">
        <v>2059.3466210000001</v>
      </c>
    </row>
    <row r="20" spans="2:9" ht="20.399999999999999" thickTop="1" x14ac:dyDescent="0.7">
      <c r="B20" s="21" t="s">
        <v>457</v>
      </c>
      <c r="C20" s="483"/>
      <c r="D20" s="21">
        <v>3110.690173</v>
      </c>
      <c r="E20" s="21">
        <v>3114.38922</v>
      </c>
      <c r="F20" s="21">
        <v>3698.9082050000002</v>
      </c>
      <c r="G20" s="21">
        <v>4191.4824209999997</v>
      </c>
      <c r="H20" s="21">
        <v>4464.2633980000001</v>
      </c>
      <c r="I20" s="21">
        <v>4587.8897969999998</v>
      </c>
    </row>
    <row r="21" spans="2:9" ht="20.399999999999999" thickBot="1" x14ac:dyDescent="0.75">
      <c r="B21" s="25" t="s">
        <v>458</v>
      </c>
      <c r="C21" s="483"/>
      <c r="D21" s="25">
        <v>7053.8816569999999</v>
      </c>
      <c r="E21" s="25">
        <v>7601.3742709999997</v>
      </c>
      <c r="F21" s="25">
        <v>9028.0256150000005</v>
      </c>
      <c r="G21" s="25">
        <v>10230.264870999999</v>
      </c>
      <c r="H21" s="25">
        <v>10896.048801000001</v>
      </c>
      <c r="I21" s="25">
        <v>11197.787107</v>
      </c>
    </row>
    <row r="22" spans="2:9" ht="21" thickTop="1" thickBot="1" x14ac:dyDescent="0.75">
      <c r="B22" s="21" t="s">
        <v>459</v>
      </c>
      <c r="C22" s="483"/>
      <c r="D22" s="21">
        <v>1675.061745</v>
      </c>
      <c r="E22" s="21">
        <v>1882.7240589999999</v>
      </c>
      <c r="F22" s="21">
        <v>2334.8883559999999</v>
      </c>
      <c r="G22" s="21">
        <v>2861.32944</v>
      </c>
      <c r="H22" s="21">
        <v>3295.351396</v>
      </c>
      <c r="I22" s="21">
        <v>3676.9788309999999</v>
      </c>
    </row>
    <row r="23" spans="2:9" ht="20.399999999999999" thickTop="1" x14ac:dyDescent="0.7">
      <c r="B23" s="21" t="s">
        <v>460</v>
      </c>
      <c r="C23" s="483"/>
      <c r="D23" s="21">
        <v>3619.000184</v>
      </c>
      <c r="E23" s="21">
        <v>4181.892288</v>
      </c>
      <c r="F23" s="21">
        <v>5192.424008</v>
      </c>
      <c r="G23" s="21">
        <v>6202.7760040000003</v>
      </c>
      <c r="H23" s="21">
        <v>7009.3499069999998</v>
      </c>
      <c r="I23" s="21">
        <v>7852.3467989999999</v>
      </c>
    </row>
    <row r="24" spans="2:9" ht="20.399999999999999" thickBot="1" x14ac:dyDescent="0.75">
      <c r="B24" s="25" t="s">
        <v>461</v>
      </c>
      <c r="C24" s="483"/>
      <c r="D24" s="25">
        <v>9366.4584610000002</v>
      </c>
      <c r="E24" s="25">
        <v>8986.3775270000006</v>
      </c>
      <c r="F24" s="25">
        <v>10810.987265</v>
      </c>
      <c r="G24" s="25">
        <v>12151.709349999999</v>
      </c>
      <c r="H24" s="25">
        <v>13779.291380999999</v>
      </c>
      <c r="I24" s="25">
        <v>15954.615114</v>
      </c>
    </row>
    <row r="25" spans="2:9" ht="20.399999999999999" thickTop="1" x14ac:dyDescent="0.7">
      <c r="B25" s="21" t="s">
        <v>462</v>
      </c>
      <c r="C25" s="484"/>
      <c r="D25" s="21">
        <v>25716.522168</v>
      </c>
      <c r="E25" s="21">
        <v>26610.783952000002</v>
      </c>
      <c r="F25" s="21">
        <v>24621.839443000001</v>
      </c>
      <c r="G25" s="21">
        <v>25808.148507000002</v>
      </c>
      <c r="H25" s="21">
        <v>30254.736139000001</v>
      </c>
      <c r="I25" s="21">
        <v>26364.088266999999</v>
      </c>
    </row>
    <row r="26" spans="2:9" x14ac:dyDescent="0.7">
      <c r="B26" s="23" t="s">
        <v>463</v>
      </c>
      <c r="C26" s="150"/>
      <c r="D26" s="151" t="s">
        <v>464</v>
      </c>
      <c r="E26" s="485" t="s">
        <v>464</v>
      </c>
      <c r="F26" s="485"/>
      <c r="G26" s="485"/>
      <c r="H26" s="485"/>
      <c r="I26" s="486"/>
    </row>
    <row r="27" spans="2:9" x14ac:dyDescent="0.7">
      <c r="B27" s="25" t="s">
        <v>465</v>
      </c>
      <c r="C27" s="152"/>
      <c r="D27" s="25">
        <v>3.0680320000000001</v>
      </c>
      <c r="E27" s="25">
        <v>3.2193640000000001</v>
      </c>
      <c r="F27" s="25">
        <v>3.7152289999999999</v>
      </c>
      <c r="G27" s="25">
        <v>4.1037439999999998</v>
      </c>
      <c r="H27" s="25">
        <v>4.2624610000000001</v>
      </c>
      <c r="I27" s="25">
        <v>4.285558</v>
      </c>
    </row>
    <row r="28" spans="2:9" ht="5.25" customHeight="1" x14ac:dyDescent="0.7">
      <c r="B28" s="153"/>
      <c r="F28" s="154"/>
      <c r="G28" s="154"/>
      <c r="H28" s="154"/>
      <c r="I28" s="155"/>
    </row>
    <row r="29" spans="2:9" x14ac:dyDescent="0.7">
      <c r="B29" s="156" t="s">
        <v>431</v>
      </c>
      <c r="C29" s="156"/>
      <c r="D29" s="156">
        <v>7584.7929923836655</v>
      </c>
      <c r="E29" s="157">
        <v>7972.6422084679562</v>
      </c>
      <c r="F29" s="157">
        <v>9371.5882149501067</v>
      </c>
      <c r="G29" s="157">
        <v>10580.003431186504</v>
      </c>
      <c r="H29" s="157">
        <v>11276.271852995029</v>
      </c>
      <c r="I29" s="157">
        <v>11662.2390982333</v>
      </c>
    </row>
    <row r="31" spans="2:9" x14ac:dyDescent="0.7">
      <c r="E31" s="149"/>
    </row>
  </sheetData>
  <mergeCells count="2">
    <mergeCell ref="C5:C25"/>
    <mergeCell ref="E26:I26"/>
  </mergeCells>
  <conditionalFormatting sqref="B5:B25">
    <cfRule type="cellIs" dxfId="35" priority="5" operator="equal">
      <formula>0</formula>
    </cfRule>
  </conditionalFormatting>
  <conditionalFormatting sqref="B27">
    <cfRule type="cellIs" dxfId="34" priority="2" operator="equal">
      <formula>0</formula>
    </cfRule>
  </conditionalFormatting>
  <conditionalFormatting sqref="D5:I25">
    <cfRule type="cellIs" dxfId="33" priority="1" operator="equal">
      <formula>0</formula>
    </cfRule>
  </conditionalFormatting>
  <conditionalFormatting sqref="D27:I27">
    <cfRule type="cellIs" dxfId="32" priority="3" operator="equal">
      <formula>0</formula>
    </cfRule>
  </conditionalFormatting>
  <hyperlinks>
    <hyperlink ref="I1" location="Index!A1" display="Return to Index" xr:uid="{3A42378E-20DA-4E06-A2AA-5DC247B9CC6C}"/>
  </hyperlinks>
  <pageMargins left="0.7" right="0.7" top="0.75" bottom="0.75" header="0.3" footer="0.3"/>
  <pageSetup paperSize="9" orientation="portrait" r:id="rId1"/>
  <headerFooter>
    <oddHeader>&amp;L&amp;"Poppins"&amp;12&amp;KFF00FF Confidential&amp;1#_x000D_</oddHeader>
  </headerFooter>
  <extLst>
    <ext xmlns:x14="http://schemas.microsoft.com/office/spreadsheetml/2009/9/main" uri="{05C60535-1F16-4fd2-B633-F4F36F0B64E0}">
      <x14:sparklineGroups xmlns:xm="http://schemas.microsoft.com/office/excel/2006/main">
        <x14:sparklineGroup manualMax="0" manualMin="0" displayEmptyCellsAs="gap" xr2:uid="{E7B9067D-8FC5-42A4-9696-8A7E0335CF5A}">
          <x14:colorSeries rgb="FF376092"/>
          <x14:colorNegative rgb="FFD00000"/>
          <x14:colorAxis rgb="FF000000"/>
          <x14:colorMarkers rgb="FFD00000"/>
          <x14:colorFirst rgb="FFD00000"/>
          <x14:colorLast rgb="FFD00000"/>
          <x14:colorHigh rgb="FFD00000"/>
          <x14:colorLow rgb="FFD00000"/>
          <x14:sparklines>
            <x14:sparkline>
              <xm:f>'T15'!E27:I27</xm:f>
              <xm:sqref>K27</xm:sqref>
            </x14:sparkline>
          </x14:sparklines>
        </x14:sparklineGroup>
        <x14:sparklineGroup manualMax="0" manualMin="0" displayEmptyCellsAs="gap" xr2:uid="{C151FAEF-7A37-4DDA-9389-E50B9E380831}">
          <x14:colorSeries rgb="FF376092"/>
          <x14:colorNegative rgb="FFD00000"/>
          <x14:colorAxis rgb="FF000000"/>
          <x14:colorMarkers rgb="FFD00000"/>
          <x14:colorFirst rgb="FFD00000"/>
          <x14:colorLast rgb="FFD00000"/>
          <x14:colorHigh rgb="FFD00000"/>
          <x14:colorLow rgb="FFD00000"/>
          <x14:sparklines>
            <x14:sparkline>
              <xm:f>'T15'!E5:I5</xm:f>
              <xm:sqref>K5</xm:sqref>
            </x14:sparkline>
            <x14:sparkline>
              <xm:f>'T15'!E6:I6</xm:f>
              <xm:sqref>K6</xm:sqref>
            </x14:sparkline>
            <x14:sparkline>
              <xm:f>'T15'!E7:I7</xm:f>
              <xm:sqref>K7</xm:sqref>
            </x14:sparkline>
            <x14:sparkline>
              <xm:f>'T15'!E8:I8</xm:f>
              <xm:sqref>K8</xm:sqref>
            </x14:sparkline>
            <x14:sparkline>
              <xm:f>'T15'!E9:I9</xm:f>
              <xm:sqref>K9</xm:sqref>
            </x14:sparkline>
            <x14:sparkline>
              <xm:f>'T15'!E10:I10</xm:f>
              <xm:sqref>K10</xm:sqref>
            </x14:sparkline>
            <x14:sparkline>
              <xm:f>'T15'!E11:I11</xm:f>
              <xm:sqref>K11</xm:sqref>
            </x14:sparkline>
            <x14:sparkline>
              <xm:f>'T15'!E12:I12</xm:f>
              <xm:sqref>K12</xm:sqref>
            </x14:sparkline>
            <x14:sparkline>
              <xm:f>'T15'!E13:I13</xm:f>
              <xm:sqref>K13</xm:sqref>
            </x14:sparkline>
            <x14:sparkline>
              <xm:f>'T15'!E14:I14</xm:f>
              <xm:sqref>K14</xm:sqref>
            </x14:sparkline>
            <x14:sparkline>
              <xm:f>'T15'!E15:I15</xm:f>
              <xm:sqref>K15</xm:sqref>
            </x14:sparkline>
            <x14:sparkline>
              <xm:f>'T15'!E16:I16</xm:f>
              <xm:sqref>K16</xm:sqref>
            </x14:sparkline>
            <x14:sparkline>
              <xm:f>'T15'!E17:I17</xm:f>
              <xm:sqref>K17</xm:sqref>
            </x14:sparkline>
            <x14:sparkline>
              <xm:f>'T15'!E18:I18</xm:f>
              <xm:sqref>K18</xm:sqref>
            </x14:sparkline>
            <x14:sparkline>
              <xm:f>'T15'!E19:I19</xm:f>
              <xm:sqref>K19</xm:sqref>
            </x14:sparkline>
            <x14:sparkline>
              <xm:f>'T15'!E20:I20</xm:f>
              <xm:sqref>K20</xm:sqref>
            </x14:sparkline>
            <x14:sparkline>
              <xm:f>'T15'!E21:I21</xm:f>
              <xm:sqref>K21</xm:sqref>
            </x14:sparkline>
            <x14:sparkline>
              <xm:f>'T15'!E22:I22</xm:f>
              <xm:sqref>K22</xm:sqref>
            </x14:sparkline>
            <x14:sparkline>
              <xm:f>'T15'!E23:I23</xm:f>
              <xm:sqref>K23</xm:sqref>
            </x14:sparkline>
            <x14:sparkline>
              <xm:f>'T15'!E24:I24</xm:f>
              <xm:sqref>K24</xm:sqref>
            </x14:sparkline>
            <x14:sparkline>
              <xm:f>'T15'!E25:I25</xm:f>
              <xm:sqref>K25</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A5BF-4C9B-400B-ACDD-113B5654C2C2}">
  <sheetPr codeName="Sheet9"/>
  <dimension ref="A1:X43"/>
  <sheetViews>
    <sheetView showGridLines="0" workbookViewId="0">
      <selection activeCell="A2" sqref="A2"/>
    </sheetView>
  </sheetViews>
  <sheetFormatPr defaultColWidth="8.5546875" defaultRowHeight="19.8" x14ac:dyDescent="0.7"/>
  <cols>
    <col min="1" max="1" width="7.5546875" style="1" customWidth="1"/>
    <col min="2" max="2" width="18.5546875" style="1" customWidth="1"/>
    <col min="3" max="7" width="12.109375" style="1" customWidth="1"/>
    <col min="8" max="8" width="12.33203125" style="1" bestFit="1" customWidth="1"/>
    <col min="9" max="9" width="14.109375" style="1" customWidth="1"/>
    <col min="10" max="14" width="14.5546875" style="1" customWidth="1"/>
    <col min="15" max="15" width="15.88671875" style="1" bestFit="1" customWidth="1"/>
    <col min="16" max="16384" width="8.5546875" style="1"/>
  </cols>
  <sheetData>
    <row r="1" spans="1:24" x14ac:dyDescent="0.7">
      <c r="A1" s="66" t="s">
        <v>42</v>
      </c>
      <c r="B1" s="63"/>
      <c r="F1" s="11" t="s">
        <v>5</v>
      </c>
      <c r="G1" s="63"/>
      <c r="H1" s="63"/>
      <c r="I1" s="63"/>
      <c r="J1" s="63"/>
      <c r="K1" s="63"/>
      <c r="L1" s="63"/>
      <c r="M1" s="63"/>
      <c r="N1" s="63"/>
      <c r="O1" s="63"/>
      <c r="P1" s="63"/>
      <c r="Q1" s="63"/>
      <c r="R1" s="63"/>
      <c r="S1" s="63"/>
      <c r="T1" s="63"/>
      <c r="U1" s="63"/>
      <c r="V1" s="63"/>
    </row>
    <row r="2" spans="1:24" x14ac:dyDescent="0.7">
      <c r="A2" s="63"/>
      <c r="B2" s="63"/>
      <c r="C2" s="63"/>
      <c r="D2" s="63"/>
      <c r="E2" s="63"/>
      <c r="F2" s="63"/>
      <c r="G2" s="63"/>
      <c r="H2" s="63"/>
      <c r="I2" s="63"/>
      <c r="J2" s="63"/>
      <c r="K2" s="63"/>
      <c r="L2" s="63"/>
      <c r="M2" s="63"/>
      <c r="N2" s="63"/>
      <c r="O2" s="63"/>
      <c r="P2" s="63"/>
      <c r="Q2" s="63"/>
      <c r="R2" s="63"/>
      <c r="S2" s="63"/>
      <c r="T2" s="63"/>
      <c r="U2" s="63"/>
      <c r="V2" s="63"/>
    </row>
    <row r="3" spans="1:24" ht="99.6" thickBot="1" x14ac:dyDescent="0.75">
      <c r="A3" s="89" t="s">
        <v>62</v>
      </c>
      <c r="B3" s="89" t="s">
        <v>63</v>
      </c>
      <c r="C3" s="89" t="s">
        <v>94</v>
      </c>
      <c r="D3" s="89" t="s">
        <v>481</v>
      </c>
      <c r="E3" s="89" t="s">
        <v>482</v>
      </c>
      <c r="F3" s="89" t="s">
        <v>483</v>
      </c>
      <c r="G3" s="89" t="s">
        <v>484</v>
      </c>
      <c r="H3" s="89" t="s">
        <v>485</v>
      </c>
      <c r="I3" s="63"/>
      <c r="J3" s="89" t="s">
        <v>62</v>
      </c>
      <c r="K3" s="89" t="s">
        <v>466</v>
      </c>
      <c r="L3" s="89" t="s">
        <v>486</v>
      </c>
      <c r="M3" s="89" t="s">
        <v>487</v>
      </c>
      <c r="N3" s="89" t="s">
        <v>488</v>
      </c>
      <c r="O3" s="89" t="s">
        <v>489</v>
      </c>
      <c r="P3" s="63"/>
      <c r="Q3" s="63"/>
      <c r="R3" s="63"/>
      <c r="S3" s="63"/>
      <c r="T3" s="63"/>
      <c r="U3" s="63"/>
      <c r="V3" s="63"/>
      <c r="W3" s="63"/>
      <c r="X3" s="63"/>
    </row>
    <row r="4" spans="1:24" ht="20.399999999999999" thickTop="1" x14ac:dyDescent="0.7">
      <c r="A4" s="158">
        <v>1</v>
      </c>
      <c r="B4" s="21" t="s">
        <v>467</v>
      </c>
      <c r="C4" s="21">
        <v>0</v>
      </c>
      <c r="D4" s="21">
        <v>0</v>
      </c>
      <c r="E4" s="21">
        <v>0</v>
      </c>
      <c r="F4" s="21">
        <v>0</v>
      </c>
      <c r="G4" s="21">
        <v>0</v>
      </c>
      <c r="H4" s="21">
        <v>0</v>
      </c>
      <c r="I4" s="63"/>
      <c r="J4" s="159">
        <v>1</v>
      </c>
      <c r="K4" s="21">
        <v>0</v>
      </c>
      <c r="L4" s="21">
        <v>0</v>
      </c>
      <c r="M4" s="21">
        <v>0</v>
      </c>
      <c r="N4" s="21">
        <v>0</v>
      </c>
      <c r="O4" s="21">
        <v>0</v>
      </c>
      <c r="P4" s="63"/>
      <c r="Q4" s="63"/>
      <c r="R4" s="63"/>
      <c r="S4" s="63"/>
      <c r="T4" s="63"/>
      <c r="U4" s="63"/>
      <c r="V4" s="63"/>
      <c r="W4" s="63"/>
      <c r="X4" s="63"/>
    </row>
    <row r="5" spans="1:24" ht="20.399999999999999" thickBot="1" x14ac:dyDescent="0.75">
      <c r="A5" s="160">
        <v>2</v>
      </c>
      <c r="B5" s="25" t="s">
        <v>468</v>
      </c>
      <c r="C5" s="25">
        <v>0</v>
      </c>
      <c r="D5" s="25">
        <v>0</v>
      </c>
      <c r="E5" s="25">
        <v>0</v>
      </c>
      <c r="F5" s="25">
        <v>0</v>
      </c>
      <c r="G5" s="25">
        <v>0</v>
      </c>
      <c r="H5" s="25">
        <v>0</v>
      </c>
      <c r="I5" s="63"/>
      <c r="J5" s="160">
        <v>2</v>
      </c>
      <c r="K5" s="25">
        <v>0</v>
      </c>
      <c r="L5" s="25">
        <v>0</v>
      </c>
      <c r="M5" s="25">
        <v>0</v>
      </c>
      <c r="N5" s="25">
        <v>0</v>
      </c>
      <c r="O5" s="25">
        <v>0</v>
      </c>
      <c r="P5" s="63"/>
      <c r="Q5" s="63"/>
      <c r="R5" s="63"/>
      <c r="S5" s="63"/>
      <c r="T5" s="63"/>
      <c r="U5" s="63"/>
      <c r="V5" s="63"/>
      <c r="W5" s="63"/>
      <c r="X5" s="63"/>
    </row>
    <row r="6" spans="1:24" ht="20.399999999999999" thickTop="1" x14ac:dyDescent="0.7">
      <c r="A6" s="158">
        <v>3</v>
      </c>
      <c r="B6" s="21" t="s">
        <v>469</v>
      </c>
      <c r="C6" s="21">
        <v>0</v>
      </c>
      <c r="D6" s="21">
        <v>0</v>
      </c>
      <c r="E6" s="21">
        <v>0</v>
      </c>
      <c r="F6" s="21">
        <v>0</v>
      </c>
      <c r="G6" s="21">
        <v>0</v>
      </c>
      <c r="H6" s="21">
        <v>0</v>
      </c>
      <c r="I6" s="63"/>
      <c r="J6" s="158">
        <v>3</v>
      </c>
      <c r="K6" s="21">
        <v>0</v>
      </c>
      <c r="L6" s="21">
        <v>0</v>
      </c>
      <c r="M6" s="21">
        <v>0</v>
      </c>
      <c r="N6" s="21">
        <v>0</v>
      </c>
      <c r="O6" s="21">
        <v>0</v>
      </c>
      <c r="P6" s="63"/>
      <c r="Q6" s="63"/>
      <c r="R6" s="63"/>
      <c r="S6" s="63"/>
      <c r="T6" s="63"/>
      <c r="U6" s="63"/>
      <c r="V6" s="63"/>
      <c r="W6" s="63"/>
      <c r="X6" s="63"/>
    </row>
    <row r="7" spans="1:24" ht="20.399999999999999" thickBot="1" x14ac:dyDescent="0.75">
      <c r="A7" s="160">
        <v>4</v>
      </c>
      <c r="B7" s="25" t="s">
        <v>470</v>
      </c>
      <c r="C7" s="25">
        <v>0</v>
      </c>
      <c r="D7" s="25">
        <v>0</v>
      </c>
      <c r="E7" s="25">
        <v>0</v>
      </c>
      <c r="F7" s="25">
        <v>0</v>
      </c>
      <c r="G7" s="25">
        <v>0</v>
      </c>
      <c r="H7" s="25">
        <v>0</v>
      </c>
      <c r="I7" s="63"/>
      <c r="J7" s="160">
        <v>4</v>
      </c>
      <c r="K7" s="25">
        <v>0</v>
      </c>
      <c r="L7" s="25">
        <v>0</v>
      </c>
      <c r="M7" s="25">
        <v>0</v>
      </c>
      <c r="N7" s="25">
        <v>0</v>
      </c>
      <c r="O7" s="25">
        <v>0</v>
      </c>
      <c r="P7" s="63"/>
      <c r="Q7" s="63"/>
      <c r="R7" s="63"/>
      <c r="S7" s="63"/>
      <c r="T7" s="63"/>
      <c r="U7" s="63"/>
      <c r="V7" s="63"/>
      <c r="W7" s="63"/>
      <c r="X7" s="63"/>
    </row>
    <row r="8" spans="1:24" ht="20.399999999999999" thickTop="1" x14ac:dyDescent="0.7">
      <c r="A8" s="158">
        <v>5</v>
      </c>
      <c r="B8" s="21" t="s">
        <v>471</v>
      </c>
      <c r="C8" s="21">
        <v>0</v>
      </c>
      <c r="D8" s="21">
        <v>0</v>
      </c>
      <c r="E8" s="21">
        <v>0</v>
      </c>
      <c r="F8" s="21">
        <v>0</v>
      </c>
      <c r="G8" s="21">
        <v>0</v>
      </c>
      <c r="H8" s="21">
        <v>0</v>
      </c>
      <c r="I8" s="63"/>
      <c r="J8" s="158">
        <v>5</v>
      </c>
      <c r="K8" s="21">
        <v>0</v>
      </c>
      <c r="L8" s="21">
        <v>0</v>
      </c>
      <c r="M8" s="21">
        <v>0</v>
      </c>
      <c r="N8" s="21">
        <v>0</v>
      </c>
      <c r="O8" s="21">
        <v>0</v>
      </c>
      <c r="P8" s="63"/>
      <c r="Q8" s="63"/>
      <c r="R8" s="63"/>
      <c r="S8" s="63"/>
      <c r="T8" s="63"/>
      <c r="U8" s="63"/>
      <c r="V8" s="63"/>
      <c r="W8" s="63"/>
      <c r="X8" s="63"/>
    </row>
    <row r="9" spans="1:24" ht="16.5" customHeight="1" thickBot="1" x14ac:dyDescent="0.75">
      <c r="A9" s="160">
        <v>6</v>
      </c>
      <c r="B9" s="25" t="s">
        <v>472</v>
      </c>
      <c r="C9" s="25">
        <v>0</v>
      </c>
      <c r="D9" s="25">
        <v>1.172013</v>
      </c>
      <c r="E9" s="25">
        <v>1.5531060000000001</v>
      </c>
      <c r="F9" s="25">
        <v>1.432207</v>
      </c>
      <c r="G9" s="25">
        <v>1.5816399999999999</v>
      </c>
      <c r="H9" s="25">
        <v>1.5005010000000001</v>
      </c>
      <c r="I9" s="63"/>
      <c r="J9" s="160">
        <v>6</v>
      </c>
      <c r="K9" s="25">
        <v>1.172013</v>
      </c>
      <c r="L9" s="25">
        <v>0.38109300000000013</v>
      </c>
      <c r="M9" s="25">
        <v>-0.12089900000000009</v>
      </c>
      <c r="N9" s="25">
        <v>0.14943299999999993</v>
      </c>
      <c r="O9" s="25">
        <v>-8.113899999999985E-2</v>
      </c>
      <c r="P9" s="63"/>
      <c r="Q9" s="63"/>
      <c r="R9" s="63"/>
      <c r="S9" s="63"/>
      <c r="T9" s="63"/>
      <c r="U9" s="63"/>
      <c r="V9" s="63"/>
      <c r="W9" s="63"/>
      <c r="X9" s="63"/>
    </row>
    <row r="10" spans="1:24" ht="20.399999999999999" thickTop="1" x14ac:dyDescent="0.7">
      <c r="A10" s="158">
        <v>7</v>
      </c>
      <c r="B10" s="21" t="s">
        <v>473</v>
      </c>
      <c r="C10" s="21">
        <v>0.23067499999999999</v>
      </c>
      <c r="D10" s="21">
        <v>0.10122200000000001</v>
      </c>
      <c r="E10" s="21">
        <v>0.110232</v>
      </c>
      <c r="F10" s="21">
        <v>0.26383899999999999</v>
      </c>
      <c r="G10" s="21">
        <v>0.50638000000000005</v>
      </c>
      <c r="H10" s="21">
        <v>0.43900499999999998</v>
      </c>
      <c r="I10" s="63"/>
      <c r="J10" s="158">
        <v>7</v>
      </c>
      <c r="K10" s="21">
        <v>-0.12945299999999998</v>
      </c>
      <c r="L10" s="21">
        <v>9.0099999999999902E-3</v>
      </c>
      <c r="M10" s="21">
        <v>0.15360699999999999</v>
      </c>
      <c r="N10" s="21">
        <v>0.24254100000000006</v>
      </c>
      <c r="O10" s="21">
        <v>-6.7375000000000074E-2</v>
      </c>
      <c r="P10" s="63"/>
      <c r="Q10" s="63"/>
      <c r="R10" s="63"/>
      <c r="S10" s="63"/>
      <c r="T10" s="63"/>
      <c r="U10" s="63"/>
      <c r="V10" s="63"/>
      <c r="W10" s="63"/>
      <c r="X10" s="63"/>
    </row>
    <row r="11" spans="1:24" ht="20.399999999999999" thickBot="1" x14ac:dyDescent="0.75">
      <c r="A11" s="160">
        <v>8</v>
      </c>
      <c r="B11" s="25" t="s">
        <v>474</v>
      </c>
      <c r="C11" s="25">
        <v>3.555364</v>
      </c>
      <c r="D11" s="25">
        <v>3.8667790000000002</v>
      </c>
      <c r="E11" s="25">
        <v>3.9298839999999999</v>
      </c>
      <c r="F11" s="25">
        <v>3.8600590000000001</v>
      </c>
      <c r="G11" s="25">
        <v>4.5827679999999997</v>
      </c>
      <c r="H11" s="25">
        <v>4.5988100000000003</v>
      </c>
      <c r="I11" s="63"/>
      <c r="J11" s="160">
        <v>8</v>
      </c>
      <c r="K11" s="25">
        <v>0.31141500000000022</v>
      </c>
      <c r="L11" s="25">
        <v>6.3104999999999745E-2</v>
      </c>
      <c r="M11" s="25">
        <v>-6.9824999999999804E-2</v>
      </c>
      <c r="N11" s="25">
        <v>0.7227089999999996</v>
      </c>
      <c r="O11" s="25">
        <v>1.6042000000000556E-2</v>
      </c>
      <c r="P11" s="63"/>
      <c r="Q11" s="63"/>
      <c r="R11" s="63"/>
      <c r="S11" s="63"/>
      <c r="T11" s="63"/>
      <c r="U11" s="63"/>
      <c r="V11" s="63"/>
      <c r="W11" s="63"/>
      <c r="X11" s="63"/>
    </row>
    <row r="12" spans="1:24" ht="20.399999999999999" thickTop="1" x14ac:dyDescent="0.7">
      <c r="A12" s="158">
        <v>9</v>
      </c>
      <c r="B12" s="21" t="s">
        <v>475</v>
      </c>
      <c r="C12" s="21">
        <v>1.3175110000000001</v>
      </c>
      <c r="D12" s="21">
        <v>1.4115709999999999</v>
      </c>
      <c r="E12" s="21">
        <v>0.50844199999999995</v>
      </c>
      <c r="F12" s="21">
        <v>0.54219700000000004</v>
      </c>
      <c r="G12" s="21">
        <v>1.3417840000000001</v>
      </c>
      <c r="H12" s="21">
        <v>1.034897</v>
      </c>
      <c r="I12" s="63"/>
      <c r="J12" s="158">
        <v>9</v>
      </c>
      <c r="K12" s="21">
        <v>9.405999999999981E-2</v>
      </c>
      <c r="L12" s="21">
        <v>-0.90312899999999996</v>
      </c>
      <c r="M12" s="21">
        <v>3.375500000000009E-2</v>
      </c>
      <c r="N12" s="21">
        <v>0.79958700000000005</v>
      </c>
      <c r="O12" s="21">
        <v>-0.30688700000000013</v>
      </c>
      <c r="P12" s="63"/>
      <c r="Q12" s="63"/>
      <c r="R12" s="63"/>
      <c r="S12" s="63"/>
      <c r="T12" s="63"/>
      <c r="U12" s="63"/>
      <c r="V12" s="63"/>
      <c r="W12" s="63"/>
      <c r="X12" s="63"/>
    </row>
    <row r="13" spans="1:24" ht="20.399999999999999" thickBot="1" x14ac:dyDescent="0.75">
      <c r="A13" s="160">
        <v>10</v>
      </c>
      <c r="B13" s="25" t="s">
        <v>476</v>
      </c>
      <c r="C13" s="25">
        <v>6.5573880000000004</v>
      </c>
      <c r="D13" s="25">
        <v>7.5714540000000001</v>
      </c>
      <c r="E13" s="25">
        <v>7.6394310000000001</v>
      </c>
      <c r="F13" s="25">
        <v>7.8921080000000003</v>
      </c>
      <c r="G13" s="25">
        <v>9.803642</v>
      </c>
      <c r="H13" s="25">
        <v>10.180975</v>
      </c>
      <c r="I13" s="63"/>
      <c r="J13" s="160">
        <v>10</v>
      </c>
      <c r="K13" s="25">
        <v>1.0140659999999997</v>
      </c>
      <c r="L13" s="25">
        <v>6.7976999999999954E-2</v>
      </c>
      <c r="M13" s="25">
        <v>0.25267700000000026</v>
      </c>
      <c r="N13" s="25">
        <v>1.9115339999999996</v>
      </c>
      <c r="O13" s="25">
        <v>0.37733300000000014</v>
      </c>
      <c r="P13" s="63"/>
      <c r="Q13" s="63"/>
      <c r="R13" s="63"/>
      <c r="S13" s="63"/>
      <c r="T13" s="63"/>
      <c r="U13" s="63"/>
      <c r="V13" s="63"/>
      <c r="W13" s="63"/>
      <c r="X13" s="63"/>
    </row>
    <row r="14" spans="1:24" ht="20.399999999999999" thickTop="1" x14ac:dyDescent="0.7">
      <c r="A14" s="158">
        <v>11</v>
      </c>
      <c r="B14" s="21" t="s">
        <v>477</v>
      </c>
      <c r="C14" s="21">
        <v>5.8710599999999999</v>
      </c>
      <c r="D14" s="21">
        <v>4.4645840000000003</v>
      </c>
      <c r="E14" s="21">
        <v>4.0824150000000001</v>
      </c>
      <c r="F14" s="21">
        <v>4.5153379999999999</v>
      </c>
      <c r="G14" s="21">
        <v>6.2757630000000004</v>
      </c>
      <c r="H14" s="21">
        <v>6.0190299999999999</v>
      </c>
      <c r="I14" s="63"/>
      <c r="J14" s="158">
        <v>11</v>
      </c>
      <c r="K14" s="21">
        <v>-1.4064759999999996</v>
      </c>
      <c r="L14" s="21">
        <v>-0.3821690000000002</v>
      </c>
      <c r="M14" s="21">
        <v>0.43292299999999972</v>
      </c>
      <c r="N14" s="21">
        <v>1.7604250000000006</v>
      </c>
      <c r="O14" s="21">
        <v>-0.25673300000000054</v>
      </c>
      <c r="P14" s="63"/>
      <c r="Q14" s="63"/>
      <c r="R14" s="63"/>
      <c r="S14" s="63"/>
      <c r="T14" s="63"/>
      <c r="U14" s="63"/>
      <c r="V14" s="63"/>
      <c r="W14" s="63"/>
      <c r="X14" s="63"/>
    </row>
    <row r="15" spans="1:24" ht="20.399999999999999" thickBot="1" x14ac:dyDescent="0.75">
      <c r="A15" s="160">
        <v>12</v>
      </c>
      <c r="B15" s="25" t="s">
        <v>478</v>
      </c>
      <c r="C15" s="25">
        <v>7.9868269999999999</v>
      </c>
      <c r="D15" s="25">
        <v>5.4908409999999996</v>
      </c>
      <c r="E15" s="25">
        <v>5.1654289999999996</v>
      </c>
      <c r="F15" s="25">
        <v>5.2594700000000003</v>
      </c>
      <c r="G15" s="25">
        <v>6.6641339999999998</v>
      </c>
      <c r="H15" s="25">
        <v>6.4534549999999999</v>
      </c>
      <c r="I15" s="63"/>
      <c r="J15" s="160">
        <v>12</v>
      </c>
      <c r="K15" s="25">
        <v>-2.4959860000000003</v>
      </c>
      <c r="L15" s="25">
        <v>-0.32541200000000003</v>
      </c>
      <c r="M15" s="25">
        <v>9.4041000000000707E-2</v>
      </c>
      <c r="N15" s="25">
        <v>1.4046639999999995</v>
      </c>
      <c r="O15" s="25">
        <v>-0.21067899999999984</v>
      </c>
      <c r="P15" s="63"/>
      <c r="Q15" s="63"/>
      <c r="R15" s="63"/>
      <c r="S15" s="63"/>
      <c r="T15" s="63"/>
      <c r="U15" s="63"/>
      <c r="V15" s="63"/>
      <c r="W15" s="63"/>
      <c r="X15" s="63"/>
    </row>
    <row r="16" spans="1:24" ht="20.399999999999999" thickTop="1" x14ac:dyDescent="0.7">
      <c r="A16" s="158">
        <v>13</v>
      </c>
      <c r="B16" s="21" t="s">
        <v>479</v>
      </c>
      <c r="C16" s="21">
        <v>8.4059109999999997</v>
      </c>
      <c r="D16" s="21">
        <v>8.4806939999999997</v>
      </c>
      <c r="E16" s="21">
        <v>8.4750110000000003</v>
      </c>
      <c r="F16" s="21">
        <v>9.0252540000000003</v>
      </c>
      <c r="G16" s="21">
        <v>10.628313</v>
      </c>
      <c r="H16" s="21">
        <v>10.841189</v>
      </c>
      <c r="I16" s="63"/>
      <c r="J16" s="158">
        <v>13</v>
      </c>
      <c r="K16" s="21">
        <v>7.4783000000000044E-2</v>
      </c>
      <c r="L16" s="21">
        <v>-5.6829999999994385E-3</v>
      </c>
      <c r="M16" s="21">
        <v>0.55024300000000004</v>
      </c>
      <c r="N16" s="21">
        <v>1.603059</v>
      </c>
      <c r="O16" s="21">
        <v>0.21287599999999962</v>
      </c>
      <c r="P16" s="63"/>
      <c r="Q16" s="63"/>
      <c r="R16" s="63"/>
      <c r="S16" s="63"/>
      <c r="T16" s="63"/>
      <c r="U16" s="63"/>
      <c r="V16" s="63"/>
      <c r="W16" s="63"/>
      <c r="X16" s="63"/>
    </row>
    <row r="17" spans="1:24" x14ac:dyDescent="0.7">
      <c r="A17" s="160">
        <v>14</v>
      </c>
      <c r="B17" s="25" t="s">
        <v>480</v>
      </c>
      <c r="C17" s="25">
        <v>15.404273</v>
      </c>
      <c r="D17" s="25">
        <v>16.912246</v>
      </c>
      <c r="E17" s="25">
        <v>17.883576999999999</v>
      </c>
      <c r="F17" s="25">
        <v>19.145394</v>
      </c>
      <c r="G17" s="25">
        <v>21.363184</v>
      </c>
      <c r="H17" s="25">
        <v>22.061824000000001</v>
      </c>
      <c r="I17" s="63"/>
      <c r="J17" s="160">
        <v>14</v>
      </c>
      <c r="K17" s="25">
        <v>1.5079729999999998</v>
      </c>
      <c r="L17" s="25">
        <v>0.97133099999999928</v>
      </c>
      <c r="M17" s="25">
        <v>1.2618170000000006</v>
      </c>
      <c r="N17" s="25">
        <v>2.2177900000000008</v>
      </c>
      <c r="O17" s="25">
        <v>0.69864000000000104</v>
      </c>
      <c r="P17" s="63"/>
      <c r="Q17" s="63"/>
      <c r="R17" s="63"/>
      <c r="S17" s="63"/>
      <c r="T17" s="63"/>
      <c r="U17" s="63"/>
      <c r="V17" s="63"/>
      <c r="W17" s="63"/>
      <c r="X17" s="63"/>
    </row>
    <row r="18" spans="1:24" x14ac:dyDescent="0.7">
      <c r="A18" s="63"/>
      <c r="B18" s="63"/>
      <c r="C18" s="63"/>
      <c r="D18" s="63"/>
      <c r="E18" s="63"/>
      <c r="F18" s="71"/>
      <c r="G18" s="63"/>
      <c r="H18" s="63"/>
      <c r="I18" s="63"/>
      <c r="J18" s="63"/>
      <c r="K18" s="63"/>
      <c r="L18" s="63"/>
      <c r="M18" s="63"/>
      <c r="N18" s="63"/>
      <c r="O18" s="63"/>
      <c r="P18" s="63"/>
      <c r="Q18" s="63"/>
      <c r="R18" s="63"/>
      <c r="S18" s="63"/>
      <c r="T18" s="63"/>
      <c r="U18" s="63"/>
      <c r="V18" s="63"/>
    </row>
    <row r="19" spans="1:24" x14ac:dyDescent="0.7">
      <c r="A19" s="66" t="s">
        <v>490</v>
      </c>
      <c r="B19" s="63"/>
      <c r="C19" s="63"/>
      <c r="D19" s="63"/>
      <c r="E19" s="63"/>
      <c r="F19" s="63"/>
      <c r="G19" s="63"/>
      <c r="H19" s="63"/>
      <c r="I19" s="63"/>
      <c r="J19" s="63"/>
      <c r="K19" s="63"/>
      <c r="L19" s="63"/>
      <c r="M19" s="63"/>
      <c r="N19" s="63"/>
      <c r="O19" s="63"/>
      <c r="P19" s="63"/>
      <c r="Q19" s="63"/>
      <c r="R19" s="63"/>
      <c r="S19" s="63"/>
      <c r="T19" s="63"/>
      <c r="U19" s="63"/>
      <c r="V19" s="63"/>
    </row>
    <row r="20" spans="1:24" x14ac:dyDescent="0.7">
      <c r="G20" s="63"/>
      <c r="H20" s="63"/>
      <c r="I20" s="63"/>
      <c r="J20" s="63"/>
      <c r="K20" s="63"/>
      <c r="L20" s="63"/>
      <c r="M20" s="63"/>
      <c r="N20" s="63"/>
      <c r="O20" s="63"/>
      <c r="P20" s="63"/>
      <c r="Q20" s="63"/>
      <c r="R20" s="63"/>
      <c r="S20" s="63"/>
      <c r="T20" s="63"/>
      <c r="U20" s="63"/>
      <c r="V20" s="63"/>
    </row>
    <row r="21" spans="1:24" x14ac:dyDescent="0.7">
      <c r="G21" s="63"/>
      <c r="H21" s="63"/>
      <c r="I21" s="63"/>
      <c r="J21" s="63"/>
      <c r="K21" s="63"/>
      <c r="L21" s="63"/>
      <c r="M21" s="63"/>
      <c r="N21" s="63"/>
      <c r="O21" s="63"/>
      <c r="P21" s="63"/>
      <c r="Q21" s="63"/>
      <c r="R21" s="63"/>
      <c r="S21" s="63"/>
      <c r="T21" s="63"/>
      <c r="U21" s="63"/>
      <c r="V21" s="63"/>
    </row>
    <row r="22" spans="1:24" x14ac:dyDescent="0.7">
      <c r="G22" s="63"/>
      <c r="H22" s="63"/>
      <c r="I22" s="63"/>
      <c r="J22" s="63"/>
      <c r="K22" s="63"/>
      <c r="L22" s="63"/>
      <c r="M22" s="63"/>
      <c r="N22" s="63"/>
      <c r="O22" s="63"/>
      <c r="P22" s="63"/>
      <c r="Q22" s="63"/>
      <c r="R22" s="63"/>
      <c r="S22" s="63"/>
      <c r="T22" s="63"/>
      <c r="U22" s="63"/>
      <c r="V22" s="63"/>
    </row>
    <row r="23" spans="1:24" x14ac:dyDescent="0.7">
      <c r="G23" s="63"/>
      <c r="H23" s="63"/>
      <c r="I23" s="63"/>
      <c r="J23" s="63"/>
      <c r="K23" s="63"/>
      <c r="L23" s="63"/>
      <c r="M23" s="63"/>
      <c r="N23" s="63"/>
      <c r="O23" s="63"/>
      <c r="P23" s="63"/>
      <c r="Q23" s="63"/>
      <c r="R23" s="63"/>
      <c r="S23" s="63"/>
      <c r="T23" s="63"/>
      <c r="U23" s="63"/>
      <c r="V23" s="63"/>
    </row>
    <row r="24" spans="1:24" x14ac:dyDescent="0.7">
      <c r="G24" s="63"/>
      <c r="H24" s="63"/>
      <c r="I24" s="63"/>
      <c r="J24" s="63"/>
      <c r="K24" s="63"/>
      <c r="L24" s="63"/>
      <c r="M24" s="63"/>
      <c r="N24" s="63"/>
      <c r="O24" s="63"/>
      <c r="P24" s="63"/>
      <c r="Q24" s="63"/>
      <c r="R24" s="63"/>
      <c r="S24" s="63"/>
      <c r="T24" s="63"/>
      <c r="U24" s="63"/>
      <c r="V24" s="63"/>
    </row>
    <row r="25" spans="1:24" x14ac:dyDescent="0.7">
      <c r="G25" s="63"/>
      <c r="H25" s="63"/>
      <c r="I25" s="63"/>
      <c r="J25" s="63"/>
      <c r="K25" s="63"/>
      <c r="L25" s="63"/>
      <c r="M25" s="63"/>
      <c r="N25" s="63"/>
      <c r="O25" s="63"/>
      <c r="P25" s="63"/>
      <c r="Q25" s="63"/>
      <c r="R25" s="63"/>
      <c r="S25" s="63"/>
      <c r="T25" s="63"/>
      <c r="U25" s="63"/>
      <c r="V25" s="63"/>
    </row>
    <row r="26" spans="1:24" x14ac:dyDescent="0.7">
      <c r="G26" s="63"/>
      <c r="H26" s="63"/>
      <c r="I26" s="63"/>
      <c r="J26" s="63"/>
      <c r="K26" s="63"/>
      <c r="L26" s="63"/>
      <c r="M26" s="63"/>
      <c r="N26" s="63"/>
      <c r="O26" s="63"/>
      <c r="P26" s="63"/>
      <c r="Q26" s="63"/>
      <c r="R26" s="63"/>
      <c r="S26" s="63"/>
      <c r="T26" s="63"/>
      <c r="U26" s="63"/>
      <c r="V26" s="63"/>
    </row>
    <row r="27" spans="1:24" x14ac:dyDescent="0.7">
      <c r="G27" s="63"/>
      <c r="H27" s="63"/>
      <c r="I27" s="63"/>
      <c r="J27" s="63"/>
      <c r="K27" s="63"/>
      <c r="L27" s="63"/>
      <c r="M27" s="63"/>
      <c r="N27" s="63"/>
      <c r="O27" s="63"/>
      <c r="P27" s="63"/>
      <c r="Q27" s="63"/>
      <c r="R27" s="63"/>
      <c r="S27" s="63"/>
      <c r="T27" s="63"/>
      <c r="U27" s="63"/>
      <c r="V27" s="63"/>
    </row>
    <row r="28" spans="1:24" x14ac:dyDescent="0.7">
      <c r="G28" s="63"/>
      <c r="H28" s="63"/>
      <c r="I28" s="63"/>
      <c r="J28" s="63"/>
      <c r="K28" s="63"/>
      <c r="L28" s="63"/>
      <c r="M28" s="63"/>
      <c r="N28" s="63"/>
      <c r="O28" s="63"/>
      <c r="P28" s="63"/>
      <c r="Q28" s="63"/>
      <c r="R28" s="63"/>
      <c r="S28" s="63"/>
      <c r="T28" s="63"/>
      <c r="U28" s="63"/>
      <c r="V28" s="63"/>
    </row>
    <row r="29" spans="1:24" x14ac:dyDescent="0.7">
      <c r="G29" s="63"/>
      <c r="H29" s="63"/>
      <c r="I29" s="63"/>
      <c r="J29" s="63"/>
      <c r="K29" s="63"/>
      <c r="L29" s="63"/>
      <c r="M29" s="63"/>
      <c r="N29" s="63"/>
      <c r="O29" s="63"/>
      <c r="P29" s="63"/>
      <c r="Q29" s="63"/>
      <c r="R29" s="63"/>
      <c r="S29" s="63"/>
      <c r="T29" s="63"/>
      <c r="U29" s="63"/>
      <c r="V29" s="63"/>
    </row>
    <row r="30" spans="1:24" x14ac:dyDescent="0.7">
      <c r="G30" s="63"/>
      <c r="H30" s="63"/>
      <c r="I30" s="63"/>
      <c r="J30" s="63"/>
      <c r="K30" s="63"/>
      <c r="L30" s="63"/>
      <c r="M30" s="63"/>
      <c r="N30" s="63"/>
      <c r="O30" s="63"/>
      <c r="P30" s="63"/>
      <c r="Q30" s="63"/>
      <c r="R30" s="63"/>
      <c r="S30" s="63"/>
      <c r="T30" s="63"/>
      <c r="U30" s="63"/>
      <c r="V30" s="63"/>
    </row>
    <row r="31" spans="1:24" x14ac:dyDescent="0.7">
      <c r="G31" s="63"/>
      <c r="H31" s="63"/>
      <c r="I31" s="63"/>
      <c r="J31" s="63"/>
      <c r="K31" s="63"/>
      <c r="L31" s="63"/>
      <c r="M31" s="63"/>
      <c r="N31" s="63"/>
      <c r="O31" s="63"/>
      <c r="P31" s="63"/>
      <c r="Q31" s="63"/>
      <c r="R31" s="63"/>
      <c r="S31" s="63"/>
      <c r="T31" s="63"/>
      <c r="U31" s="63"/>
      <c r="V31" s="63"/>
    </row>
    <row r="32" spans="1:24" x14ac:dyDescent="0.7">
      <c r="G32" s="63"/>
      <c r="H32" s="63"/>
      <c r="I32" s="63"/>
      <c r="J32" s="63"/>
      <c r="K32" s="63"/>
      <c r="L32" s="63"/>
      <c r="M32" s="63"/>
      <c r="N32" s="63"/>
      <c r="O32" s="63"/>
      <c r="P32" s="63"/>
      <c r="Q32" s="63"/>
      <c r="R32" s="63"/>
      <c r="S32" s="63"/>
      <c r="T32" s="63"/>
      <c r="U32" s="63"/>
      <c r="V32" s="63"/>
    </row>
    <row r="33" spans="1:22" x14ac:dyDescent="0.7">
      <c r="G33" s="63"/>
      <c r="H33" s="63"/>
      <c r="I33" s="63"/>
      <c r="J33" s="63"/>
      <c r="K33" s="63"/>
      <c r="L33" s="63"/>
      <c r="M33" s="63"/>
      <c r="N33" s="63"/>
      <c r="O33" s="63"/>
      <c r="P33" s="63"/>
      <c r="Q33" s="63"/>
      <c r="R33" s="63"/>
      <c r="S33" s="63"/>
      <c r="T33" s="63"/>
      <c r="U33" s="63"/>
      <c r="V33" s="63"/>
    </row>
    <row r="34" spans="1:22" x14ac:dyDescent="0.7">
      <c r="G34" s="63"/>
      <c r="H34" s="63"/>
      <c r="I34" s="63"/>
      <c r="J34" s="63"/>
      <c r="K34" s="63"/>
      <c r="L34" s="63"/>
      <c r="M34" s="63"/>
      <c r="N34" s="63"/>
      <c r="O34" s="63"/>
      <c r="P34" s="63"/>
      <c r="Q34" s="63"/>
      <c r="R34" s="63"/>
      <c r="S34" s="63"/>
      <c r="T34" s="63"/>
      <c r="U34" s="63"/>
      <c r="V34" s="63"/>
    </row>
    <row r="35" spans="1:22" x14ac:dyDescent="0.7">
      <c r="A35" s="63"/>
      <c r="B35" s="63"/>
      <c r="C35" s="63"/>
      <c r="D35" s="63"/>
      <c r="E35" s="63"/>
      <c r="F35" s="63"/>
      <c r="G35" s="63"/>
      <c r="H35" s="63"/>
      <c r="I35" s="63"/>
      <c r="J35" s="63"/>
      <c r="K35" s="63"/>
      <c r="L35" s="63"/>
      <c r="M35" s="63"/>
      <c r="N35" s="63"/>
      <c r="O35" s="63"/>
      <c r="P35" s="63"/>
      <c r="Q35" s="63"/>
      <c r="R35" s="63"/>
      <c r="S35" s="63"/>
      <c r="T35" s="63"/>
      <c r="U35" s="63"/>
      <c r="V35" s="63"/>
    </row>
    <row r="36" spans="1:22" x14ac:dyDescent="0.7">
      <c r="A36" s="63"/>
      <c r="B36" s="63"/>
      <c r="C36" s="63"/>
      <c r="D36" s="63"/>
      <c r="E36" s="63"/>
      <c r="F36" s="63"/>
      <c r="G36" s="63"/>
      <c r="H36" s="63"/>
      <c r="I36" s="63"/>
      <c r="J36" s="63"/>
      <c r="K36" s="63"/>
      <c r="L36" s="63"/>
      <c r="M36" s="63"/>
      <c r="N36" s="63"/>
      <c r="O36" s="63"/>
      <c r="P36" s="63"/>
      <c r="Q36" s="63"/>
      <c r="R36" s="63"/>
      <c r="S36" s="63"/>
      <c r="T36" s="63"/>
      <c r="U36" s="63"/>
      <c r="V36" s="63"/>
    </row>
    <row r="37" spans="1:22" x14ac:dyDescent="0.7">
      <c r="A37" s="63"/>
      <c r="B37" s="63"/>
      <c r="C37" s="63"/>
      <c r="D37" s="63"/>
      <c r="E37" s="63"/>
      <c r="F37" s="63"/>
      <c r="G37" s="63"/>
      <c r="H37" s="63"/>
      <c r="I37" s="63"/>
      <c r="J37" s="63"/>
      <c r="K37" s="63"/>
      <c r="L37" s="63"/>
      <c r="M37" s="63"/>
      <c r="N37" s="63"/>
      <c r="O37" s="63"/>
      <c r="P37" s="63"/>
      <c r="Q37" s="63"/>
      <c r="R37" s="63"/>
      <c r="S37" s="63"/>
      <c r="T37" s="63"/>
      <c r="U37" s="63"/>
      <c r="V37" s="63"/>
    </row>
    <row r="38" spans="1:22" x14ac:dyDescent="0.7">
      <c r="A38" s="63"/>
      <c r="B38" s="63"/>
      <c r="C38" s="63"/>
      <c r="D38" s="63"/>
      <c r="E38" s="63"/>
      <c r="F38" s="63"/>
      <c r="G38" s="63"/>
      <c r="H38" s="63"/>
      <c r="I38" s="63"/>
      <c r="J38" s="63"/>
      <c r="K38" s="63"/>
      <c r="L38" s="63"/>
      <c r="M38" s="63"/>
      <c r="N38" s="63"/>
      <c r="O38" s="63"/>
      <c r="P38" s="63"/>
      <c r="Q38" s="63"/>
      <c r="R38" s="63"/>
      <c r="S38" s="63"/>
      <c r="T38" s="63"/>
      <c r="U38" s="63"/>
      <c r="V38" s="63"/>
    </row>
    <row r="39" spans="1:22" x14ac:dyDescent="0.7">
      <c r="A39" s="63"/>
      <c r="B39" s="63"/>
      <c r="C39" s="63"/>
      <c r="D39" s="63"/>
      <c r="E39" s="63"/>
      <c r="F39" s="63"/>
      <c r="G39" s="63"/>
      <c r="H39" s="63"/>
      <c r="I39" s="63"/>
      <c r="J39" s="63"/>
      <c r="K39" s="63"/>
      <c r="L39" s="63"/>
      <c r="M39" s="63"/>
      <c r="N39" s="63"/>
      <c r="O39" s="63"/>
      <c r="P39" s="63"/>
      <c r="Q39" s="63"/>
      <c r="R39" s="63"/>
      <c r="S39" s="63"/>
      <c r="T39" s="63"/>
      <c r="U39" s="63"/>
      <c r="V39" s="63"/>
    </row>
    <row r="40" spans="1:22" x14ac:dyDescent="0.7">
      <c r="A40" s="63"/>
      <c r="B40" s="63"/>
      <c r="C40" s="63"/>
      <c r="D40" s="63"/>
      <c r="E40" s="63"/>
      <c r="F40" s="63"/>
      <c r="G40" s="63"/>
      <c r="H40" s="63"/>
      <c r="I40" s="63"/>
      <c r="J40" s="63"/>
      <c r="K40" s="63"/>
      <c r="L40" s="63"/>
      <c r="M40" s="63"/>
      <c r="N40" s="63"/>
      <c r="O40" s="63"/>
      <c r="P40" s="63"/>
      <c r="Q40" s="63"/>
      <c r="R40" s="63"/>
      <c r="S40" s="63"/>
      <c r="T40" s="63"/>
      <c r="U40" s="63"/>
      <c r="V40" s="63"/>
    </row>
    <row r="41" spans="1:22" x14ac:dyDescent="0.7">
      <c r="A41" s="63"/>
      <c r="B41" s="63"/>
      <c r="C41" s="63"/>
      <c r="D41" s="63"/>
      <c r="E41" s="63"/>
      <c r="F41" s="63"/>
      <c r="G41" s="63"/>
      <c r="H41" s="63"/>
      <c r="I41" s="63"/>
      <c r="J41" s="63"/>
      <c r="K41" s="63"/>
      <c r="L41" s="63"/>
      <c r="M41" s="63"/>
      <c r="N41" s="63"/>
      <c r="O41" s="63"/>
      <c r="P41" s="63"/>
      <c r="Q41" s="63"/>
      <c r="R41" s="63"/>
      <c r="S41" s="63"/>
      <c r="T41" s="63"/>
      <c r="U41" s="63"/>
      <c r="V41" s="63"/>
    </row>
    <row r="42" spans="1:22" x14ac:dyDescent="0.7">
      <c r="A42" s="63"/>
      <c r="B42" s="63"/>
      <c r="C42" s="63"/>
      <c r="D42" s="63"/>
      <c r="E42" s="63"/>
      <c r="F42" s="63"/>
      <c r="G42" s="63"/>
      <c r="H42" s="63"/>
      <c r="I42" s="63"/>
      <c r="J42" s="63"/>
      <c r="K42" s="63"/>
      <c r="L42" s="63"/>
      <c r="M42" s="63"/>
      <c r="N42" s="63"/>
      <c r="O42" s="63"/>
      <c r="P42" s="63"/>
      <c r="Q42" s="63"/>
      <c r="R42" s="63"/>
      <c r="S42" s="63"/>
      <c r="T42" s="63"/>
      <c r="U42" s="63"/>
      <c r="V42" s="63"/>
    </row>
    <row r="43" spans="1:22" x14ac:dyDescent="0.7">
      <c r="A43" s="63"/>
      <c r="B43" s="63"/>
      <c r="C43" s="63"/>
      <c r="D43" s="63"/>
      <c r="E43" s="63"/>
      <c r="F43" s="63"/>
      <c r="G43" s="63"/>
      <c r="H43" s="63"/>
      <c r="I43" s="63"/>
      <c r="J43" s="63"/>
      <c r="K43" s="63"/>
      <c r="L43" s="63"/>
      <c r="M43" s="63"/>
      <c r="N43" s="63"/>
      <c r="O43" s="63"/>
      <c r="P43" s="63"/>
      <c r="Q43" s="63"/>
      <c r="R43" s="63"/>
      <c r="S43" s="63"/>
      <c r="T43" s="63"/>
      <c r="U43" s="63"/>
      <c r="V43" s="63"/>
    </row>
  </sheetData>
  <conditionalFormatting sqref="B4:H17">
    <cfRule type="cellIs" dxfId="31" priority="3" operator="equal">
      <formula>0</formula>
    </cfRule>
  </conditionalFormatting>
  <conditionalFormatting sqref="K4:O17">
    <cfRule type="cellIs" dxfId="30" priority="1" operator="equal">
      <formula>0</formula>
    </cfRule>
  </conditionalFormatting>
  <hyperlinks>
    <hyperlink ref="F1" location="Index!A1" display="Return to Index" xr:uid="{129EB520-C38B-40D9-8C0F-669E4164F64C}"/>
  </hyperlinks>
  <pageMargins left="0.7" right="0.7" top="0.75" bottom="0.75" header="0.3" footer="0.3"/>
  <pageSetup paperSize="9" orientation="portrait" r:id="rId1"/>
  <headerFooter>
    <oddHeader>&amp;L&amp;"Poppins"&amp;12&amp;KFF00FF Confidential&amp;1#_x000D_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C1BA-77F9-4B3E-A274-E37FE8F84E14}">
  <sheetPr codeName="Sheet5"/>
  <dimension ref="A1:L22"/>
  <sheetViews>
    <sheetView zoomScaleNormal="100" workbookViewId="0">
      <selection activeCell="I1" sqref="I1"/>
    </sheetView>
  </sheetViews>
  <sheetFormatPr defaultColWidth="8.5546875" defaultRowHeight="19.8" x14ac:dyDescent="0.7"/>
  <cols>
    <col min="1" max="1" width="11" style="162" customWidth="1"/>
    <col min="2" max="2" width="17.109375" style="162" customWidth="1"/>
    <col min="3" max="3" width="8.5546875" style="162" bestFit="1" customWidth="1"/>
    <col min="4" max="4" width="13.109375" style="162" customWidth="1"/>
    <col min="5" max="5" width="8" style="162" customWidth="1"/>
    <col min="6" max="7" width="6.88671875" style="162" bestFit="1" customWidth="1"/>
    <col min="8" max="8" width="18" style="162" customWidth="1"/>
    <col min="9" max="9" width="13.5546875" style="162" bestFit="1" customWidth="1"/>
    <col min="10" max="10" width="10.5546875" style="162" customWidth="1"/>
    <col min="11" max="12" width="11" style="162" customWidth="1"/>
    <col min="13" max="16384" width="8.5546875" style="162"/>
  </cols>
  <sheetData>
    <row r="1" spans="1:12" x14ac:dyDescent="0.7">
      <c r="A1" s="161" t="s">
        <v>17</v>
      </c>
      <c r="I1" s="11" t="s">
        <v>5</v>
      </c>
    </row>
    <row r="2" spans="1:12" x14ac:dyDescent="0.7">
      <c r="A2" s="163"/>
      <c r="B2" s="163"/>
      <c r="C2" s="163"/>
      <c r="D2" s="163"/>
      <c r="E2" s="163"/>
      <c r="F2" s="163"/>
      <c r="G2" s="163"/>
    </row>
    <row r="3" spans="1:12" x14ac:dyDescent="0.7">
      <c r="A3" s="163"/>
      <c r="B3" s="163"/>
      <c r="C3" s="163"/>
      <c r="D3" s="163"/>
      <c r="E3" s="163"/>
      <c r="F3" s="163"/>
      <c r="G3" s="163"/>
      <c r="H3" s="163"/>
    </row>
    <row r="4" spans="1:12" ht="21.75" customHeight="1" x14ac:dyDescent="0.7">
      <c r="C4" s="487" t="s">
        <v>491</v>
      </c>
      <c r="D4" s="487" t="s">
        <v>492</v>
      </c>
      <c r="E4" s="489" t="s">
        <v>493</v>
      </c>
      <c r="F4" s="464"/>
      <c r="G4" s="490"/>
      <c r="H4" s="463" t="s">
        <v>494</v>
      </c>
      <c r="I4" s="464"/>
      <c r="J4" s="464"/>
      <c r="K4" s="464"/>
      <c r="L4" s="465"/>
    </row>
    <row r="5" spans="1:12" ht="45.75" customHeight="1" x14ac:dyDescent="0.7">
      <c r="C5" s="488"/>
      <c r="D5" s="488"/>
      <c r="E5" s="164" t="s">
        <v>495</v>
      </c>
      <c r="F5" s="164" t="s">
        <v>496</v>
      </c>
      <c r="G5" s="165" t="s">
        <v>497</v>
      </c>
      <c r="H5" s="16" t="s">
        <v>47</v>
      </c>
      <c r="I5" s="16" t="s">
        <v>50</v>
      </c>
      <c r="J5" s="16" t="s">
        <v>51</v>
      </c>
      <c r="K5" s="16" t="s">
        <v>52</v>
      </c>
      <c r="L5" s="16" t="s">
        <v>53</v>
      </c>
    </row>
    <row r="6" spans="1:12" ht="19.5" customHeight="1" x14ac:dyDescent="0.7">
      <c r="A6" s="166"/>
      <c r="C6" s="167" t="s">
        <v>498</v>
      </c>
      <c r="D6" s="167" t="s">
        <v>499</v>
      </c>
      <c r="E6" s="167">
        <v>9</v>
      </c>
      <c r="F6" s="167">
        <v>13</v>
      </c>
      <c r="G6" s="167"/>
      <c r="H6" s="168">
        <v>4.9461320000000004</v>
      </c>
      <c r="I6" s="168">
        <v>4.4917259999999999</v>
      </c>
      <c r="J6" s="168">
        <v>4.7837249999999996</v>
      </c>
      <c r="K6" s="168">
        <v>5.9850490000000001</v>
      </c>
      <c r="L6" s="168">
        <v>5.9380430000000004</v>
      </c>
    </row>
    <row r="7" spans="1:12" ht="19.5" customHeight="1" x14ac:dyDescent="0.7">
      <c r="A7" s="166"/>
      <c r="C7" s="167" t="s">
        <v>500</v>
      </c>
      <c r="D7" s="167" t="s">
        <v>501</v>
      </c>
      <c r="E7" s="167">
        <v>13</v>
      </c>
      <c r="F7" s="167">
        <v>14</v>
      </c>
      <c r="G7" s="167"/>
      <c r="H7" s="168">
        <v>12.69647</v>
      </c>
      <c r="I7" s="168">
        <v>13.179294000000001</v>
      </c>
      <c r="J7" s="168">
        <v>14.085324</v>
      </c>
      <c r="K7" s="168">
        <v>15.995749</v>
      </c>
      <c r="L7" s="168">
        <v>16.451506999999999</v>
      </c>
    </row>
    <row r="8" spans="1:12" ht="19.5" customHeight="1" x14ac:dyDescent="0.7">
      <c r="A8" s="166"/>
      <c r="C8" s="167" t="s">
        <v>502</v>
      </c>
      <c r="D8" s="167" t="s">
        <v>503</v>
      </c>
      <c r="E8" s="167">
        <v>9</v>
      </c>
      <c r="F8" s="167">
        <v>12</v>
      </c>
      <c r="G8" s="167"/>
      <c r="H8" s="168">
        <v>3.451206</v>
      </c>
      <c r="I8" s="168">
        <v>2.836935</v>
      </c>
      <c r="J8" s="168">
        <v>2.900833</v>
      </c>
      <c r="K8" s="168">
        <v>4.0029589999999997</v>
      </c>
      <c r="L8" s="168">
        <v>3.7441759999999999</v>
      </c>
    </row>
    <row r="9" spans="1:12" ht="19.5" customHeight="1" x14ac:dyDescent="0.7">
      <c r="A9" s="166"/>
      <c r="C9" s="167" t="s">
        <v>504</v>
      </c>
      <c r="D9" s="167" t="s">
        <v>505</v>
      </c>
      <c r="E9" s="167">
        <v>11</v>
      </c>
      <c r="F9" s="167">
        <v>12</v>
      </c>
      <c r="G9" s="167"/>
      <c r="H9" s="168">
        <v>4.9777120000000004</v>
      </c>
      <c r="I9" s="168">
        <v>4.6239220000000003</v>
      </c>
      <c r="J9" s="168">
        <v>4.8874040000000001</v>
      </c>
      <c r="K9" s="168">
        <v>6.4699479999999996</v>
      </c>
      <c r="L9" s="168">
        <v>6.2362419999999998</v>
      </c>
    </row>
    <row r="10" spans="1:12" ht="19.5" customHeight="1" x14ac:dyDescent="0.7">
      <c r="A10" s="166"/>
      <c r="C10" s="167" t="s">
        <v>506</v>
      </c>
      <c r="D10" s="167" t="s">
        <v>507</v>
      </c>
      <c r="E10" s="167">
        <v>9</v>
      </c>
      <c r="F10" s="167">
        <v>12</v>
      </c>
      <c r="G10" s="167"/>
      <c r="H10" s="168">
        <v>3.451206</v>
      </c>
      <c r="I10" s="168">
        <v>2.836935</v>
      </c>
      <c r="J10" s="168">
        <v>2.900833</v>
      </c>
      <c r="K10" s="168">
        <v>4.0029589999999997</v>
      </c>
      <c r="L10" s="168">
        <v>3.7441759999999999</v>
      </c>
    </row>
    <row r="11" spans="1:12" x14ac:dyDescent="0.7">
      <c r="A11" s="166"/>
      <c r="C11" s="167" t="s">
        <v>508</v>
      </c>
      <c r="D11" s="167" t="s">
        <v>509</v>
      </c>
      <c r="E11" s="167">
        <v>4</v>
      </c>
      <c r="F11" s="167">
        <v>6</v>
      </c>
      <c r="G11" s="167"/>
      <c r="H11" s="168">
        <v>0</v>
      </c>
      <c r="I11" s="168">
        <v>0</v>
      </c>
      <c r="J11" s="168">
        <v>0</v>
      </c>
      <c r="K11" s="168">
        <v>0</v>
      </c>
      <c r="L11" s="168">
        <v>0</v>
      </c>
    </row>
    <row r="12" spans="1:12" x14ac:dyDescent="0.7">
      <c r="A12" s="169"/>
      <c r="C12" s="167" t="s">
        <v>510</v>
      </c>
      <c r="D12" s="167" t="s">
        <v>511</v>
      </c>
      <c r="E12" s="167">
        <v>6</v>
      </c>
      <c r="F12" s="167">
        <v>8</v>
      </c>
      <c r="G12" s="167"/>
      <c r="H12" s="168">
        <v>2.519396</v>
      </c>
      <c r="I12" s="168">
        <v>2.741495</v>
      </c>
      <c r="J12" s="168">
        <v>2.6461329999999998</v>
      </c>
      <c r="K12" s="168">
        <v>3.0822039999999999</v>
      </c>
      <c r="L12" s="168">
        <v>3.0496560000000001</v>
      </c>
    </row>
    <row r="13" spans="1:12" ht="39.6" x14ac:dyDescent="0.7">
      <c r="A13" s="169"/>
      <c r="C13" s="167" t="s">
        <v>512</v>
      </c>
      <c r="D13" s="167" t="s">
        <v>513</v>
      </c>
      <c r="E13" s="167">
        <v>7</v>
      </c>
      <c r="F13" s="167">
        <v>13</v>
      </c>
      <c r="G13" s="167"/>
      <c r="H13" s="168">
        <v>4.2909579999999998</v>
      </c>
      <c r="I13" s="168">
        <v>4.2926209999999996</v>
      </c>
      <c r="J13" s="168">
        <v>4.6445460000000001</v>
      </c>
      <c r="K13" s="168">
        <v>5.5673459999999997</v>
      </c>
      <c r="L13" s="168">
        <v>5.6400969999999999</v>
      </c>
    </row>
    <row r="14" spans="1:12" x14ac:dyDescent="0.7">
      <c r="A14" s="169"/>
      <c r="C14" s="167" t="s">
        <v>514</v>
      </c>
      <c r="D14" s="167" t="s">
        <v>515</v>
      </c>
      <c r="E14" s="167">
        <v>9</v>
      </c>
      <c r="F14" s="167">
        <v>7</v>
      </c>
      <c r="G14" s="167"/>
      <c r="H14" s="168">
        <v>0.75639599999999996</v>
      </c>
      <c r="I14" s="168">
        <v>0.30933699999999997</v>
      </c>
      <c r="J14" s="168">
        <v>0.40301799999999999</v>
      </c>
      <c r="K14" s="168">
        <v>0.92408199999999996</v>
      </c>
      <c r="L14" s="168">
        <v>0.73695100000000002</v>
      </c>
    </row>
    <row r="15" spans="1:12" x14ac:dyDescent="0.7">
      <c r="A15" s="169"/>
      <c r="C15" s="167" t="s">
        <v>516</v>
      </c>
      <c r="D15" s="167" t="s">
        <v>517</v>
      </c>
      <c r="E15" s="167">
        <v>8</v>
      </c>
      <c r="F15" s="167">
        <v>10</v>
      </c>
      <c r="G15" s="167"/>
      <c r="H15" s="168">
        <v>5.7191159999999996</v>
      </c>
      <c r="I15" s="168">
        <v>5.7846580000000003</v>
      </c>
      <c r="J15" s="168">
        <v>5.8760839999999996</v>
      </c>
      <c r="K15" s="168">
        <v>7.1932049999999998</v>
      </c>
      <c r="L15" s="168">
        <v>7.3898919999999997</v>
      </c>
    </row>
    <row r="16" spans="1:12" x14ac:dyDescent="0.7">
      <c r="A16" s="169"/>
      <c r="C16" s="167" t="s">
        <v>518</v>
      </c>
      <c r="D16" s="167" t="s">
        <v>519</v>
      </c>
      <c r="E16" s="167">
        <v>6</v>
      </c>
      <c r="F16" s="167">
        <v>4</v>
      </c>
      <c r="G16" s="167"/>
      <c r="H16" s="168">
        <v>0</v>
      </c>
      <c r="I16" s="168">
        <v>0</v>
      </c>
      <c r="J16" s="168">
        <v>0</v>
      </c>
      <c r="K16" s="168">
        <v>0</v>
      </c>
      <c r="L16" s="168">
        <v>0</v>
      </c>
    </row>
    <row r="17" spans="1:12" x14ac:dyDescent="0.7">
      <c r="A17" s="169"/>
      <c r="C17" s="167" t="s">
        <v>520</v>
      </c>
      <c r="D17" s="167" t="s">
        <v>521</v>
      </c>
      <c r="E17" s="167">
        <v>11</v>
      </c>
      <c r="F17" s="167">
        <v>13</v>
      </c>
      <c r="G17" s="167"/>
      <c r="H17" s="168">
        <v>6.472639</v>
      </c>
      <c r="I17" s="168">
        <v>6.2787129999999998</v>
      </c>
      <c r="J17" s="168">
        <v>6.7702960000000001</v>
      </c>
      <c r="K17" s="168">
        <v>8.4520379999999999</v>
      </c>
      <c r="L17" s="168">
        <v>8.4301100000000009</v>
      </c>
    </row>
    <row r="18" spans="1:12" ht="59.4" x14ac:dyDescent="0.7">
      <c r="A18" s="169"/>
      <c r="C18" s="167" t="s">
        <v>522</v>
      </c>
      <c r="D18" s="167" t="s">
        <v>523</v>
      </c>
      <c r="E18" s="167">
        <v>7</v>
      </c>
      <c r="F18" s="167">
        <v>8</v>
      </c>
      <c r="G18" s="167"/>
      <c r="H18" s="168">
        <v>1.984</v>
      </c>
      <c r="I18" s="168">
        <v>2.0200580000000001</v>
      </c>
      <c r="J18" s="168">
        <v>2.0619489999999998</v>
      </c>
      <c r="K18" s="168">
        <v>2.5445739999999999</v>
      </c>
      <c r="L18" s="168">
        <v>2.5189080000000001</v>
      </c>
    </row>
    <row r="19" spans="1:12" x14ac:dyDescent="0.7">
      <c r="A19" s="169"/>
      <c r="C19" s="167" t="s">
        <v>524</v>
      </c>
      <c r="D19" s="167" t="s">
        <v>525</v>
      </c>
      <c r="E19" s="167">
        <v>11</v>
      </c>
      <c r="F19" s="167">
        <v>12</v>
      </c>
      <c r="G19" s="167"/>
      <c r="H19" s="168">
        <v>4.9777120000000004</v>
      </c>
      <c r="I19" s="168">
        <v>4.6239220000000003</v>
      </c>
      <c r="J19" s="168">
        <v>4.8874040000000001</v>
      </c>
      <c r="K19" s="168">
        <v>6.4699479999999996</v>
      </c>
      <c r="L19" s="168">
        <v>6.2362419999999998</v>
      </c>
    </row>
    <row r="20" spans="1:12" x14ac:dyDescent="0.7">
      <c r="A20" s="169"/>
      <c r="C20" s="167" t="s">
        <v>526</v>
      </c>
      <c r="D20" s="167" t="s">
        <v>527</v>
      </c>
      <c r="E20" s="167">
        <v>13</v>
      </c>
      <c r="F20" s="167">
        <v>14</v>
      </c>
      <c r="G20" s="167"/>
      <c r="H20" s="168">
        <v>12.69647</v>
      </c>
      <c r="I20" s="168">
        <v>13.179294000000001</v>
      </c>
      <c r="J20" s="168">
        <v>14.085324</v>
      </c>
      <c r="K20" s="168">
        <v>15.995749</v>
      </c>
      <c r="L20" s="168">
        <v>16.451506999999999</v>
      </c>
    </row>
    <row r="21" spans="1:12" x14ac:dyDescent="0.7">
      <c r="A21" s="169"/>
      <c r="C21" s="167" t="s">
        <v>528</v>
      </c>
      <c r="D21" s="167" t="s">
        <v>529</v>
      </c>
      <c r="E21" s="167">
        <v>7</v>
      </c>
      <c r="F21" s="167">
        <v>9</v>
      </c>
      <c r="G21" s="167"/>
      <c r="H21" s="168">
        <v>0.75639599999999996</v>
      </c>
      <c r="I21" s="168">
        <v>0.30933699999999997</v>
      </c>
      <c r="J21" s="168">
        <v>0.40301799999999999</v>
      </c>
      <c r="K21" s="168">
        <v>0.92408199999999996</v>
      </c>
      <c r="L21" s="168">
        <v>0.73695100000000002</v>
      </c>
    </row>
    <row r="22" spans="1:12" x14ac:dyDescent="0.7">
      <c r="C22" s="167" t="s">
        <v>530</v>
      </c>
      <c r="D22" s="167" t="s">
        <v>531</v>
      </c>
      <c r="E22" s="167">
        <v>13</v>
      </c>
      <c r="F22" s="167">
        <v>12</v>
      </c>
      <c r="G22" s="167"/>
      <c r="H22" s="168">
        <v>6.9857670000000001</v>
      </c>
      <c r="I22" s="168">
        <v>6.8202199999999999</v>
      </c>
      <c r="J22" s="168">
        <v>7.1423620000000003</v>
      </c>
      <c r="K22" s="168">
        <v>8.6462240000000001</v>
      </c>
      <c r="L22" s="168">
        <v>8.6473220000000008</v>
      </c>
    </row>
  </sheetData>
  <mergeCells count="4">
    <mergeCell ref="C4:C5"/>
    <mergeCell ref="D4:D5"/>
    <mergeCell ref="E4:G4"/>
    <mergeCell ref="H4:L4"/>
  </mergeCells>
  <hyperlinks>
    <hyperlink ref="I1" location="Index!A1" display="Return to Index" xr:uid="{45D4CAAC-0374-41A5-82CD-B5AD889F2280}"/>
  </hyperlinks>
  <pageMargins left="0.7" right="0.7" top="0.75" bottom="0.75" header="0.3" footer="0.3"/>
  <pageSetup orientation="portrait" r:id="rId1"/>
  <headerFooter>
    <oddHeader>&amp;L&amp;"Poppins"&amp;12&amp;KFF00FF Confidential&amp;1#_x000D_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85136-2CEB-4BA7-BAB2-C9150250E3D5}">
  <sheetPr codeName="Sheet34"/>
  <dimension ref="A1:R39"/>
  <sheetViews>
    <sheetView showGridLines="0" zoomScaleNormal="100" workbookViewId="0">
      <selection activeCell="A2" sqref="A2"/>
    </sheetView>
  </sheetViews>
  <sheetFormatPr defaultColWidth="8.5546875" defaultRowHeight="12" customHeight="1" x14ac:dyDescent="0.7"/>
  <cols>
    <col min="1" max="1" width="8.5546875" style="1"/>
    <col min="2" max="2" width="10.5546875" style="1" bestFit="1" customWidth="1"/>
    <col min="3" max="3" width="23" style="1" customWidth="1"/>
    <col min="4" max="4" width="13" style="2" customWidth="1"/>
    <col min="5" max="5" width="12.33203125" style="2" bestFit="1" customWidth="1"/>
    <col min="6" max="6" width="13.33203125" style="2" customWidth="1"/>
    <col min="7" max="7" width="12.44140625" style="2" bestFit="1" customWidth="1"/>
    <col min="8" max="8" width="12.88671875" style="2" customWidth="1"/>
    <col min="9" max="9" width="12.6640625" style="1" customWidth="1"/>
    <col min="10" max="12" width="8.5546875" style="1"/>
    <col min="13" max="13" width="20.5546875" style="1" bestFit="1" customWidth="1"/>
    <col min="14" max="14" width="16.6640625" style="1" customWidth="1"/>
    <col min="15" max="15" width="16.33203125" style="1" customWidth="1"/>
    <col min="16" max="16" width="17.5546875" style="1" customWidth="1"/>
    <col min="17" max="17" width="15.33203125" style="1" customWidth="1"/>
    <col min="18" max="18" width="12.33203125" style="1" customWidth="1"/>
    <col min="19" max="19" width="9.109375" style="1" customWidth="1"/>
    <col min="20" max="16384" width="8.5546875" style="1"/>
  </cols>
  <sheetData>
    <row r="1" spans="1:18" ht="19.8" x14ac:dyDescent="0.7">
      <c r="A1" s="60" t="s">
        <v>533</v>
      </c>
      <c r="B1" s="60"/>
      <c r="C1" s="60"/>
      <c r="D1" s="60"/>
      <c r="E1" s="60"/>
      <c r="F1" s="60"/>
      <c r="G1" s="60"/>
      <c r="H1" s="148" t="s">
        <v>5</v>
      </c>
    </row>
    <row r="2" spans="1:18" ht="19.8" x14ac:dyDescent="0.7"/>
    <row r="3" spans="1:18" ht="19.8" x14ac:dyDescent="0.7">
      <c r="B3" s="124"/>
      <c r="K3" s="30"/>
      <c r="L3" s="30"/>
      <c r="M3" s="30"/>
    </row>
    <row r="4" spans="1:18" ht="79.8" thickBot="1" x14ac:dyDescent="0.75">
      <c r="B4" s="89" t="s">
        <v>62</v>
      </c>
      <c r="C4" s="89" t="s">
        <v>63</v>
      </c>
      <c r="D4" s="89" t="s">
        <v>94</v>
      </c>
      <c r="E4" s="89" t="s">
        <v>481</v>
      </c>
      <c r="F4" s="89" t="s">
        <v>482</v>
      </c>
      <c r="G4" s="89" t="s">
        <v>483</v>
      </c>
      <c r="H4" s="89" t="s">
        <v>484</v>
      </c>
      <c r="I4" s="89" t="s">
        <v>485</v>
      </c>
      <c r="L4" s="89" t="s">
        <v>62</v>
      </c>
      <c r="M4" s="89" t="s">
        <v>63</v>
      </c>
      <c r="N4" s="89" t="s">
        <v>466</v>
      </c>
      <c r="O4" s="89" t="s">
        <v>486</v>
      </c>
      <c r="P4" s="89" t="s">
        <v>487</v>
      </c>
      <c r="Q4" s="89" t="s">
        <v>488</v>
      </c>
      <c r="R4" s="89" t="s">
        <v>489</v>
      </c>
    </row>
    <row r="5" spans="1:18" ht="20.399999999999999" thickTop="1" x14ac:dyDescent="0.7">
      <c r="B5" s="159">
        <v>1</v>
      </c>
      <c r="C5" s="21" t="s">
        <v>467</v>
      </c>
      <c r="D5" s="21">
        <v>0</v>
      </c>
      <c r="E5" s="21">
        <v>0</v>
      </c>
      <c r="F5" s="21">
        <v>0</v>
      </c>
      <c r="G5" s="21">
        <v>0</v>
      </c>
      <c r="H5" s="21">
        <v>0</v>
      </c>
      <c r="I5" s="21">
        <v>0</v>
      </c>
      <c r="L5" s="159">
        <v>1</v>
      </c>
      <c r="M5" s="21" t="s">
        <v>467</v>
      </c>
      <c r="N5" s="21">
        <v>0</v>
      </c>
      <c r="O5" s="21">
        <v>0</v>
      </c>
      <c r="P5" s="21">
        <v>0</v>
      </c>
      <c r="Q5" s="21">
        <v>0</v>
      </c>
      <c r="R5" s="21">
        <v>0</v>
      </c>
    </row>
    <row r="6" spans="1:18" ht="20.399999999999999" thickBot="1" x14ac:dyDescent="0.75">
      <c r="B6" s="160">
        <v>2</v>
      </c>
      <c r="C6" s="25" t="s">
        <v>468</v>
      </c>
      <c r="D6" s="25">
        <v>0</v>
      </c>
      <c r="E6" s="25">
        <v>0</v>
      </c>
      <c r="F6" s="25">
        <v>0</v>
      </c>
      <c r="G6" s="25">
        <v>0</v>
      </c>
      <c r="H6" s="25">
        <v>0</v>
      </c>
      <c r="I6" s="25">
        <v>0</v>
      </c>
      <c r="L6" s="160">
        <v>2</v>
      </c>
      <c r="M6" s="25" t="s">
        <v>468</v>
      </c>
      <c r="N6" s="25">
        <v>0</v>
      </c>
      <c r="O6" s="25">
        <v>0</v>
      </c>
      <c r="P6" s="25">
        <v>0</v>
      </c>
      <c r="Q6" s="25">
        <v>0</v>
      </c>
      <c r="R6" s="25">
        <v>0</v>
      </c>
    </row>
    <row r="7" spans="1:18" ht="20.399999999999999" thickTop="1" x14ac:dyDescent="0.7">
      <c r="B7" s="158">
        <v>3</v>
      </c>
      <c r="C7" s="21" t="s">
        <v>469</v>
      </c>
      <c r="D7" s="21">
        <v>0</v>
      </c>
      <c r="E7" s="21">
        <v>0</v>
      </c>
      <c r="F7" s="21">
        <v>0</v>
      </c>
      <c r="G7" s="21">
        <v>0</v>
      </c>
      <c r="H7" s="21">
        <v>0</v>
      </c>
      <c r="I7" s="21">
        <v>0</v>
      </c>
      <c r="L7" s="158">
        <v>3</v>
      </c>
      <c r="M7" s="21" t="s">
        <v>469</v>
      </c>
      <c r="N7" s="21">
        <v>0</v>
      </c>
      <c r="O7" s="21">
        <v>0</v>
      </c>
      <c r="P7" s="21">
        <v>0</v>
      </c>
      <c r="Q7" s="21">
        <v>0</v>
      </c>
      <c r="R7" s="21">
        <v>0</v>
      </c>
    </row>
    <row r="8" spans="1:18" ht="20.399999999999999" thickBot="1" x14ac:dyDescent="0.75">
      <c r="B8" s="160">
        <v>4</v>
      </c>
      <c r="C8" s="25" t="s">
        <v>470</v>
      </c>
      <c r="D8" s="25">
        <v>0</v>
      </c>
      <c r="E8" s="25">
        <v>0</v>
      </c>
      <c r="F8" s="25">
        <v>0</v>
      </c>
      <c r="G8" s="25">
        <v>0</v>
      </c>
      <c r="H8" s="25">
        <v>0</v>
      </c>
      <c r="I8" s="25">
        <v>0</v>
      </c>
      <c r="L8" s="160">
        <v>4</v>
      </c>
      <c r="M8" s="25" t="s">
        <v>470</v>
      </c>
      <c r="N8" s="25">
        <v>0</v>
      </c>
      <c r="O8" s="25">
        <v>0</v>
      </c>
      <c r="P8" s="25">
        <v>0</v>
      </c>
      <c r="Q8" s="25">
        <v>0</v>
      </c>
      <c r="R8" s="25">
        <v>0</v>
      </c>
    </row>
    <row r="9" spans="1:18" ht="20.399999999999999" thickTop="1" x14ac:dyDescent="0.7">
      <c r="B9" s="158">
        <v>5</v>
      </c>
      <c r="C9" s="21" t="s">
        <v>471</v>
      </c>
      <c r="D9" s="21">
        <v>0</v>
      </c>
      <c r="E9" s="21">
        <v>0</v>
      </c>
      <c r="F9" s="21">
        <v>0</v>
      </c>
      <c r="G9" s="21">
        <v>0</v>
      </c>
      <c r="H9" s="21">
        <v>0</v>
      </c>
      <c r="I9" s="21">
        <v>0</v>
      </c>
      <c r="L9" s="158">
        <v>5</v>
      </c>
      <c r="M9" s="21" t="s">
        <v>471</v>
      </c>
      <c r="N9" s="21">
        <v>0</v>
      </c>
      <c r="O9" s="21">
        <v>0</v>
      </c>
      <c r="P9" s="21">
        <v>0</v>
      </c>
      <c r="Q9" s="21">
        <v>0</v>
      </c>
      <c r="R9" s="21">
        <v>0</v>
      </c>
    </row>
    <row r="10" spans="1:18" ht="20.399999999999999" thickBot="1" x14ac:dyDescent="0.75">
      <c r="B10" s="160">
        <v>6</v>
      </c>
      <c r="C10" s="25" t="s">
        <v>472</v>
      </c>
      <c r="D10" s="25">
        <v>0.80951899999999999</v>
      </c>
      <c r="E10" s="25">
        <v>4.4128550000000004</v>
      </c>
      <c r="F10" s="25">
        <v>4.8643479999999997</v>
      </c>
      <c r="G10" s="25">
        <v>4.8090919999999997</v>
      </c>
      <c r="H10" s="25">
        <v>5.0266270000000004</v>
      </c>
      <c r="I10" s="25">
        <v>5.0143899999999997</v>
      </c>
      <c r="L10" s="160">
        <v>6</v>
      </c>
      <c r="M10" s="25" t="s">
        <v>472</v>
      </c>
      <c r="N10" s="25">
        <v>3.6033360000000005</v>
      </c>
      <c r="O10" s="25">
        <v>0.45149299999999926</v>
      </c>
      <c r="P10" s="25">
        <v>-5.5255999999999972E-2</v>
      </c>
      <c r="Q10" s="25">
        <v>0.2175350000000007</v>
      </c>
      <c r="R10" s="25">
        <v>-1.223700000000072E-2</v>
      </c>
    </row>
    <row r="11" spans="1:18" ht="20.399999999999999" thickTop="1" x14ac:dyDescent="0.7">
      <c r="B11" s="158">
        <v>7</v>
      </c>
      <c r="C11" s="21" t="s">
        <v>473</v>
      </c>
      <c r="D11" s="21">
        <v>3.4353479999999998</v>
      </c>
      <c r="E11" s="21">
        <v>3.3420640000000001</v>
      </c>
      <c r="F11" s="21">
        <v>3.4214739999999999</v>
      </c>
      <c r="G11" s="21">
        <v>3.6407240000000001</v>
      </c>
      <c r="H11" s="21">
        <v>3.9513669999999999</v>
      </c>
      <c r="I11" s="21">
        <v>3.9528940000000001</v>
      </c>
      <c r="L11" s="158">
        <v>7</v>
      </c>
      <c r="M11" s="21" t="s">
        <v>473</v>
      </c>
      <c r="N11" s="21">
        <v>-9.32839999999997E-2</v>
      </c>
      <c r="O11" s="21">
        <v>7.9409999999999759E-2</v>
      </c>
      <c r="P11" s="21">
        <v>0.21925000000000017</v>
      </c>
      <c r="Q11" s="21">
        <v>0.31064299999999978</v>
      </c>
      <c r="R11" s="21">
        <v>1.5270000000002781E-3</v>
      </c>
    </row>
    <row r="12" spans="1:18" ht="20.399999999999999" thickBot="1" x14ac:dyDescent="0.75">
      <c r="B12" s="160">
        <v>8</v>
      </c>
      <c r="C12" s="25" t="s">
        <v>474</v>
      </c>
      <c r="D12" s="25">
        <v>6.7600369999999996</v>
      </c>
      <c r="E12" s="25">
        <v>7.107621</v>
      </c>
      <c r="F12" s="25">
        <v>7.2411260000000004</v>
      </c>
      <c r="G12" s="25">
        <v>7.2369440000000003</v>
      </c>
      <c r="H12" s="25">
        <v>8.0277550000000009</v>
      </c>
      <c r="I12" s="25">
        <v>8.1126989999999992</v>
      </c>
      <c r="L12" s="160">
        <v>8</v>
      </c>
      <c r="M12" s="25" t="s">
        <v>474</v>
      </c>
      <c r="N12" s="25">
        <v>0.34758400000000034</v>
      </c>
      <c r="O12" s="25">
        <v>0.13350500000000043</v>
      </c>
      <c r="P12" s="25">
        <v>-4.1820000000001301E-3</v>
      </c>
      <c r="Q12" s="25">
        <v>0.7908110000000006</v>
      </c>
      <c r="R12" s="25">
        <v>8.4943999999998354E-2</v>
      </c>
    </row>
    <row r="13" spans="1:18" ht="20.399999999999999" thickTop="1" x14ac:dyDescent="0.7">
      <c r="B13" s="158">
        <v>9</v>
      </c>
      <c r="C13" s="21" t="s">
        <v>475</v>
      </c>
      <c r="D13" s="21">
        <v>4.5221840000000002</v>
      </c>
      <c r="E13" s="21">
        <v>4.6524130000000001</v>
      </c>
      <c r="F13" s="21">
        <v>3.8196840000000001</v>
      </c>
      <c r="G13" s="21">
        <v>3.919082</v>
      </c>
      <c r="H13" s="21">
        <v>4.7867709999999999</v>
      </c>
      <c r="I13" s="21">
        <v>4.5487859999999998</v>
      </c>
      <c r="L13" s="158">
        <v>9</v>
      </c>
      <c r="M13" s="21" t="s">
        <v>475</v>
      </c>
      <c r="N13" s="21">
        <v>0.13022899999999993</v>
      </c>
      <c r="O13" s="21">
        <v>-0.83272900000000005</v>
      </c>
      <c r="P13" s="21">
        <v>9.9397999999999875E-2</v>
      </c>
      <c r="Q13" s="21">
        <v>0.86768899999999993</v>
      </c>
      <c r="R13" s="21">
        <v>-0.23798500000000011</v>
      </c>
    </row>
    <row r="14" spans="1:18" ht="20.399999999999999" thickBot="1" x14ac:dyDescent="0.75">
      <c r="B14" s="160">
        <v>10</v>
      </c>
      <c r="C14" s="25" t="s">
        <v>476</v>
      </c>
      <c r="D14" s="25">
        <v>9.7620609999999992</v>
      </c>
      <c r="E14" s="25">
        <v>10.812296</v>
      </c>
      <c r="F14" s="25">
        <v>10.950673</v>
      </c>
      <c r="G14" s="25">
        <v>11.268993</v>
      </c>
      <c r="H14" s="25">
        <v>13.248628999999999</v>
      </c>
      <c r="I14" s="25">
        <v>13.694864000000001</v>
      </c>
      <c r="L14" s="160">
        <v>10</v>
      </c>
      <c r="M14" s="25" t="s">
        <v>476</v>
      </c>
      <c r="N14" s="25">
        <v>1.0502350000000007</v>
      </c>
      <c r="O14" s="25">
        <v>0.13837700000000019</v>
      </c>
      <c r="P14" s="25">
        <v>0.31831999999999994</v>
      </c>
      <c r="Q14" s="25">
        <v>1.9796359999999993</v>
      </c>
      <c r="R14" s="25">
        <v>0.44623500000000149</v>
      </c>
    </row>
    <row r="15" spans="1:18" ht="20.399999999999999" thickTop="1" x14ac:dyDescent="0.7">
      <c r="B15" s="158">
        <v>11</v>
      </c>
      <c r="C15" s="21" t="s">
        <v>477</v>
      </c>
      <c r="D15" s="21">
        <v>9.0757329999999996</v>
      </c>
      <c r="E15" s="21">
        <v>7.7054260000000001</v>
      </c>
      <c r="F15" s="21">
        <v>7.3936570000000001</v>
      </c>
      <c r="G15" s="21">
        <v>7.8922230000000004</v>
      </c>
      <c r="H15" s="21">
        <v>9.7207500000000007</v>
      </c>
      <c r="I15" s="21">
        <v>9.5329189999999997</v>
      </c>
      <c r="L15" s="158">
        <v>11</v>
      </c>
      <c r="M15" s="21" t="s">
        <v>477</v>
      </c>
      <c r="N15" s="21">
        <v>-1.3703069999999995</v>
      </c>
      <c r="O15" s="21">
        <v>-0.31176899999999996</v>
      </c>
      <c r="P15" s="21">
        <v>0.49856600000000029</v>
      </c>
      <c r="Q15" s="21">
        <v>1.8285270000000002</v>
      </c>
      <c r="R15" s="21">
        <v>-0.18783100000000097</v>
      </c>
    </row>
    <row r="16" spans="1:18" ht="20.399999999999999" thickBot="1" x14ac:dyDescent="0.75">
      <c r="B16" s="160">
        <v>12</v>
      </c>
      <c r="C16" s="25" t="s">
        <v>478</v>
      </c>
      <c r="D16" s="25">
        <v>11.1915</v>
      </c>
      <c r="E16" s="25">
        <v>8.7316830000000003</v>
      </c>
      <c r="F16" s="25">
        <v>8.4766709999999996</v>
      </c>
      <c r="G16" s="25">
        <v>8.636355</v>
      </c>
      <c r="H16" s="25">
        <v>10.109121</v>
      </c>
      <c r="I16" s="25">
        <v>9.9673440000000006</v>
      </c>
      <c r="L16" s="160">
        <v>12</v>
      </c>
      <c r="M16" s="25" t="s">
        <v>478</v>
      </c>
      <c r="N16" s="25">
        <v>-2.4598169999999993</v>
      </c>
      <c r="O16" s="25">
        <v>-0.25501200000000068</v>
      </c>
      <c r="P16" s="25">
        <v>0.15968400000000038</v>
      </c>
      <c r="Q16" s="25">
        <v>1.472766</v>
      </c>
      <c r="R16" s="25">
        <v>-0.14177699999999938</v>
      </c>
    </row>
    <row r="17" spans="1:18" ht="20.399999999999999" thickTop="1" x14ac:dyDescent="0.7">
      <c r="B17" s="158">
        <v>13</v>
      </c>
      <c r="C17" s="21" t="s">
        <v>479</v>
      </c>
      <c r="D17" s="21">
        <v>11.610583999999999</v>
      </c>
      <c r="E17" s="21">
        <v>11.721536</v>
      </c>
      <c r="F17" s="21">
        <v>11.786253</v>
      </c>
      <c r="G17" s="21">
        <v>12.402139</v>
      </c>
      <c r="H17" s="21">
        <v>14.0733</v>
      </c>
      <c r="I17" s="21">
        <v>14.355078000000001</v>
      </c>
      <c r="L17" s="158">
        <v>13</v>
      </c>
      <c r="M17" s="21" t="s">
        <v>479</v>
      </c>
      <c r="N17" s="21">
        <v>0.11095200000000105</v>
      </c>
      <c r="O17" s="21">
        <v>6.4716999999999913E-2</v>
      </c>
      <c r="P17" s="21">
        <v>0.61588599999999971</v>
      </c>
      <c r="Q17" s="21">
        <v>1.6711609999999997</v>
      </c>
      <c r="R17" s="21">
        <v>0.28177800000000097</v>
      </c>
    </row>
    <row r="18" spans="1:18" ht="19.8" x14ac:dyDescent="0.7">
      <c r="B18" s="160">
        <v>14</v>
      </c>
      <c r="C18" s="25" t="s">
        <v>480</v>
      </c>
      <c r="D18" s="25">
        <v>18.608946</v>
      </c>
      <c r="E18" s="25">
        <v>20.153088</v>
      </c>
      <c r="F18" s="25">
        <v>21.194818999999999</v>
      </c>
      <c r="G18" s="25">
        <v>22.522279000000001</v>
      </c>
      <c r="H18" s="25">
        <v>24.808171000000002</v>
      </c>
      <c r="I18" s="25">
        <v>25.575713</v>
      </c>
      <c r="L18" s="160">
        <v>14</v>
      </c>
      <c r="M18" s="25" t="s">
        <v>480</v>
      </c>
      <c r="N18" s="25">
        <v>1.5441420000000008</v>
      </c>
      <c r="O18" s="25">
        <v>1.0417309999999986</v>
      </c>
      <c r="P18" s="25">
        <v>1.3274600000000021</v>
      </c>
      <c r="Q18" s="25">
        <v>2.2858920000000005</v>
      </c>
      <c r="R18" s="25">
        <v>0.76754199999999884</v>
      </c>
    </row>
    <row r="19" spans="1:18" ht="5.25" customHeight="1" x14ac:dyDescent="0.7">
      <c r="B19" s="170"/>
      <c r="D19" s="1"/>
      <c r="E19" s="171"/>
      <c r="F19" s="171"/>
      <c r="G19" s="171"/>
      <c r="H19" s="171"/>
      <c r="I19" s="171"/>
    </row>
    <row r="20" spans="1:18" ht="19.8" x14ac:dyDescent="0.7">
      <c r="C20" s="172" t="s">
        <v>532</v>
      </c>
      <c r="D20" s="172"/>
      <c r="E20" s="173"/>
      <c r="F20" s="173"/>
      <c r="G20" s="173"/>
      <c r="H20" s="173"/>
      <c r="I20" s="173"/>
    </row>
    <row r="21" spans="1:18" ht="19.8" x14ac:dyDescent="0.7">
      <c r="C21" s="174" t="s">
        <v>435</v>
      </c>
      <c r="D21" s="25">
        <v>3.2046730000000001</v>
      </c>
      <c r="E21" s="25">
        <v>3.2408419999999998</v>
      </c>
      <c r="F21" s="25">
        <v>3.311242</v>
      </c>
      <c r="G21" s="25">
        <v>3.3768850000000001</v>
      </c>
      <c r="H21" s="25">
        <v>3.4449869999999998</v>
      </c>
      <c r="I21" s="25">
        <v>3.5138889999999998</v>
      </c>
    </row>
    <row r="22" spans="1:18" ht="19.8" x14ac:dyDescent="0.7"/>
    <row r="23" spans="1:18" ht="19.8" x14ac:dyDescent="0.7">
      <c r="E23" s="175"/>
      <c r="F23" s="175"/>
      <c r="G23" s="175"/>
      <c r="H23" s="175"/>
    </row>
    <row r="24" spans="1:18" ht="19.8" x14ac:dyDescent="0.7">
      <c r="A24" s="9" t="s">
        <v>534</v>
      </c>
      <c r="E24" s="175"/>
      <c r="F24" s="175"/>
      <c r="G24" s="175"/>
      <c r="H24" s="175"/>
    </row>
    <row r="25" spans="1:18" ht="19.8" x14ac:dyDescent="0.7">
      <c r="H25" s="175"/>
    </row>
    <row r="26" spans="1:18" ht="19.8" x14ac:dyDescent="0.7">
      <c r="H26" s="175"/>
    </row>
    <row r="27" spans="1:18" ht="15.75" customHeight="1" x14ac:dyDescent="0.7">
      <c r="H27" s="175"/>
    </row>
    <row r="28" spans="1:18" ht="15.75" customHeight="1" x14ac:dyDescent="0.7">
      <c r="H28" s="175"/>
    </row>
    <row r="29" spans="1:18" ht="15.75" customHeight="1" x14ac:dyDescent="0.7">
      <c r="H29" s="175"/>
    </row>
    <row r="30" spans="1:18" ht="15.75" customHeight="1" x14ac:dyDescent="0.7">
      <c r="H30" s="175"/>
    </row>
    <row r="31" spans="1:18" ht="15.75" customHeight="1" x14ac:dyDescent="0.7">
      <c r="H31" s="175"/>
    </row>
    <row r="32" spans="1:18" ht="15.75" customHeight="1" x14ac:dyDescent="0.7">
      <c r="H32" s="175"/>
    </row>
    <row r="33" spans="8:8" ht="15.75" customHeight="1" x14ac:dyDescent="0.7">
      <c r="H33" s="175"/>
    </row>
    <row r="34" spans="8:8" ht="15.75" customHeight="1" x14ac:dyDescent="0.7">
      <c r="H34" s="175"/>
    </row>
    <row r="35" spans="8:8" ht="15.75" customHeight="1" x14ac:dyDescent="0.7">
      <c r="H35" s="175"/>
    </row>
    <row r="36" spans="8:8" ht="15.75" customHeight="1" x14ac:dyDescent="0.7">
      <c r="H36" s="175"/>
    </row>
    <row r="37" spans="8:8" ht="15.75" customHeight="1" x14ac:dyDescent="0.7"/>
    <row r="38" spans="8:8" ht="15.75" customHeight="1" x14ac:dyDescent="0.7"/>
    <row r="39" spans="8:8" ht="15.75" customHeight="1" x14ac:dyDescent="0.7"/>
  </sheetData>
  <conditionalFormatting sqref="C5:I18">
    <cfRule type="cellIs" dxfId="29" priority="2" operator="equal">
      <formula>0</formula>
    </cfRule>
  </conditionalFormatting>
  <conditionalFormatting sqref="D21:I21">
    <cfRule type="cellIs" dxfId="28" priority="3" operator="equal">
      <formula>0</formula>
    </cfRule>
  </conditionalFormatting>
  <conditionalFormatting sqref="E23:H24 H25:H35">
    <cfRule type="colorScale" priority="4">
      <colorScale>
        <cfvo type="min"/>
        <cfvo type="max"/>
        <color rgb="FFFCFCFF"/>
        <color rgb="FF63BE7B"/>
      </colorScale>
    </cfRule>
  </conditionalFormatting>
  <conditionalFormatting sqref="M5:R18">
    <cfRule type="cellIs" dxfId="27" priority="1" operator="equal">
      <formula>0</formula>
    </cfRule>
  </conditionalFormatting>
  <hyperlinks>
    <hyperlink ref="H1" location="Index!A1" display="Return to Index" xr:uid="{10B9BE5D-0E98-4274-A61A-0E473ED79F13}"/>
  </hyperlinks>
  <pageMargins left="0.7" right="0.7" top="0.75" bottom="0.75" header="0.3" footer="0.3"/>
  <pageSetup paperSize="9" orientation="portrait" r:id="rId1"/>
  <headerFooter>
    <oddHeader>&amp;L&amp;"Poppins"&amp;12&amp;KFF00FF Confidential&amp;1#_x000D_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CC60-597A-4BF9-8CAC-E7186152A712}">
  <sheetPr codeName="Sheet38"/>
  <dimension ref="A1:X43"/>
  <sheetViews>
    <sheetView showGridLines="0" workbookViewId="0">
      <selection activeCell="G1" sqref="G1"/>
    </sheetView>
  </sheetViews>
  <sheetFormatPr defaultColWidth="8.5546875" defaultRowHeight="19.8" x14ac:dyDescent="0.7"/>
  <cols>
    <col min="1" max="1" width="7.5546875" style="1" customWidth="1"/>
    <col min="2" max="2" width="18.5546875" style="1" customWidth="1"/>
    <col min="3" max="3" width="14" style="1" customWidth="1"/>
    <col min="4" max="8" width="12.109375" style="1" customWidth="1"/>
    <col min="9" max="9" width="7.5546875" style="1" customWidth="1"/>
    <col min="10" max="11" width="14.109375" style="1" customWidth="1"/>
    <col min="12" max="15" width="15.5546875" style="1" customWidth="1"/>
    <col min="16" max="16384" width="8.5546875" style="1"/>
  </cols>
  <sheetData>
    <row r="1" spans="1:24" x14ac:dyDescent="0.7">
      <c r="A1" s="66" t="s">
        <v>536</v>
      </c>
      <c r="B1" s="63"/>
      <c r="C1" s="63"/>
      <c r="G1" s="11" t="s">
        <v>5</v>
      </c>
      <c r="H1" s="63"/>
      <c r="I1" s="63"/>
      <c r="J1" s="63"/>
      <c r="K1" s="63"/>
      <c r="L1" s="63"/>
      <c r="M1" s="63"/>
      <c r="N1" s="63"/>
      <c r="O1" s="63"/>
      <c r="P1" s="63"/>
      <c r="Q1" s="63"/>
      <c r="R1" s="63"/>
      <c r="S1" s="63"/>
      <c r="T1" s="63"/>
      <c r="U1" s="63"/>
      <c r="V1" s="63"/>
      <c r="W1" s="63"/>
    </row>
    <row r="2" spans="1:24" x14ac:dyDescent="0.7">
      <c r="A2" s="63"/>
      <c r="B2" s="63"/>
      <c r="C2" s="63"/>
      <c r="D2" s="63"/>
      <c r="E2" s="63"/>
      <c r="F2" s="63"/>
      <c r="G2" s="63"/>
      <c r="H2" s="63"/>
      <c r="I2" s="63"/>
      <c r="J2" s="63"/>
      <c r="K2" s="63"/>
      <c r="L2" s="63"/>
      <c r="M2" s="63"/>
      <c r="N2" s="63"/>
      <c r="O2" s="63"/>
      <c r="P2" s="63"/>
      <c r="Q2" s="63"/>
      <c r="R2" s="63"/>
      <c r="S2" s="63"/>
      <c r="T2" s="63"/>
      <c r="U2" s="63"/>
      <c r="V2" s="63"/>
      <c r="W2" s="63"/>
    </row>
    <row r="3" spans="1:24" ht="99.6" thickBot="1" x14ac:dyDescent="0.75">
      <c r="A3" s="89" t="s">
        <v>62</v>
      </c>
      <c r="B3" s="89" t="s">
        <v>63</v>
      </c>
      <c r="C3" s="89" t="s">
        <v>94</v>
      </c>
      <c r="D3" s="89" t="s">
        <v>537</v>
      </c>
      <c r="E3" s="89" t="s">
        <v>538</v>
      </c>
      <c r="F3" s="89" t="s">
        <v>539</v>
      </c>
      <c r="G3" s="89" t="s">
        <v>540</v>
      </c>
      <c r="H3" s="89" t="s">
        <v>541</v>
      </c>
      <c r="I3" s="63"/>
      <c r="J3" s="89" t="s">
        <v>62</v>
      </c>
      <c r="K3" s="89" t="s">
        <v>535</v>
      </c>
      <c r="L3" s="89" t="s">
        <v>542</v>
      </c>
      <c r="M3" s="89" t="s">
        <v>543</v>
      </c>
      <c r="N3" s="89" t="s">
        <v>544</v>
      </c>
      <c r="O3" s="89" t="s">
        <v>545</v>
      </c>
      <c r="P3" s="63"/>
      <c r="Q3" s="63"/>
      <c r="R3" s="63"/>
      <c r="S3" s="63"/>
      <c r="T3" s="63"/>
      <c r="U3" s="63"/>
      <c r="V3" s="63"/>
      <c r="W3" s="63"/>
      <c r="X3" s="63"/>
    </row>
    <row r="4" spans="1:24" ht="20.399999999999999" thickTop="1" x14ac:dyDescent="0.7">
      <c r="A4" s="159">
        <v>1</v>
      </c>
      <c r="B4" s="21" t="s">
        <v>467</v>
      </c>
      <c r="C4" s="21">
        <v>0</v>
      </c>
      <c r="D4" s="21">
        <v>0</v>
      </c>
      <c r="E4" s="21">
        <v>0</v>
      </c>
      <c r="F4" s="21">
        <v>0</v>
      </c>
      <c r="G4" s="21">
        <v>0</v>
      </c>
      <c r="H4" s="21">
        <v>0</v>
      </c>
      <c r="I4" s="63"/>
      <c r="J4" s="159">
        <v>1</v>
      </c>
      <c r="K4" s="21">
        <v>0</v>
      </c>
      <c r="L4" s="21">
        <v>0</v>
      </c>
      <c r="M4" s="21">
        <v>0</v>
      </c>
      <c r="N4" s="21">
        <v>0</v>
      </c>
      <c r="O4" s="21">
        <v>0</v>
      </c>
      <c r="P4" s="63"/>
      <c r="Q4" s="63"/>
      <c r="R4" s="63"/>
      <c r="S4" s="63"/>
      <c r="T4" s="63"/>
      <c r="U4" s="63"/>
      <c r="V4" s="63"/>
      <c r="W4" s="63"/>
      <c r="X4" s="63"/>
    </row>
    <row r="5" spans="1:24" ht="20.399999999999999" thickBot="1" x14ac:dyDescent="0.75">
      <c r="A5" s="160">
        <v>2</v>
      </c>
      <c r="B5" s="25" t="s">
        <v>468</v>
      </c>
      <c r="C5" s="25">
        <v>0</v>
      </c>
      <c r="D5" s="25">
        <v>0</v>
      </c>
      <c r="E5" s="25">
        <v>0</v>
      </c>
      <c r="F5" s="25">
        <v>0</v>
      </c>
      <c r="G5" s="25">
        <v>0</v>
      </c>
      <c r="H5" s="25">
        <v>0</v>
      </c>
      <c r="I5" s="63"/>
      <c r="J5" s="160">
        <v>2</v>
      </c>
      <c r="K5" s="25">
        <v>0</v>
      </c>
      <c r="L5" s="25">
        <v>0</v>
      </c>
      <c r="M5" s="25">
        <v>0</v>
      </c>
      <c r="N5" s="25">
        <v>0</v>
      </c>
      <c r="O5" s="25">
        <v>0</v>
      </c>
      <c r="P5" s="63"/>
      <c r="Q5" s="63"/>
      <c r="R5" s="63"/>
      <c r="S5" s="63"/>
      <c r="T5" s="63"/>
      <c r="U5" s="63"/>
      <c r="V5" s="63"/>
      <c r="W5" s="63"/>
      <c r="X5" s="63"/>
    </row>
    <row r="6" spans="1:24" ht="20.399999999999999" thickTop="1" x14ac:dyDescent="0.7">
      <c r="A6" s="158">
        <v>3</v>
      </c>
      <c r="B6" s="21" t="s">
        <v>469</v>
      </c>
      <c r="C6" s="21">
        <v>0</v>
      </c>
      <c r="D6" s="21">
        <v>0</v>
      </c>
      <c r="E6" s="21">
        <v>0</v>
      </c>
      <c r="F6" s="21">
        <v>0</v>
      </c>
      <c r="G6" s="21">
        <v>0</v>
      </c>
      <c r="H6" s="21">
        <v>0</v>
      </c>
      <c r="I6" s="63"/>
      <c r="J6" s="158">
        <v>3</v>
      </c>
      <c r="K6" s="21">
        <v>0</v>
      </c>
      <c r="L6" s="21">
        <v>0</v>
      </c>
      <c r="M6" s="21">
        <v>0</v>
      </c>
      <c r="N6" s="21">
        <v>0</v>
      </c>
      <c r="O6" s="21">
        <v>0</v>
      </c>
      <c r="P6" s="63"/>
      <c r="Q6" s="63"/>
      <c r="R6" s="63"/>
      <c r="S6" s="63"/>
      <c r="T6" s="63"/>
      <c r="U6" s="63"/>
      <c r="V6" s="63"/>
      <c r="W6" s="63"/>
      <c r="X6" s="63"/>
    </row>
    <row r="7" spans="1:24" ht="20.399999999999999" thickBot="1" x14ac:dyDescent="0.75">
      <c r="A7" s="160">
        <v>4</v>
      </c>
      <c r="B7" s="25" t="s">
        <v>470</v>
      </c>
      <c r="C7" s="25">
        <v>0</v>
      </c>
      <c r="D7" s="25">
        <v>0</v>
      </c>
      <c r="E7" s="25">
        <v>0</v>
      </c>
      <c r="F7" s="25">
        <v>0</v>
      </c>
      <c r="G7" s="25">
        <v>0</v>
      </c>
      <c r="H7" s="25">
        <v>0</v>
      </c>
      <c r="I7" s="63"/>
      <c r="J7" s="160">
        <v>4</v>
      </c>
      <c r="K7" s="25">
        <v>0</v>
      </c>
      <c r="L7" s="25">
        <v>0</v>
      </c>
      <c r="M7" s="25">
        <v>0</v>
      </c>
      <c r="N7" s="25">
        <v>0</v>
      </c>
      <c r="O7" s="25">
        <v>0</v>
      </c>
      <c r="P7" s="63"/>
      <c r="Q7" s="63"/>
      <c r="R7" s="63"/>
      <c r="S7" s="63"/>
      <c r="T7" s="63"/>
      <c r="U7" s="63"/>
      <c r="V7" s="63"/>
      <c r="W7" s="63"/>
      <c r="X7" s="63"/>
    </row>
    <row r="8" spans="1:24" ht="20.399999999999999" thickTop="1" x14ac:dyDescent="0.7">
      <c r="A8" s="158">
        <v>5</v>
      </c>
      <c r="B8" s="21" t="s">
        <v>471</v>
      </c>
      <c r="C8" s="21">
        <v>0</v>
      </c>
      <c r="D8" s="21">
        <v>0</v>
      </c>
      <c r="E8" s="21">
        <v>0</v>
      </c>
      <c r="F8" s="21">
        <v>0</v>
      </c>
      <c r="G8" s="21">
        <v>0</v>
      </c>
      <c r="H8" s="21">
        <v>0</v>
      </c>
      <c r="I8" s="63"/>
      <c r="J8" s="158">
        <v>5</v>
      </c>
      <c r="K8" s="21">
        <v>0</v>
      </c>
      <c r="L8" s="21">
        <v>0</v>
      </c>
      <c r="M8" s="21">
        <v>0</v>
      </c>
      <c r="N8" s="21">
        <v>0</v>
      </c>
      <c r="O8" s="21">
        <v>0</v>
      </c>
      <c r="P8" s="63"/>
      <c r="Q8" s="63"/>
      <c r="R8" s="63"/>
      <c r="S8" s="63"/>
      <c r="T8" s="63"/>
      <c r="U8" s="63"/>
      <c r="V8" s="63"/>
      <c r="W8" s="63"/>
      <c r="X8" s="63"/>
    </row>
    <row r="9" spans="1:24" ht="16.5" customHeight="1" thickBot="1" x14ac:dyDescent="0.75">
      <c r="A9" s="160">
        <v>6</v>
      </c>
      <c r="B9" s="25" t="s">
        <v>472</v>
      </c>
      <c r="C9" s="25">
        <v>0</v>
      </c>
      <c r="D9" s="25">
        <v>0.14971400000000001</v>
      </c>
      <c r="E9" s="25">
        <v>0.19647899999999999</v>
      </c>
      <c r="F9" s="25">
        <v>0.17799100000000001</v>
      </c>
      <c r="G9" s="25">
        <v>0.200326</v>
      </c>
      <c r="H9" s="25">
        <v>0.190277</v>
      </c>
      <c r="I9" s="63"/>
      <c r="J9" s="160">
        <v>6</v>
      </c>
      <c r="K9" s="25">
        <v>0.14971400000000001</v>
      </c>
      <c r="L9" s="25">
        <v>4.6764999999999973E-2</v>
      </c>
      <c r="M9" s="25">
        <v>-1.8487999999999977E-2</v>
      </c>
      <c r="N9" s="25">
        <v>2.2334999999999994E-2</v>
      </c>
      <c r="O9" s="25">
        <v>-1.0049000000000002E-2</v>
      </c>
      <c r="P9" s="63"/>
      <c r="Q9" s="63"/>
      <c r="R9" s="63"/>
      <c r="S9" s="63"/>
      <c r="T9" s="63"/>
      <c r="U9" s="63"/>
      <c r="V9" s="63"/>
      <c r="W9" s="63"/>
      <c r="X9" s="63"/>
    </row>
    <row r="10" spans="1:24" ht="20.399999999999999" thickTop="1" x14ac:dyDescent="0.7">
      <c r="A10" s="158">
        <v>7</v>
      </c>
      <c r="B10" s="21" t="s">
        <v>473</v>
      </c>
      <c r="C10" s="21">
        <v>3.218E-2</v>
      </c>
      <c r="D10" s="21">
        <v>1.3356E-2</v>
      </c>
      <c r="E10" s="21">
        <v>1.4548999999999999E-2</v>
      </c>
      <c r="F10" s="21">
        <v>3.4027000000000002E-2</v>
      </c>
      <c r="G10" s="21">
        <v>6.6538E-2</v>
      </c>
      <c r="H10" s="21">
        <v>5.7786999999999998E-2</v>
      </c>
      <c r="I10" s="63"/>
      <c r="J10" s="158">
        <v>7</v>
      </c>
      <c r="K10" s="21">
        <v>-1.8824E-2</v>
      </c>
      <c r="L10" s="21">
        <v>1.1929999999999996E-3</v>
      </c>
      <c r="M10" s="21">
        <v>1.9478000000000002E-2</v>
      </c>
      <c r="N10" s="21">
        <v>3.2510999999999998E-2</v>
      </c>
      <c r="O10" s="21">
        <v>-8.7510000000000018E-3</v>
      </c>
      <c r="P10" s="63"/>
      <c r="Q10" s="63"/>
      <c r="R10" s="63"/>
      <c r="S10" s="63"/>
      <c r="T10" s="63"/>
      <c r="U10" s="63"/>
      <c r="V10" s="63"/>
      <c r="W10" s="63"/>
      <c r="X10" s="63"/>
    </row>
    <row r="11" spans="1:24" ht="20.399999999999999" thickBot="1" x14ac:dyDescent="0.75">
      <c r="A11" s="160">
        <v>8</v>
      </c>
      <c r="B11" s="25" t="s">
        <v>474</v>
      </c>
      <c r="C11" s="25">
        <v>0.49076799999999998</v>
      </c>
      <c r="D11" s="25">
        <v>0.51331800000000005</v>
      </c>
      <c r="E11" s="25">
        <v>0.52083999999999997</v>
      </c>
      <c r="F11" s="25">
        <v>0.49876700000000002</v>
      </c>
      <c r="G11" s="25">
        <v>0.60222600000000004</v>
      </c>
      <c r="H11" s="25">
        <v>0.60519699999999998</v>
      </c>
      <c r="I11" s="63"/>
      <c r="J11" s="160">
        <v>8</v>
      </c>
      <c r="K11" s="25">
        <v>2.255000000000007E-2</v>
      </c>
      <c r="L11" s="25">
        <v>7.5219999999999176E-3</v>
      </c>
      <c r="M11" s="25">
        <v>-2.2072999999999954E-2</v>
      </c>
      <c r="N11" s="25">
        <v>0.10345900000000002</v>
      </c>
      <c r="O11" s="25">
        <v>2.9709999999999459E-3</v>
      </c>
      <c r="P11" s="63"/>
      <c r="Q11" s="63"/>
      <c r="R11" s="63"/>
      <c r="S11" s="63"/>
      <c r="T11" s="63"/>
      <c r="U11" s="63"/>
      <c r="V11" s="63"/>
      <c r="W11" s="63"/>
      <c r="X11" s="63"/>
    </row>
    <row r="12" spans="1:24" ht="20.399999999999999" thickTop="1" x14ac:dyDescent="0.7">
      <c r="A12" s="158">
        <v>9</v>
      </c>
      <c r="B12" s="21" t="s">
        <v>475</v>
      </c>
      <c r="C12" s="21">
        <v>0.19389400000000001</v>
      </c>
      <c r="D12" s="21">
        <v>0.19786300000000001</v>
      </c>
      <c r="E12" s="21">
        <v>7.1646000000000001E-2</v>
      </c>
      <c r="F12" s="21">
        <v>7.4565999999999993E-2</v>
      </c>
      <c r="G12" s="21">
        <v>0.187171</v>
      </c>
      <c r="H12" s="21">
        <v>0.14450099999999999</v>
      </c>
      <c r="I12" s="63"/>
      <c r="J12" s="158">
        <v>9</v>
      </c>
      <c r="K12" s="21">
        <v>3.9690000000000003E-3</v>
      </c>
      <c r="L12" s="21">
        <v>-0.12621700000000002</v>
      </c>
      <c r="M12" s="21">
        <v>2.919999999999992E-3</v>
      </c>
      <c r="N12" s="21">
        <v>0.11260500000000001</v>
      </c>
      <c r="O12" s="21">
        <v>-4.2670000000000013E-2</v>
      </c>
      <c r="P12" s="63"/>
      <c r="Q12" s="63"/>
      <c r="R12" s="63"/>
      <c r="S12" s="63"/>
      <c r="T12" s="63"/>
      <c r="U12" s="63"/>
      <c r="V12" s="63"/>
      <c r="W12" s="63"/>
      <c r="X12" s="63"/>
    </row>
    <row r="13" spans="1:24" ht="20.399999999999999" thickBot="1" x14ac:dyDescent="0.75">
      <c r="A13" s="160">
        <v>10</v>
      </c>
      <c r="B13" s="25" t="s">
        <v>476</v>
      </c>
      <c r="C13" s="25">
        <v>0.82308599999999998</v>
      </c>
      <c r="D13" s="25">
        <v>0.93367199999999995</v>
      </c>
      <c r="E13" s="25">
        <v>0.93431200000000003</v>
      </c>
      <c r="F13" s="25">
        <v>0.94539399999999996</v>
      </c>
      <c r="G13" s="25">
        <v>1.203851</v>
      </c>
      <c r="H13" s="25">
        <v>1.2559229999999999</v>
      </c>
      <c r="I13" s="63"/>
      <c r="J13" s="160">
        <v>10</v>
      </c>
      <c r="K13" s="25">
        <v>0.11058599999999996</v>
      </c>
      <c r="L13" s="25">
        <v>6.4000000000008495E-4</v>
      </c>
      <c r="M13" s="25">
        <v>1.1081999999999925E-2</v>
      </c>
      <c r="N13" s="25">
        <v>0.25845700000000005</v>
      </c>
      <c r="O13" s="25">
        <v>5.2071999999999896E-2</v>
      </c>
      <c r="P13" s="63"/>
      <c r="Q13" s="63"/>
      <c r="R13" s="63"/>
      <c r="S13" s="63"/>
      <c r="T13" s="63"/>
      <c r="U13" s="63"/>
      <c r="V13" s="63"/>
      <c r="W13" s="63"/>
      <c r="X13" s="63"/>
    </row>
    <row r="14" spans="1:24" ht="20.399999999999999" thickTop="1" x14ac:dyDescent="0.7">
      <c r="A14" s="158">
        <v>11</v>
      </c>
      <c r="B14" s="21" t="s">
        <v>477</v>
      </c>
      <c r="C14" s="21">
        <v>0.86439999999999995</v>
      </c>
      <c r="D14" s="21">
        <v>0.63007800000000003</v>
      </c>
      <c r="E14" s="21">
        <v>0.57883300000000004</v>
      </c>
      <c r="F14" s="21">
        <v>0.625579</v>
      </c>
      <c r="G14" s="21">
        <v>0.882297</v>
      </c>
      <c r="H14" s="21">
        <v>0.84873500000000002</v>
      </c>
      <c r="I14" s="63"/>
      <c r="J14" s="158">
        <v>11</v>
      </c>
      <c r="K14" s="21">
        <v>-0.23432199999999992</v>
      </c>
      <c r="L14" s="21">
        <v>-5.1244999999999985E-2</v>
      </c>
      <c r="M14" s="21">
        <v>4.6745999999999954E-2</v>
      </c>
      <c r="N14" s="21">
        <v>0.256718</v>
      </c>
      <c r="O14" s="21">
        <v>-3.3561999999999981E-2</v>
      </c>
      <c r="P14" s="63"/>
      <c r="Q14" s="63"/>
      <c r="R14" s="63"/>
      <c r="S14" s="63"/>
      <c r="T14" s="63"/>
      <c r="U14" s="63"/>
      <c r="V14" s="63"/>
      <c r="W14" s="63"/>
      <c r="X14" s="63"/>
    </row>
    <row r="15" spans="1:24" ht="20.399999999999999" thickBot="1" x14ac:dyDescent="0.75">
      <c r="A15" s="160">
        <v>12</v>
      </c>
      <c r="B15" s="25" t="s">
        <v>478</v>
      </c>
      <c r="C15" s="25">
        <v>0.88062600000000002</v>
      </c>
      <c r="D15" s="25">
        <v>0.59667800000000004</v>
      </c>
      <c r="E15" s="25">
        <v>0.57231299999999996</v>
      </c>
      <c r="F15" s="25">
        <v>0.56863699999999995</v>
      </c>
      <c r="G15" s="25">
        <v>0.74171200000000004</v>
      </c>
      <c r="H15" s="25">
        <v>0.71873299999999996</v>
      </c>
      <c r="I15" s="63"/>
      <c r="J15" s="160">
        <v>12</v>
      </c>
      <c r="K15" s="25">
        <v>-0.28394799999999998</v>
      </c>
      <c r="L15" s="25">
        <v>-2.4365000000000081E-2</v>
      </c>
      <c r="M15" s="25">
        <v>-3.6760000000000126E-3</v>
      </c>
      <c r="N15" s="25">
        <v>0.17307500000000009</v>
      </c>
      <c r="O15" s="25">
        <v>-2.2979000000000083E-2</v>
      </c>
      <c r="P15" s="63"/>
      <c r="Q15" s="63"/>
      <c r="R15" s="63"/>
      <c r="S15" s="63"/>
      <c r="T15" s="63"/>
      <c r="U15" s="63"/>
      <c r="V15" s="63"/>
      <c r="W15" s="63"/>
      <c r="X15" s="63"/>
    </row>
    <row r="16" spans="1:24" ht="20.399999999999999" thickTop="1" x14ac:dyDescent="0.7">
      <c r="A16" s="158">
        <v>13</v>
      </c>
      <c r="B16" s="21" t="s">
        <v>479</v>
      </c>
      <c r="C16" s="21">
        <v>1.1697120000000001</v>
      </c>
      <c r="D16" s="21">
        <v>1.1261699999999999</v>
      </c>
      <c r="E16" s="21">
        <v>1.12541</v>
      </c>
      <c r="F16" s="21">
        <v>1.1715040000000001</v>
      </c>
      <c r="G16" s="21">
        <v>1.4077200000000001</v>
      </c>
      <c r="H16" s="21">
        <v>1.44055</v>
      </c>
      <c r="I16" s="63"/>
      <c r="J16" s="158">
        <v>13</v>
      </c>
      <c r="K16" s="21">
        <v>-4.3542000000000192E-2</v>
      </c>
      <c r="L16" s="21">
        <v>-7.5999999999987189E-4</v>
      </c>
      <c r="M16" s="21">
        <v>4.6094000000000079E-2</v>
      </c>
      <c r="N16" s="21">
        <v>0.23621599999999998</v>
      </c>
      <c r="O16" s="21">
        <v>3.2829999999999915E-2</v>
      </c>
      <c r="P16" s="63"/>
      <c r="Q16" s="63"/>
      <c r="R16" s="63"/>
      <c r="S16" s="63"/>
      <c r="T16" s="63"/>
      <c r="U16" s="63"/>
      <c r="V16" s="63"/>
      <c r="W16" s="63"/>
      <c r="X16" s="63"/>
    </row>
    <row r="17" spans="1:24" x14ac:dyDescent="0.7">
      <c r="A17" s="160">
        <v>14</v>
      </c>
      <c r="B17" s="25" t="s">
        <v>480</v>
      </c>
      <c r="C17" s="25">
        <v>2.289536</v>
      </c>
      <c r="D17" s="25">
        <v>2.4891580000000002</v>
      </c>
      <c r="E17" s="25">
        <v>2.5926840000000002</v>
      </c>
      <c r="F17" s="25">
        <v>2.7155070000000001</v>
      </c>
      <c r="G17" s="25">
        <v>3.0686100000000001</v>
      </c>
      <c r="H17" s="25">
        <v>3.1732580000000001</v>
      </c>
      <c r="I17" s="63"/>
      <c r="J17" s="160">
        <v>14</v>
      </c>
      <c r="K17" s="25">
        <v>0.19962200000000019</v>
      </c>
      <c r="L17" s="25">
        <v>0.10352600000000001</v>
      </c>
      <c r="M17" s="25">
        <v>0.1228229999999999</v>
      </c>
      <c r="N17" s="25">
        <v>0.35310299999999994</v>
      </c>
      <c r="O17" s="25">
        <v>0.10464800000000007</v>
      </c>
      <c r="P17" s="63"/>
      <c r="Q17" s="63"/>
      <c r="R17" s="63"/>
      <c r="S17" s="63"/>
      <c r="T17" s="63"/>
      <c r="U17" s="63"/>
      <c r="V17" s="63"/>
      <c r="W17" s="63"/>
      <c r="X17" s="63"/>
    </row>
    <row r="18" spans="1:24" x14ac:dyDescent="0.7">
      <c r="A18" s="63"/>
      <c r="B18" s="63"/>
      <c r="C18" s="63"/>
      <c r="D18" s="63"/>
      <c r="E18" s="63"/>
      <c r="F18" s="63"/>
      <c r="G18" s="71"/>
      <c r="H18" s="63"/>
      <c r="I18" s="63"/>
      <c r="J18" s="63"/>
      <c r="K18" s="63"/>
      <c r="L18" s="63"/>
      <c r="M18" s="63"/>
      <c r="N18" s="63"/>
      <c r="O18" s="63"/>
      <c r="P18" s="63"/>
      <c r="Q18" s="63"/>
      <c r="R18" s="63"/>
      <c r="S18" s="63"/>
      <c r="T18" s="63"/>
      <c r="U18" s="63"/>
      <c r="V18" s="63"/>
      <c r="W18" s="63"/>
    </row>
    <row r="19" spans="1:24" x14ac:dyDescent="0.7">
      <c r="A19" s="66" t="s">
        <v>546</v>
      </c>
      <c r="B19" s="63"/>
      <c r="C19" s="63"/>
      <c r="D19" s="63"/>
      <c r="E19" s="63"/>
      <c r="F19" s="63"/>
      <c r="G19" s="63"/>
      <c r="H19" s="63"/>
      <c r="I19" s="63"/>
      <c r="J19" s="63"/>
      <c r="K19" s="63"/>
      <c r="L19" s="63"/>
      <c r="M19" s="63"/>
      <c r="N19" s="63"/>
      <c r="O19" s="63"/>
      <c r="P19" s="63"/>
      <c r="Q19" s="63"/>
      <c r="R19" s="63"/>
      <c r="S19" s="63"/>
      <c r="T19" s="63"/>
      <c r="U19" s="63"/>
      <c r="V19" s="63"/>
      <c r="W19" s="63"/>
    </row>
    <row r="20" spans="1:24" x14ac:dyDescent="0.7">
      <c r="H20" s="63"/>
      <c r="I20" s="63"/>
      <c r="J20" s="63"/>
      <c r="K20" s="63"/>
      <c r="L20" s="63"/>
      <c r="M20" s="63"/>
      <c r="N20" s="63"/>
      <c r="O20" s="63"/>
      <c r="P20" s="63"/>
      <c r="Q20" s="63"/>
      <c r="R20" s="63"/>
      <c r="S20" s="63"/>
      <c r="T20" s="63"/>
      <c r="U20" s="63"/>
      <c r="V20" s="63"/>
      <c r="W20" s="63"/>
    </row>
    <row r="21" spans="1:24" x14ac:dyDescent="0.7">
      <c r="H21" s="63"/>
      <c r="I21" s="63"/>
      <c r="J21" s="63"/>
      <c r="K21" s="63"/>
      <c r="L21" s="63"/>
      <c r="M21" s="63"/>
      <c r="N21" s="63"/>
      <c r="O21" s="63"/>
      <c r="P21" s="63"/>
      <c r="Q21" s="63"/>
      <c r="R21" s="63"/>
      <c r="S21" s="63"/>
      <c r="T21" s="63"/>
      <c r="U21" s="63"/>
      <c r="V21" s="63"/>
      <c r="W21" s="63"/>
    </row>
    <row r="22" spans="1:24" x14ac:dyDescent="0.7">
      <c r="H22" s="63"/>
      <c r="I22" s="63"/>
      <c r="J22" s="63"/>
      <c r="K22" s="63"/>
      <c r="L22" s="63"/>
      <c r="M22" s="63"/>
      <c r="N22" s="63"/>
      <c r="O22" s="63"/>
      <c r="P22" s="63"/>
      <c r="Q22" s="63"/>
      <c r="R22" s="63"/>
      <c r="S22" s="63"/>
      <c r="T22" s="63"/>
      <c r="U22" s="63"/>
      <c r="V22" s="63"/>
      <c r="W22" s="63"/>
    </row>
    <row r="23" spans="1:24" x14ac:dyDescent="0.7">
      <c r="H23" s="63"/>
      <c r="I23" s="63"/>
      <c r="J23" s="63"/>
      <c r="K23" s="63"/>
      <c r="L23" s="63"/>
      <c r="M23" s="63"/>
      <c r="N23" s="63"/>
      <c r="O23" s="63"/>
      <c r="P23" s="63"/>
      <c r="Q23" s="63"/>
      <c r="R23" s="63"/>
      <c r="S23" s="63"/>
      <c r="T23" s="63"/>
      <c r="U23" s="63"/>
      <c r="V23" s="63"/>
      <c r="W23" s="63"/>
    </row>
    <row r="24" spans="1:24" x14ac:dyDescent="0.7">
      <c r="H24" s="63"/>
      <c r="I24" s="63"/>
      <c r="J24" s="63"/>
      <c r="K24" s="63"/>
      <c r="L24" s="63"/>
      <c r="M24" s="63"/>
      <c r="N24" s="63"/>
      <c r="O24" s="63"/>
      <c r="P24" s="63"/>
      <c r="Q24" s="63"/>
      <c r="R24" s="63"/>
      <c r="S24" s="63"/>
      <c r="T24" s="63"/>
      <c r="U24" s="63"/>
      <c r="V24" s="63"/>
      <c r="W24" s="63"/>
    </row>
    <row r="25" spans="1:24" x14ac:dyDescent="0.7">
      <c r="H25" s="63"/>
      <c r="I25" s="63"/>
      <c r="J25" s="63"/>
      <c r="K25" s="63"/>
      <c r="L25" s="63"/>
      <c r="M25" s="63"/>
      <c r="N25" s="63"/>
      <c r="O25" s="63"/>
      <c r="P25" s="63"/>
      <c r="Q25" s="63"/>
      <c r="R25" s="63"/>
      <c r="S25" s="63"/>
      <c r="T25" s="63"/>
      <c r="U25" s="63"/>
      <c r="V25" s="63"/>
      <c r="W25" s="63"/>
    </row>
    <row r="26" spans="1:24" x14ac:dyDescent="0.7">
      <c r="H26" s="63"/>
      <c r="I26" s="63"/>
      <c r="J26" s="63"/>
      <c r="K26" s="63"/>
      <c r="L26" s="63"/>
      <c r="M26" s="63"/>
      <c r="N26" s="63"/>
      <c r="O26" s="63"/>
      <c r="P26" s="63"/>
      <c r="Q26" s="63"/>
      <c r="R26" s="63"/>
      <c r="S26" s="63"/>
      <c r="T26" s="63"/>
      <c r="U26" s="63"/>
      <c r="V26" s="63"/>
      <c r="W26" s="63"/>
    </row>
    <row r="27" spans="1:24" x14ac:dyDescent="0.7">
      <c r="H27" s="63"/>
      <c r="I27" s="63"/>
      <c r="J27" s="63"/>
      <c r="K27" s="63"/>
      <c r="L27" s="63"/>
      <c r="M27" s="63"/>
      <c r="N27" s="63"/>
      <c r="O27" s="63"/>
      <c r="P27" s="63"/>
      <c r="Q27" s="63"/>
      <c r="R27" s="63"/>
      <c r="S27" s="63"/>
      <c r="T27" s="63"/>
      <c r="U27" s="63"/>
      <c r="V27" s="63"/>
      <c r="W27" s="63"/>
    </row>
    <row r="28" spans="1:24" x14ac:dyDescent="0.7">
      <c r="H28" s="63"/>
      <c r="I28" s="63"/>
      <c r="J28" s="63"/>
      <c r="K28" s="63"/>
      <c r="L28" s="63"/>
      <c r="M28" s="63"/>
      <c r="N28" s="63"/>
      <c r="O28" s="63"/>
      <c r="P28" s="63"/>
      <c r="Q28" s="63"/>
      <c r="R28" s="63"/>
      <c r="S28" s="63"/>
      <c r="T28" s="63"/>
      <c r="U28" s="63"/>
      <c r="V28" s="63"/>
      <c r="W28" s="63"/>
    </row>
    <row r="29" spans="1:24" x14ac:dyDescent="0.7">
      <c r="H29" s="63"/>
      <c r="I29" s="63"/>
      <c r="J29" s="63"/>
      <c r="K29" s="63"/>
      <c r="L29" s="63"/>
      <c r="M29" s="63"/>
      <c r="N29" s="63"/>
      <c r="O29" s="63"/>
      <c r="P29" s="63"/>
      <c r="Q29" s="63"/>
      <c r="R29" s="63"/>
      <c r="S29" s="63"/>
      <c r="T29" s="63"/>
      <c r="U29" s="63"/>
      <c r="V29" s="63"/>
      <c r="W29" s="63"/>
    </row>
    <row r="30" spans="1:24" x14ac:dyDescent="0.7">
      <c r="H30" s="63"/>
      <c r="I30" s="63"/>
      <c r="J30" s="63"/>
      <c r="K30" s="63"/>
      <c r="L30" s="63"/>
      <c r="M30" s="63"/>
      <c r="N30" s="63"/>
      <c r="O30" s="63"/>
      <c r="P30" s="63"/>
      <c r="Q30" s="63"/>
      <c r="R30" s="63"/>
      <c r="S30" s="63"/>
      <c r="T30" s="63"/>
      <c r="U30" s="63"/>
      <c r="V30" s="63"/>
      <c r="W30" s="63"/>
    </row>
    <row r="31" spans="1:24" x14ac:dyDescent="0.7">
      <c r="H31" s="63"/>
      <c r="I31" s="63"/>
      <c r="J31" s="63"/>
      <c r="K31" s="63"/>
      <c r="L31" s="63"/>
      <c r="M31" s="63"/>
      <c r="N31" s="63"/>
      <c r="O31" s="63"/>
      <c r="P31" s="63"/>
      <c r="Q31" s="63"/>
      <c r="R31" s="63"/>
      <c r="S31" s="63"/>
      <c r="T31" s="63"/>
      <c r="U31" s="63"/>
      <c r="V31" s="63"/>
      <c r="W31" s="63"/>
    </row>
    <row r="32" spans="1:24" x14ac:dyDescent="0.7">
      <c r="H32" s="63"/>
      <c r="I32" s="63"/>
      <c r="J32" s="63"/>
      <c r="K32" s="63"/>
      <c r="L32" s="63"/>
      <c r="M32" s="63"/>
      <c r="N32" s="63"/>
      <c r="O32" s="63"/>
      <c r="P32" s="63"/>
      <c r="Q32" s="63"/>
      <c r="R32" s="63"/>
      <c r="S32" s="63"/>
      <c r="T32" s="63"/>
      <c r="U32" s="63"/>
      <c r="V32" s="63"/>
      <c r="W32" s="63"/>
    </row>
    <row r="33" spans="1:23" x14ac:dyDescent="0.7">
      <c r="H33" s="63"/>
      <c r="I33" s="63"/>
      <c r="J33" s="63"/>
      <c r="K33" s="63"/>
      <c r="L33" s="63"/>
      <c r="M33" s="63"/>
      <c r="N33" s="63"/>
      <c r="O33" s="63"/>
      <c r="P33" s="63"/>
      <c r="Q33" s="63"/>
      <c r="R33" s="63"/>
      <c r="S33" s="63"/>
      <c r="T33" s="63"/>
      <c r="U33" s="63"/>
      <c r="V33" s="63"/>
      <c r="W33" s="63"/>
    </row>
    <row r="34" spans="1:23" x14ac:dyDescent="0.7">
      <c r="H34" s="63"/>
      <c r="I34" s="63"/>
      <c r="J34" s="63"/>
      <c r="K34" s="63"/>
      <c r="L34" s="63"/>
      <c r="M34" s="63"/>
      <c r="N34" s="63"/>
      <c r="O34" s="63"/>
      <c r="P34" s="63"/>
      <c r="Q34" s="63"/>
      <c r="R34" s="63"/>
      <c r="S34" s="63"/>
      <c r="T34" s="63"/>
      <c r="U34" s="63"/>
      <c r="V34" s="63"/>
      <c r="W34" s="63"/>
    </row>
    <row r="35" spans="1:23" x14ac:dyDescent="0.7">
      <c r="A35" s="63"/>
      <c r="B35" s="63"/>
      <c r="C35" s="63"/>
      <c r="D35" s="63"/>
      <c r="E35" s="63"/>
      <c r="F35" s="63"/>
      <c r="G35" s="63"/>
      <c r="H35" s="63"/>
      <c r="I35" s="63"/>
      <c r="J35" s="63"/>
      <c r="K35" s="63"/>
      <c r="L35" s="63"/>
      <c r="M35" s="63"/>
      <c r="N35" s="63"/>
      <c r="O35" s="63"/>
      <c r="P35" s="63"/>
      <c r="Q35" s="63"/>
      <c r="R35" s="63"/>
      <c r="S35" s="63"/>
      <c r="T35" s="63"/>
      <c r="U35" s="63"/>
      <c r="V35" s="63"/>
      <c r="W35" s="63"/>
    </row>
    <row r="36" spans="1:23" x14ac:dyDescent="0.7">
      <c r="A36" s="63"/>
      <c r="B36" s="63"/>
      <c r="C36" s="63"/>
      <c r="D36" s="63"/>
      <c r="E36" s="63"/>
      <c r="F36" s="63"/>
      <c r="G36" s="63"/>
      <c r="H36" s="63"/>
      <c r="I36" s="63"/>
      <c r="J36" s="63"/>
      <c r="K36" s="63"/>
      <c r="L36" s="63"/>
      <c r="M36" s="63"/>
      <c r="N36" s="63"/>
      <c r="O36" s="63"/>
      <c r="P36" s="63"/>
      <c r="Q36" s="63"/>
      <c r="R36" s="63"/>
      <c r="S36" s="63"/>
      <c r="T36" s="63"/>
      <c r="U36" s="63"/>
      <c r="V36" s="63"/>
      <c r="W36" s="63"/>
    </row>
    <row r="37" spans="1:23" x14ac:dyDescent="0.7">
      <c r="A37" s="63"/>
      <c r="B37" s="63"/>
      <c r="C37" s="63"/>
      <c r="D37" s="63"/>
      <c r="E37" s="63"/>
      <c r="F37" s="63"/>
      <c r="G37" s="63"/>
      <c r="H37" s="63"/>
      <c r="I37" s="63"/>
      <c r="J37" s="63"/>
      <c r="K37" s="63"/>
      <c r="L37" s="63"/>
      <c r="M37" s="63"/>
      <c r="N37" s="63"/>
      <c r="O37" s="63"/>
      <c r="P37" s="63"/>
      <c r="Q37" s="63"/>
      <c r="R37" s="63"/>
      <c r="S37" s="63"/>
      <c r="T37" s="63"/>
      <c r="U37" s="63"/>
      <c r="V37" s="63"/>
      <c r="W37" s="63"/>
    </row>
    <row r="38" spans="1:23" x14ac:dyDescent="0.7">
      <c r="A38" s="63"/>
      <c r="B38" s="63"/>
      <c r="C38" s="63"/>
      <c r="D38" s="63"/>
      <c r="E38" s="63"/>
      <c r="F38" s="63"/>
      <c r="G38" s="63"/>
      <c r="H38" s="63"/>
      <c r="I38" s="63"/>
      <c r="J38" s="63"/>
      <c r="K38" s="63"/>
      <c r="L38" s="63"/>
      <c r="M38" s="63"/>
      <c r="N38" s="63"/>
      <c r="O38" s="63"/>
      <c r="P38" s="63"/>
      <c r="Q38" s="63"/>
      <c r="R38" s="63"/>
      <c r="S38" s="63"/>
      <c r="T38" s="63"/>
      <c r="U38" s="63"/>
      <c r="V38" s="63"/>
      <c r="W38" s="63"/>
    </row>
    <row r="39" spans="1:23" x14ac:dyDescent="0.7">
      <c r="A39" s="63"/>
      <c r="B39" s="63"/>
      <c r="C39" s="63"/>
      <c r="D39" s="63"/>
      <c r="E39" s="63"/>
      <c r="F39" s="63"/>
      <c r="G39" s="63"/>
      <c r="H39" s="63"/>
      <c r="I39" s="63"/>
      <c r="J39" s="63"/>
      <c r="K39" s="63"/>
      <c r="L39" s="63"/>
      <c r="M39" s="63"/>
      <c r="N39" s="63"/>
      <c r="O39" s="63"/>
      <c r="P39" s="63"/>
      <c r="Q39" s="63"/>
      <c r="R39" s="63"/>
      <c r="S39" s="63"/>
      <c r="T39" s="63"/>
      <c r="U39" s="63"/>
      <c r="V39" s="63"/>
      <c r="W39" s="63"/>
    </row>
    <row r="40" spans="1:23" x14ac:dyDescent="0.7">
      <c r="A40" s="63"/>
      <c r="B40" s="63"/>
      <c r="C40" s="63"/>
      <c r="D40" s="63"/>
      <c r="E40" s="63"/>
      <c r="F40" s="63"/>
      <c r="G40" s="63"/>
      <c r="H40" s="63"/>
      <c r="I40" s="63"/>
      <c r="J40" s="63"/>
      <c r="K40" s="63"/>
      <c r="L40" s="63"/>
      <c r="M40" s="63"/>
      <c r="N40" s="63"/>
      <c r="O40" s="63"/>
      <c r="P40" s="63"/>
      <c r="Q40" s="63"/>
      <c r="R40" s="63"/>
      <c r="S40" s="63"/>
      <c r="T40" s="63"/>
      <c r="U40" s="63"/>
      <c r="V40" s="63"/>
      <c r="W40" s="63"/>
    </row>
    <row r="41" spans="1:23" x14ac:dyDescent="0.7">
      <c r="A41" s="63"/>
      <c r="B41" s="63"/>
      <c r="C41" s="63"/>
      <c r="D41" s="63"/>
      <c r="E41" s="63"/>
      <c r="F41" s="63"/>
      <c r="G41" s="63"/>
      <c r="H41" s="63"/>
      <c r="I41" s="63"/>
      <c r="J41" s="63"/>
      <c r="K41" s="63"/>
      <c r="L41" s="63"/>
      <c r="M41" s="63"/>
      <c r="N41" s="63"/>
      <c r="O41" s="63"/>
      <c r="P41" s="63"/>
      <c r="Q41" s="63"/>
      <c r="R41" s="63"/>
      <c r="S41" s="63"/>
      <c r="T41" s="63"/>
      <c r="U41" s="63"/>
      <c r="V41" s="63"/>
      <c r="W41" s="63"/>
    </row>
    <row r="42" spans="1:23" x14ac:dyDescent="0.7">
      <c r="A42" s="63"/>
      <c r="B42" s="63"/>
      <c r="C42" s="63"/>
      <c r="D42" s="63"/>
      <c r="E42" s="63"/>
      <c r="F42" s="63"/>
      <c r="G42" s="63"/>
      <c r="H42" s="63"/>
      <c r="I42" s="63"/>
      <c r="J42" s="63"/>
      <c r="K42" s="63"/>
      <c r="L42" s="63"/>
      <c r="M42" s="63"/>
      <c r="N42" s="63"/>
      <c r="O42" s="63"/>
      <c r="P42" s="63"/>
      <c r="Q42" s="63"/>
      <c r="R42" s="63"/>
      <c r="S42" s="63"/>
      <c r="T42" s="63"/>
      <c r="U42" s="63"/>
      <c r="V42" s="63"/>
      <c r="W42" s="63"/>
    </row>
    <row r="43" spans="1:23" x14ac:dyDescent="0.7">
      <c r="A43" s="63"/>
      <c r="B43" s="63"/>
      <c r="C43" s="63"/>
      <c r="D43" s="63"/>
      <c r="E43" s="63"/>
      <c r="F43" s="63"/>
      <c r="G43" s="63"/>
      <c r="H43" s="63"/>
      <c r="I43" s="63"/>
      <c r="J43" s="63"/>
      <c r="K43" s="63"/>
      <c r="L43" s="63"/>
      <c r="M43" s="63"/>
      <c r="N43" s="63"/>
      <c r="O43" s="63"/>
      <c r="P43" s="63"/>
      <c r="Q43" s="63"/>
      <c r="R43" s="63"/>
      <c r="S43" s="63"/>
      <c r="T43" s="63"/>
      <c r="U43" s="63"/>
      <c r="V43" s="63"/>
      <c r="W43" s="63"/>
    </row>
  </sheetData>
  <conditionalFormatting sqref="B4:H17">
    <cfRule type="cellIs" dxfId="26" priority="2" operator="equal">
      <formula>0</formula>
    </cfRule>
  </conditionalFormatting>
  <conditionalFormatting sqref="K4:O17">
    <cfRule type="cellIs" dxfId="25" priority="1" operator="equal">
      <formula>0</formula>
    </cfRule>
  </conditionalFormatting>
  <hyperlinks>
    <hyperlink ref="G1" location="Index!A1" display="Return to Index" xr:uid="{EC5EA712-72E7-4B97-AD08-4F63937FCAFA}"/>
  </hyperlinks>
  <pageMargins left="0.7" right="0.7" top="0.75" bottom="0.75" header="0.3" footer="0.3"/>
  <pageSetup paperSize="9" orientation="portrait" r:id="rId1"/>
  <headerFooter>
    <oddHeader>&amp;L&amp;"Poppins"&amp;12&amp;KFF00FF Confidential&amp;1#_x000D_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4897-D8B2-41C7-AE84-40864E00D99E}">
  <sheetPr codeName="Sheet18"/>
  <dimension ref="A1:I11"/>
  <sheetViews>
    <sheetView showGridLines="0" zoomScaleNormal="100" workbookViewId="0">
      <selection activeCell="E1" sqref="E1"/>
    </sheetView>
  </sheetViews>
  <sheetFormatPr defaultColWidth="9.109375" defaultRowHeight="19.8" x14ac:dyDescent="0.7"/>
  <cols>
    <col min="1" max="1" width="25.109375" style="1" customWidth="1"/>
    <col min="2" max="2" width="13.5546875" style="1" bestFit="1" customWidth="1"/>
    <col min="3" max="6" width="10.5546875" style="1" customWidth="1"/>
    <col min="7" max="16384" width="9.109375" style="1"/>
  </cols>
  <sheetData>
    <row r="1" spans="1:9" x14ac:dyDescent="0.7">
      <c r="A1" s="466" t="s">
        <v>18</v>
      </c>
      <c r="B1" s="466"/>
      <c r="C1" s="466"/>
      <c r="D1" s="466"/>
      <c r="E1" s="11" t="s">
        <v>5</v>
      </c>
    </row>
    <row r="3" spans="1:9" ht="12.75" customHeight="1" x14ac:dyDescent="0.7"/>
    <row r="4" spans="1:9" ht="40.200000000000003" thickBot="1" x14ac:dyDescent="0.75">
      <c r="A4" s="16" t="s">
        <v>547</v>
      </c>
      <c r="B4" s="68" t="s">
        <v>94</v>
      </c>
      <c r="C4" s="176" t="s">
        <v>47</v>
      </c>
      <c r="D4" s="176" t="s">
        <v>50</v>
      </c>
      <c r="E4" s="176" t="s">
        <v>51</v>
      </c>
      <c r="F4" s="176" t="s">
        <v>52</v>
      </c>
      <c r="G4" s="176" t="s">
        <v>53</v>
      </c>
    </row>
    <row r="5" spans="1:9" ht="20.399999999999999" thickTop="1" x14ac:dyDescent="0.7">
      <c r="A5" s="21" t="s">
        <v>548</v>
      </c>
      <c r="B5" s="144">
        <v>138.21594499999995</v>
      </c>
      <c r="C5" s="144">
        <v>131.77742499999999</v>
      </c>
      <c r="D5" s="144">
        <v>162.16026499999987</v>
      </c>
      <c r="E5" s="144">
        <v>199.95056499999987</v>
      </c>
      <c r="F5" s="144">
        <v>227.53046499999988</v>
      </c>
      <c r="G5" s="144">
        <v>258.91488499999986</v>
      </c>
      <c r="I5" s="177"/>
    </row>
    <row r="6" spans="1:9" ht="20.399999999999999" thickBot="1" x14ac:dyDescent="0.75">
      <c r="A6" s="25" t="s">
        <v>549</v>
      </c>
      <c r="B6" s="140">
        <v>136.52434499999998</v>
      </c>
      <c r="C6" s="140">
        <v>122.77714499999998</v>
      </c>
      <c r="D6" s="140">
        <v>132.31722499999992</v>
      </c>
      <c r="E6" s="140">
        <v>145.94851499999993</v>
      </c>
      <c r="F6" s="140">
        <v>161.2595649999999</v>
      </c>
      <c r="G6" s="140">
        <v>174.91446499999992</v>
      </c>
    </row>
    <row r="7" spans="1:9" ht="20.399999999999999" thickTop="1" x14ac:dyDescent="0.7">
      <c r="A7" s="21" t="s">
        <v>550</v>
      </c>
      <c r="B7" s="144">
        <v>121.80734499999997</v>
      </c>
      <c r="C7" s="144">
        <v>110.66014499999997</v>
      </c>
      <c r="D7" s="144">
        <v>120.20022499999993</v>
      </c>
      <c r="E7" s="144">
        <v>133.83151499999994</v>
      </c>
      <c r="F7" s="144">
        <v>146.2425649999999</v>
      </c>
      <c r="G7" s="144">
        <v>158.3974649999999</v>
      </c>
    </row>
    <row r="11" spans="1:9" x14ac:dyDescent="0.7">
      <c r="F11" s="97"/>
    </row>
  </sheetData>
  <mergeCells count="1">
    <mergeCell ref="A1:D1"/>
  </mergeCells>
  <conditionalFormatting sqref="A5:G7">
    <cfRule type="cellIs" dxfId="24" priority="1" operator="equal">
      <formula>0</formula>
    </cfRule>
  </conditionalFormatting>
  <hyperlinks>
    <hyperlink ref="E1" location="Index!A1" display="Return to Index" xr:uid="{EBF28B2C-E343-4B7E-A54D-32B1BE3F3DEB}"/>
  </hyperlinks>
  <pageMargins left="0.7" right="0.7" top="0.75" bottom="0.75" header="0.3" footer="0.3"/>
  <pageSetup paperSize="9" orientation="portrait" r:id="rId1"/>
  <headerFooter>
    <oddHeader>&amp;L&amp;"Poppins"&amp;12&amp;KFF00FF Confidential&amp;1#_x000D_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EFAF0-11E3-4A55-A910-6F25BE17FFD8}">
  <sheetPr codeName="Sheet19"/>
  <dimension ref="A1:I28"/>
  <sheetViews>
    <sheetView showGridLines="0" zoomScaleNormal="100" workbookViewId="0">
      <selection activeCell="A2" sqref="A2"/>
    </sheetView>
  </sheetViews>
  <sheetFormatPr defaultColWidth="9.109375" defaultRowHeight="19.8" x14ac:dyDescent="0.7"/>
  <cols>
    <col min="1" max="1" width="34.5546875" style="1" bestFit="1" customWidth="1"/>
    <col min="2" max="2" width="25.109375" style="2" bestFit="1" customWidth="1"/>
    <col min="3" max="3" width="13.109375" style="2" customWidth="1"/>
    <col min="4" max="7" width="10.5546875" style="1" customWidth="1"/>
    <col min="8" max="8" width="12.33203125" style="1" bestFit="1" customWidth="1"/>
    <col min="9" max="9" width="9.109375" style="1"/>
    <col min="10" max="10" width="10.109375" style="1" bestFit="1" customWidth="1"/>
    <col min="11" max="16384" width="9.109375" style="1"/>
  </cols>
  <sheetData>
    <row r="1" spans="1:9" x14ac:dyDescent="0.7">
      <c r="A1" s="30" t="s">
        <v>19</v>
      </c>
      <c r="B1" s="178"/>
      <c r="C1" s="178"/>
      <c r="G1" s="11" t="s">
        <v>5</v>
      </c>
    </row>
    <row r="3" spans="1:9" x14ac:dyDescent="0.7">
      <c r="D3" s="481" t="s">
        <v>551</v>
      </c>
      <c r="E3" s="473"/>
      <c r="F3" s="473"/>
      <c r="G3" s="473"/>
      <c r="H3" s="475"/>
      <c r="I3" s="179"/>
    </row>
    <row r="4" spans="1:9" s="179" customFormat="1" ht="20.399999999999999" thickBot="1" x14ac:dyDescent="0.75">
      <c r="A4" s="90" t="s">
        <v>552</v>
      </c>
      <c r="B4" s="91" t="s">
        <v>553</v>
      </c>
      <c r="C4" s="91" t="s">
        <v>62</v>
      </c>
      <c r="D4" s="19" t="s">
        <v>47</v>
      </c>
      <c r="E4" s="19" t="s">
        <v>50</v>
      </c>
      <c r="F4" s="19" t="s">
        <v>51</v>
      </c>
      <c r="G4" s="19" t="s">
        <v>52</v>
      </c>
      <c r="H4" s="19" t="s">
        <v>53</v>
      </c>
    </row>
    <row r="5" spans="1:9" ht="20.399999999999999" thickTop="1" x14ac:dyDescent="0.7">
      <c r="A5" s="141" t="s">
        <v>554</v>
      </c>
      <c r="B5" s="141" t="s">
        <v>555</v>
      </c>
      <c r="C5" s="141">
        <v>27</v>
      </c>
      <c r="D5" s="180">
        <v>0</v>
      </c>
      <c r="E5" s="180">
        <v>0</v>
      </c>
      <c r="F5" s="180">
        <v>0</v>
      </c>
      <c r="G5" s="181">
        <v>1800</v>
      </c>
      <c r="H5" s="180">
        <v>1800</v>
      </c>
    </row>
    <row r="6" spans="1:9" x14ac:dyDescent="0.7">
      <c r="A6" s="182" t="s">
        <v>556</v>
      </c>
      <c r="B6" s="182" t="s">
        <v>557</v>
      </c>
      <c r="C6" s="182">
        <v>26</v>
      </c>
      <c r="D6" s="183">
        <v>0</v>
      </c>
      <c r="E6" s="183">
        <v>0</v>
      </c>
      <c r="F6" s="183">
        <v>0</v>
      </c>
      <c r="G6" s="184">
        <v>2000</v>
      </c>
      <c r="H6" s="183">
        <v>2000</v>
      </c>
    </row>
    <row r="7" spans="1:9" x14ac:dyDescent="0.7">
      <c r="A7" s="185" t="s">
        <v>558</v>
      </c>
      <c r="B7" s="185" t="s">
        <v>559</v>
      </c>
      <c r="C7" s="185">
        <v>10</v>
      </c>
      <c r="D7" s="186">
        <v>500</v>
      </c>
      <c r="E7" s="186">
        <v>500</v>
      </c>
      <c r="F7" s="186">
        <v>500</v>
      </c>
      <c r="G7" s="187">
        <v>500</v>
      </c>
      <c r="H7" s="186">
        <v>500</v>
      </c>
    </row>
    <row r="8" spans="1:9" x14ac:dyDescent="0.7">
      <c r="A8" s="182" t="s">
        <v>560</v>
      </c>
      <c r="B8" s="182" t="s">
        <v>561</v>
      </c>
      <c r="C8" s="182">
        <v>24</v>
      </c>
      <c r="D8" s="183">
        <v>1200</v>
      </c>
      <c r="E8" s="183">
        <v>1200</v>
      </c>
      <c r="F8" s="183">
        <v>1200</v>
      </c>
      <c r="G8" s="184">
        <v>1200</v>
      </c>
      <c r="H8" s="183">
        <v>1200</v>
      </c>
    </row>
    <row r="9" spans="1:9" x14ac:dyDescent="0.7">
      <c r="A9" s="185" t="s">
        <v>562</v>
      </c>
      <c r="B9" s="185" t="s">
        <v>563</v>
      </c>
      <c r="C9" s="185">
        <v>24</v>
      </c>
      <c r="D9" s="186">
        <v>0</v>
      </c>
      <c r="E9" s="186">
        <v>0</v>
      </c>
      <c r="F9" s="186">
        <v>1400</v>
      </c>
      <c r="G9" s="187">
        <v>1400</v>
      </c>
      <c r="H9" s="186">
        <v>1400</v>
      </c>
    </row>
    <row r="10" spans="1:9" x14ac:dyDescent="0.7">
      <c r="A10" s="182" t="s">
        <v>564</v>
      </c>
      <c r="B10" s="182" t="s">
        <v>565</v>
      </c>
      <c r="C10" s="182">
        <v>16</v>
      </c>
      <c r="D10" s="183">
        <v>505</v>
      </c>
      <c r="E10" s="183">
        <v>505</v>
      </c>
      <c r="F10" s="183">
        <v>505</v>
      </c>
      <c r="G10" s="184">
        <v>505</v>
      </c>
      <c r="H10" s="183">
        <v>505</v>
      </c>
    </row>
    <row r="11" spans="1:9" x14ac:dyDescent="0.7">
      <c r="A11" s="185" t="s">
        <v>566</v>
      </c>
      <c r="B11" s="185" t="s">
        <v>567</v>
      </c>
      <c r="C11" s="185">
        <v>24</v>
      </c>
      <c r="D11" s="186">
        <v>1000</v>
      </c>
      <c r="E11" s="186">
        <v>1000</v>
      </c>
      <c r="F11" s="186">
        <v>1000</v>
      </c>
      <c r="G11" s="187">
        <v>1000</v>
      </c>
      <c r="H11" s="186">
        <v>1000</v>
      </c>
    </row>
    <row r="12" spans="1:9" x14ac:dyDescent="0.7">
      <c r="A12" s="182" t="s">
        <v>568</v>
      </c>
      <c r="B12" s="182" t="s">
        <v>569</v>
      </c>
      <c r="C12" s="182">
        <v>20</v>
      </c>
      <c r="D12" s="183">
        <v>504</v>
      </c>
      <c r="E12" s="183">
        <v>504</v>
      </c>
      <c r="F12" s="183">
        <v>504</v>
      </c>
      <c r="G12" s="184">
        <v>504</v>
      </c>
      <c r="H12" s="183">
        <v>504</v>
      </c>
    </row>
    <row r="13" spans="1:9" x14ac:dyDescent="0.7">
      <c r="A13" s="185" t="s">
        <v>570</v>
      </c>
      <c r="B13" s="185" t="s">
        <v>571</v>
      </c>
      <c r="C13" s="185">
        <v>24</v>
      </c>
      <c r="D13" s="186">
        <v>0</v>
      </c>
      <c r="E13" s="186">
        <v>1500</v>
      </c>
      <c r="F13" s="186">
        <v>1500</v>
      </c>
      <c r="G13" s="187">
        <v>1500</v>
      </c>
      <c r="H13" s="186">
        <v>1500</v>
      </c>
    </row>
    <row r="14" spans="1:9" x14ac:dyDescent="0.7">
      <c r="A14" s="182" t="s">
        <v>572</v>
      </c>
      <c r="B14" s="182" t="s">
        <v>573</v>
      </c>
      <c r="C14" s="182">
        <v>26</v>
      </c>
      <c r="D14" s="183">
        <v>1100</v>
      </c>
      <c r="E14" s="183">
        <v>1100</v>
      </c>
      <c r="F14" s="183">
        <v>1100</v>
      </c>
      <c r="G14" s="184">
        <v>1100</v>
      </c>
      <c r="H14" s="183">
        <v>1100</v>
      </c>
    </row>
    <row r="15" spans="1:9" x14ac:dyDescent="0.7">
      <c r="A15" s="185" t="s">
        <v>574</v>
      </c>
      <c r="B15" s="185" t="s">
        <v>567</v>
      </c>
      <c r="C15" s="185">
        <v>24</v>
      </c>
      <c r="D15" s="186">
        <v>1988</v>
      </c>
      <c r="E15" s="186">
        <v>1988</v>
      </c>
      <c r="F15" s="186">
        <v>1988</v>
      </c>
      <c r="G15" s="187">
        <v>1988</v>
      </c>
      <c r="H15" s="186">
        <v>1988</v>
      </c>
    </row>
    <row r="16" spans="1:9" x14ac:dyDescent="0.7">
      <c r="A16" s="182" t="s">
        <v>575</v>
      </c>
      <c r="B16" s="182" t="s">
        <v>576</v>
      </c>
      <c r="C16" s="182">
        <v>16</v>
      </c>
      <c r="D16" s="183">
        <v>0</v>
      </c>
      <c r="E16" s="183">
        <v>750</v>
      </c>
      <c r="F16" s="183">
        <v>750</v>
      </c>
      <c r="G16" s="184">
        <v>750</v>
      </c>
      <c r="H16" s="183">
        <v>750</v>
      </c>
    </row>
    <row r="17" spans="1:8" x14ac:dyDescent="0.7">
      <c r="A17" s="185" t="s">
        <v>577</v>
      </c>
      <c r="B17" s="185" t="s">
        <v>578</v>
      </c>
      <c r="C17" s="185">
        <v>18</v>
      </c>
      <c r="D17" s="186">
        <v>0</v>
      </c>
      <c r="E17" s="186">
        <v>0</v>
      </c>
      <c r="F17" s="186">
        <v>1500</v>
      </c>
      <c r="G17" s="187">
        <v>1500</v>
      </c>
      <c r="H17" s="186">
        <v>1500</v>
      </c>
    </row>
    <row r="18" spans="1:8" x14ac:dyDescent="0.7">
      <c r="A18" s="182" t="s">
        <v>579</v>
      </c>
      <c r="B18" s="182" t="s">
        <v>580</v>
      </c>
      <c r="C18" s="182">
        <v>24</v>
      </c>
      <c r="D18" s="183">
        <v>1020</v>
      </c>
      <c r="E18" s="183">
        <v>1020</v>
      </c>
      <c r="F18" s="183">
        <v>1020</v>
      </c>
      <c r="G18" s="184">
        <v>1020</v>
      </c>
      <c r="H18" s="183">
        <v>1020</v>
      </c>
    </row>
    <row r="19" spans="1:8" x14ac:dyDescent="0.7">
      <c r="A19" s="185" t="s">
        <v>581</v>
      </c>
      <c r="B19" s="185" t="s">
        <v>561</v>
      </c>
      <c r="C19" s="185">
        <v>24</v>
      </c>
      <c r="D19" s="186">
        <v>1400</v>
      </c>
      <c r="E19" s="186">
        <v>1400</v>
      </c>
      <c r="F19" s="186">
        <v>1400</v>
      </c>
      <c r="G19" s="187">
        <v>1400</v>
      </c>
      <c r="H19" s="186">
        <v>1400</v>
      </c>
    </row>
    <row r="20" spans="1:8" x14ac:dyDescent="0.7">
      <c r="A20" s="182" t="s">
        <v>582</v>
      </c>
      <c r="B20" s="182" t="s">
        <v>583</v>
      </c>
      <c r="C20" s="182">
        <v>2</v>
      </c>
      <c r="D20" s="183">
        <v>0</v>
      </c>
      <c r="E20" s="183">
        <v>0</v>
      </c>
      <c r="F20" s="183">
        <v>1400</v>
      </c>
      <c r="G20" s="184">
        <v>1400</v>
      </c>
      <c r="H20" s="183">
        <v>1400</v>
      </c>
    </row>
    <row r="21" spans="1:8" x14ac:dyDescent="0.7">
      <c r="A21" s="185" t="s">
        <v>584</v>
      </c>
      <c r="B21" s="185" t="s">
        <v>585</v>
      </c>
      <c r="C21" s="185">
        <v>13</v>
      </c>
      <c r="D21" s="186">
        <v>1400</v>
      </c>
      <c r="E21" s="186">
        <v>1400</v>
      </c>
      <c r="F21" s="186">
        <v>1400</v>
      </c>
      <c r="G21" s="187">
        <v>1400</v>
      </c>
      <c r="H21" s="186">
        <v>1400</v>
      </c>
    </row>
    <row r="22" spans="1:8" x14ac:dyDescent="0.7">
      <c r="A22" s="182" t="s">
        <v>586</v>
      </c>
      <c r="B22" s="182" t="s">
        <v>587</v>
      </c>
      <c r="C22" s="182">
        <v>15</v>
      </c>
      <c r="D22" s="183">
        <v>0</v>
      </c>
      <c r="E22" s="183">
        <v>0</v>
      </c>
      <c r="F22" s="183">
        <v>0</v>
      </c>
      <c r="G22" s="184">
        <v>0</v>
      </c>
      <c r="H22" s="183">
        <v>1200</v>
      </c>
    </row>
    <row r="23" spans="1:8" x14ac:dyDescent="0.7">
      <c r="A23" s="185" t="s">
        <v>588</v>
      </c>
      <c r="B23" s="185" t="s">
        <v>589</v>
      </c>
      <c r="C23" s="185">
        <v>18</v>
      </c>
      <c r="D23" s="186">
        <v>0</v>
      </c>
      <c r="E23" s="186">
        <v>0</v>
      </c>
      <c r="F23" s="186">
        <v>0</v>
      </c>
      <c r="G23" s="187">
        <v>1400</v>
      </c>
      <c r="H23" s="186">
        <v>1400</v>
      </c>
    </row>
    <row r="24" spans="1:8" x14ac:dyDescent="0.7">
      <c r="A24" s="182" t="s">
        <v>590</v>
      </c>
      <c r="B24" s="182" t="s">
        <v>591</v>
      </c>
      <c r="C24" s="182">
        <v>15</v>
      </c>
      <c r="D24" s="183">
        <v>1000</v>
      </c>
      <c r="E24" s="183">
        <v>1000</v>
      </c>
      <c r="F24" s="183">
        <v>1000</v>
      </c>
      <c r="G24" s="184">
        <v>1000</v>
      </c>
      <c r="H24" s="183">
        <v>1000</v>
      </c>
    </row>
    <row r="25" spans="1:8" x14ac:dyDescent="0.7">
      <c r="A25" s="188" t="s">
        <v>592</v>
      </c>
      <c r="B25" s="188" t="s">
        <v>593</v>
      </c>
      <c r="C25" s="188">
        <v>17</v>
      </c>
      <c r="D25" s="189">
        <v>1500</v>
      </c>
      <c r="E25" s="189">
        <v>1500</v>
      </c>
      <c r="F25" s="189">
        <v>1500</v>
      </c>
      <c r="G25" s="190">
        <v>1500</v>
      </c>
      <c r="H25" s="189">
        <v>1500</v>
      </c>
    </row>
    <row r="26" spans="1:8" x14ac:dyDescent="0.7">
      <c r="D26" s="191"/>
      <c r="E26" s="191"/>
      <c r="F26" s="191"/>
      <c r="G26" s="191"/>
      <c r="H26" s="191"/>
    </row>
    <row r="28" spans="1:8" x14ac:dyDescent="0.7">
      <c r="D28" s="192"/>
      <c r="E28" s="192"/>
      <c r="F28" s="192"/>
      <c r="G28" s="192"/>
      <c r="H28" s="192"/>
    </row>
  </sheetData>
  <mergeCells count="1">
    <mergeCell ref="D3:H3"/>
  </mergeCells>
  <conditionalFormatting sqref="A5:H25">
    <cfRule type="cellIs" dxfId="23" priority="1" operator="equal">
      <formula>0</formula>
    </cfRule>
  </conditionalFormatting>
  <hyperlinks>
    <hyperlink ref="G1" location="Index!A1" display="Return to Index" xr:uid="{EFCCDBFB-DBB2-442B-9943-DA89D129BA62}"/>
  </hyperlinks>
  <pageMargins left="0.7" right="0.7" top="0.75" bottom="0.75" header="0.3" footer="0.3"/>
  <pageSetup paperSize="9" orientation="landscape" r:id="rId1"/>
  <headerFooter>
    <oddHeader>&amp;L&amp;"Poppins"&amp;12&amp;KFF00FF Confidential&amp;1#_x000D_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C983-D982-4DDF-8366-77CDA415332D}">
  <sheetPr codeName="Sheet31"/>
  <dimension ref="A1:G7"/>
  <sheetViews>
    <sheetView showGridLines="0" zoomScaleNormal="100" workbookViewId="0">
      <selection activeCell="G1" sqref="G1"/>
    </sheetView>
  </sheetViews>
  <sheetFormatPr defaultColWidth="8.5546875" defaultRowHeight="19.8" x14ac:dyDescent="0.7"/>
  <cols>
    <col min="1" max="1" width="6.5546875" style="1" customWidth="1"/>
    <col min="2" max="2" width="30.109375" style="1" bestFit="1" customWidth="1"/>
    <col min="3" max="5" width="13.5546875" style="1" customWidth="1"/>
    <col min="6" max="6" width="14.5546875" style="1" customWidth="1"/>
    <col min="7" max="7" width="14.109375" style="1" customWidth="1"/>
    <col min="8" max="16384" width="8.5546875" style="1"/>
  </cols>
  <sheetData>
    <row r="1" spans="1:7" x14ac:dyDescent="0.7">
      <c r="A1" s="124" t="s">
        <v>20</v>
      </c>
      <c r="G1" s="148" t="s">
        <v>5</v>
      </c>
    </row>
    <row r="2" spans="1:7" x14ac:dyDescent="0.7">
      <c r="C2" s="2"/>
      <c r="D2" s="2"/>
      <c r="E2" s="2"/>
      <c r="F2" s="2"/>
    </row>
    <row r="3" spans="1:7" x14ac:dyDescent="0.7">
      <c r="B3" s="124"/>
      <c r="C3" s="2"/>
      <c r="D3" s="2"/>
      <c r="E3" s="2"/>
      <c r="F3" s="2"/>
    </row>
    <row r="4" spans="1:7" ht="20.399999999999999" thickBot="1" x14ac:dyDescent="0.75">
      <c r="B4" s="193" t="s">
        <v>594</v>
      </c>
      <c r="C4" s="193" t="s">
        <v>47</v>
      </c>
      <c r="D4" s="193" t="s">
        <v>50</v>
      </c>
      <c r="E4" s="193" t="s">
        <v>51</v>
      </c>
      <c r="F4" s="193" t="s">
        <v>52</v>
      </c>
      <c r="G4" s="194" t="s">
        <v>53</v>
      </c>
    </row>
    <row r="5" spans="1:7" ht="20.399999999999999" thickTop="1" x14ac:dyDescent="0.7">
      <c r="A5" s="195"/>
      <c r="B5" s="188" t="s">
        <v>595</v>
      </c>
      <c r="C5" s="196">
        <v>19.751496488786181</v>
      </c>
      <c r="D5" s="196">
        <v>20.180551919659209</v>
      </c>
      <c r="E5" s="196">
        <v>20.580619751305026</v>
      </c>
      <c r="F5" s="196">
        <v>20.995673586061869</v>
      </c>
      <c r="G5" s="197">
        <v>21.415598097207795</v>
      </c>
    </row>
    <row r="6" spans="1:7" x14ac:dyDescent="0.7">
      <c r="B6" s="195"/>
    </row>
    <row r="7" spans="1:7" x14ac:dyDescent="0.7">
      <c r="B7" s="195"/>
      <c r="D7" s="149"/>
      <c r="E7" s="149"/>
      <c r="F7" s="149"/>
      <c r="G7" s="149"/>
    </row>
  </sheetData>
  <conditionalFormatting sqref="B5:G5">
    <cfRule type="cellIs" dxfId="22" priority="1" operator="equal">
      <formula>0</formula>
    </cfRule>
  </conditionalFormatting>
  <hyperlinks>
    <hyperlink ref="G1" location="Index!A1" display="Return to Index" xr:uid="{05AFB007-B5AC-4528-9814-2BBBC754ABCE}"/>
  </hyperlinks>
  <pageMargins left="0.7" right="0.7" top="0.75" bottom="0.75" header="0.3" footer="0.3"/>
  <pageSetup paperSize="9" orientation="portrait" horizontalDpi="90" verticalDpi="90" r:id="rId1"/>
  <headerFooter>
    <oddHeader>&amp;L&amp;"Poppins"&amp;12&amp;KFF00FF Confidential&amp;1#_x000D_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BF5DD-F502-4F01-AA6D-677BDE50858C}">
  <sheetPr codeName="Sheet20">
    <pageSetUpPr fitToPage="1"/>
  </sheetPr>
  <dimension ref="A1:H26"/>
  <sheetViews>
    <sheetView showGridLines="0" zoomScale="90" zoomScaleNormal="90" workbookViewId="0">
      <selection activeCell="H1" sqref="H1"/>
    </sheetView>
  </sheetViews>
  <sheetFormatPr defaultColWidth="9.109375" defaultRowHeight="19.8" x14ac:dyDescent="0.7"/>
  <cols>
    <col min="1" max="1" width="43.5546875" style="1" customWidth="1"/>
    <col min="2" max="2" width="20.33203125" style="1" customWidth="1"/>
    <col min="3" max="3" width="16.5546875" style="1" customWidth="1"/>
    <col min="4" max="4" width="13.5546875" style="1" customWidth="1"/>
    <col min="5" max="5" width="13.109375" style="1" customWidth="1"/>
    <col min="6" max="6" width="14.109375" style="1" customWidth="1"/>
    <col min="7" max="7" width="14" style="1" customWidth="1"/>
    <col min="8" max="8" width="14" style="1" bestFit="1" customWidth="1"/>
    <col min="9" max="16384" width="9.109375" style="1"/>
  </cols>
  <sheetData>
    <row r="1" spans="1:8" x14ac:dyDescent="0.7">
      <c r="A1" s="30" t="s">
        <v>21</v>
      </c>
      <c r="B1" s="30"/>
      <c r="H1" s="11" t="s">
        <v>5</v>
      </c>
    </row>
    <row r="3" spans="1:8" ht="25.5" customHeight="1" x14ac:dyDescent="0.7"/>
    <row r="4" spans="1:8" ht="49.95" customHeight="1" thickBot="1" x14ac:dyDescent="0.75">
      <c r="A4" s="16" t="s">
        <v>596</v>
      </c>
      <c r="B4" s="68" t="s">
        <v>94</v>
      </c>
      <c r="C4" s="15" t="s">
        <v>47</v>
      </c>
      <c r="D4" s="15" t="s">
        <v>50</v>
      </c>
      <c r="E4" s="15" t="s">
        <v>51</v>
      </c>
      <c r="F4" s="15" t="s">
        <v>52</v>
      </c>
      <c r="G4" s="15" t="s">
        <v>53</v>
      </c>
      <c r="H4" s="56"/>
    </row>
    <row r="5" spans="1:8" ht="20.399999999999999" thickTop="1" x14ac:dyDescent="0.7">
      <c r="A5" s="198"/>
      <c r="B5" s="199"/>
      <c r="C5" s="200"/>
      <c r="D5" s="200"/>
      <c r="E5" s="200"/>
      <c r="F5" s="200"/>
      <c r="G5" s="201"/>
    </row>
    <row r="6" spans="1:8" x14ac:dyDescent="0.7">
      <c r="A6" s="491" t="s">
        <v>597</v>
      </c>
      <c r="B6" s="492"/>
      <c r="C6" s="492"/>
      <c r="D6" s="492"/>
      <c r="E6" s="492"/>
      <c r="F6" s="492"/>
      <c r="G6" s="493"/>
    </row>
    <row r="7" spans="1:8" x14ac:dyDescent="0.7">
      <c r="A7" s="202" t="s">
        <v>598</v>
      </c>
      <c r="B7" s="202">
        <v>4012.2365274082813</v>
      </c>
      <c r="C7" s="203">
        <v>4142.9001720540991</v>
      </c>
      <c r="D7" s="203">
        <v>4684.2087645127449</v>
      </c>
      <c r="E7" s="203">
        <v>5286.2511430496452</v>
      </c>
      <c r="F7" s="203">
        <v>5851.7696984330023</v>
      </c>
      <c r="G7" s="203">
        <v>5962.1242732923256</v>
      </c>
    </row>
    <row r="8" spans="1:8" x14ac:dyDescent="0.7">
      <c r="A8" s="202" t="s">
        <v>599</v>
      </c>
      <c r="B8" s="202">
        <v>1468.3610591464123</v>
      </c>
      <c r="C8" s="203">
        <v>1512.6651166737663</v>
      </c>
      <c r="D8" s="203">
        <v>1511.5664185509461</v>
      </c>
      <c r="E8" s="203">
        <v>1638.0912030549828</v>
      </c>
      <c r="F8" s="203">
        <v>1731.7521215971572</v>
      </c>
      <c r="G8" s="203">
        <v>1758.7080546680313</v>
      </c>
    </row>
    <row r="9" spans="1:8" x14ac:dyDescent="0.7">
      <c r="A9" s="202" t="s">
        <v>600</v>
      </c>
      <c r="B9" s="202">
        <v>2551.1822850907051</v>
      </c>
      <c r="C9" s="203">
        <v>2634.8370963982406</v>
      </c>
      <c r="D9" s="203">
        <v>3336.589014227307</v>
      </c>
      <c r="E9" s="203">
        <v>3810.065049310721</v>
      </c>
      <c r="F9" s="203">
        <v>3907.6692637621745</v>
      </c>
      <c r="G9" s="203">
        <v>4070.7206714619156</v>
      </c>
    </row>
    <row r="10" spans="1:8" x14ac:dyDescent="0.7">
      <c r="A10" s="204" t="s">
        <v>601</v>
      </c>
      <c r="B10" s="204">
        <v>8031.7798716453981</v>
      </c>
      <c r="C10" s="205">
        <v>8290.4023851261063</v>
      </c>
      <c r="D10" s="205">
        <v>9532.3641972909973</v>
      </c>
      <c r="E10" s="205">
        <v>10734.407395415348</v>
      </c>
      <c r="F10" s="205">
        <v>11491.191083792335</v>
      </c>
      <c r="G10" s="205">
        <v>11791.552999422272</v>
      </c>
    </row>
    <row r="11" spans="1:8" ht="12" customHeight="1" thickBot="1" x14ac:dyDescent="0.75">
      <c r="A11" s="206"/>
      <c r="B11" s="206"/>
      <c r="C11" s="207"/>
      <c r="D11" s="207"/>
      <c r="E11" s="207"/>
      <c r="F11" s="207"/>
      <c r="G11" s="208"/>
    </row>
    <row r="12" spans="1:8" ht="20.399999999999999" thickTop="1" x14ac:dyDescent="0.7">
      <c r="A12" s="494" t="s">
        <v>602</v>
      </c>
      <c r="B12" s="495"/>
      <c r="C12" s="495"/>
      <c r="D12" s="495"/>
      <c r="E12" s="495"/>
      <c r="F12" s="495"/>
      <c r="G12" s="496"/>
    </row>
    <row r="13" spans="1:8" x14ac:dyDescent="0.7">
      <c r="A13" s="202" t="s">
        <v>603</v>
      </c>
      <c r="B13" s="202">
        <v>92.653088541650661</v>
      </c>
      <c r="C13" s="203">
        <v>212.62952351207241</v>
      </c>
      <c r="D13" s="203">
        <v>123.86584637666601</v>
      </c>
      <c r="E13" s="203">
        <v>117.86895738305793</v>
      </c>
      <c r="F13" s="203">
        <v>121.42361099511618</v>
      </c>
      <c r="G13" s="203">
        <v>117.0494166472472</v>
      </c>
    </row>
    <row r="14" spans="1:8" ht="39.6" x14ac:dyDescent="0.7">
      <c r="A14" s="209" t="s">
        <v>604</v>
      </c>
      <c r="B14" s="209">
        <v>990.38713951844272</v>
      </c>
      <c r="C14" s="203">
        <v>967.67135965646276</v>
      </c>
      <c r="D14" s="203">
        <v>1283.5377977672831</v>
      </c>
      <c r="E14" s="203">
        <v>1473.181871154733</v>
      </c>
      <c r="F14" s="203">
        <v>1590.9975966837048</v>
      </c>
      <c r="G14" s="203">
        <v>1892.970275457305</v>
      </c>
    </row>
    <row r="15" spans="1:8" x14ac:dyDescent="0.7">
      <c r="A15" s="204" t="s">
        <v>605</v>
      </c>
      <c r="B15" s="204">
        <v>1083.0402280600933</v>
      </c>
      <c r="C15" s="204">
        <v>1180.3008831685352</v>
      </c>
      <c r="D15" s="204">
        <v>1407.4036441439491</v>
      </c>
      <c r="E15" s="204">
        <v>1591.0508285377909</v>
      </c>
      <c r="F15" s="204">
        <v>1712.421207678821</v>
      </c>
      <c r="G15" s="204">
        <v>2010.0196921045522</v>
      </c>
    </row>
    <row r="16" spans="1:8" ht="12" customHeight="1" thickBot="1" x14ac:dyDescent="0.75">
      <c r="A16" s="142"/>
      <c r="G16" s="143"/>
    </row>
    <row r="17" spans="1:8" ht="20.399999999999999" thickTop="1" x14ac:dyDescent="0.7">
      <c r="A17" s="210" t="s">
        <v>606</v>
      </c>
      <c r="B17" s="210">
        <v>9114.8200997054919</v>
      </c>
      <c r="C17" s="210">
        <v>9470.703268294641</v>
      </c>
      <c r="D17" s="210">
        <v>10939.767841434947</v>
      </c>
      <c r="E17" s="210">
        <v>12325.458223953139</v>
      </c>
      <c r="F17" s="210">
        <v>13203.612291471156</v>
      </c>
      <c r="G17" s="210">
        <v>13801.572691526824</v>
      </c>
    </row>
    <row r="18" spans="1:8" x14ac:dyDescent="0.7">
      <c r="E18" s="149"/>
      <c r="F18" s="149"/>
      <c r="G18" s="211"/>
    </row>
    <row r="19" spans="1:8" x14ac:dyDescent="0.7">
      <c r="C19" s="149"/>
      <c r="D19" s="149"/>
      <c r="E19" s="149"/>
      <c r="F19" s="149"/>
      <c r="G19" s="149"/>
    </row>
    <row r="20" spans="1:8" x14ac:dyDescent="0.7">
      <c r="C20" s="149"/>
      <c r="D20" s="149"/>
      <c r="E20" s="149"/>
      <c r="F20" s="149"/>
      <c r="G20" s="149"/>
    </row>
    <row r="21" spans="1:8" ht="9.75" customHeight="1" x14ac:dyDescent="0.7">
      <c r="G21" s="149"/>
    </row>
    <row r="23" spans="1:8" x14ac:dyDescent="0.7">
      <c r="H23" s="212"/>
    </row>
    <row r="24" spans="1:8" ht="30.75" customHeight="1" x14ac:dyDescent="0.7"/>
    <row r="25" spans="1:8" ht="21.75" customHeight="1" x14ac:dyDescent="0.7">
      <c r="H25" s="213"/>
    </row>
    <row r="26" spans="1:8" x14ac:dyDescent="0.7">
      <c r="B26" s="214"/>
      <c r="C26" s="214"/>
      <c r="D26" s="214"/>
      <c r="E26" s="214"/>
      <c r="F26" s="214"/>
    </row>
  </sheetData>
  <mergeCells count="2">
    <mergeCell ref="A6:G6"/>
    <mergeCell ref="A12:G12"/>
  </mergeCells>
  <hyperlinks>
    <hyperlink ref="H1" location="Index!A1" display="Return to Index" xr:uid="{C1705D98-A795-4E9F-8899-FE10D614E634}"/>
  </hyperlinks>
  <pageMargins left="0.7" right="0.7" top="0.75" bottom="0.75" header="0.3" footer="0.3"/>
  <pageSetup paperSize="9" scale="58" orientation="landscape" r:id="rId1"/>
  <headerFooter>
    <oddHeader>&amp;L&amp;"Poppins"&amp;12&amp;KFF00FF Confidential&amp;1#_x000D_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9BA01-8075-44D2-9E3A-F307181562B8}">
  <sheetPr codeName="Sheet21"/>
  <dimension ref="A1:N24"/>
  <sheetViews>
    <sheetView showGridLines="0" zoomScaleNormal="100" workbookViewId="0">
      <pane xSplit="3" ySplit="4" topLeftCell="D5" activePane="bottomRight" state="frozen"/>
      <selection activeCell="C44" sqref="C44"/>
      <selection pane="topRight" activeCell="C44" sqref="C44"/>
      <selection pane="bottomLeft" activeCell="C44" sqref="C44"/>
      <selection pane="bottomRight" activeCell="H1" sqref="H1"/>
    </sheetView>
  </sheetViews>
  <sheetFormatPr defaultColWidth="9.109375" defaultRowHeight="19.8" x14ac:dyDescent="0.7"/>
  <cols>
    <col min="1" max="1" width="1.109375" style="1" customWidth="1"/>
    <col min="2" max="2" width="10" style="1" customWidth="1"/>
    <col min="3" max="3" width="74" style="1" customWidth="1"/>
    <col min="4" max="4" width="19.109375" style="1" customWidth="1"/>
    <col min="5" max="9" width="12.5546875" style="1" customWidth="1"/>
    <col min="10" max="16384" width="9.109375" style="1"/>
  </cols>
  <sheetData>
    <row r="1" spans="1:9" x14ac:dyDescent="0.7">
      <c r="A1" s="30" t="s">
        <v>22</v>
      </c>
      <c r="C1" s="30"/>
      <c r="D1" s="30"/>
      <c r="E1" s="30"/>
      <c r="F1" s="30"/>
      <c r="G1" s="30"/>
      <c r="H1" s="11" t="s">
        <v>5</v>
      </c>
    </row>
    <row r="3" spans="1:9" ht="18" customHeight="1" x14ac:dyDescent="0.7"/>
    <row r="4" spans="1:9" ht="42.75" customHeight="1" x14ac:dyDescent="0.7">
      <c r="B4" s="16" t="s">
        <v>607</v>
      </c>
      <c r="C4" s="15" t="s">
        <v>608</v>
      </c>
      <c r="D4" s="68" t="s">
        <v>94</v>
      </c>
      <c r="E4" s="15" t="s">
        <v>47</v>
      </c>
      <c r="F4" s="15" t="s">
        <v>50</v>
      </c>
      <c r="G4" s="15" t="s">
        <v>51</v>
      </c>
      <c r="H4" s="15" t="s">
        <v>52</v>
      </c>
      <c r="I4" s="15" t="s">
        <v>53</v>
      </c>
    </row>
    <row r="5" spans="1:9" ht="20.25" customHeight="1" x14ac:dyDescent="0.7">
      <c r="B5" s="215" t="s">
        <v>609</v>
      </c>
      <c r="C5" s="216" t="s">
        <v>610</v>
      </c>
      <c r="D5" s="217">
        <v>2.5</v>
      </c>
      <c r="E5" s="217">
        <v>2.5</v>
      </c>
      <c r="F5" s="217">
        <v>2.5</v>
      </c>
      <c r="G5" s="217">
        <v>2.5</v>
      </c>
      <c r="H5" s="217">
        <v>2.5</v>
      </c>
      <c r="I5" s="217">
        <v>2.5</v>
      </c>
    </row>
    <row r="6" spans="1:9" ht="20.25" customHeight="1" x14ac:dyDescent="0.7">
      <c r="B6" s="218" t="s">
        <v>611</v>
      </c>
      <c r="C6" s="219" t="s">
        <v>612</v>
      </c>
      <c r="D6" s="220">
        <v>0.30299999999999999</v>
      </c>
      <c r="E6" s="220">
        <v>0.27800000000000002</v>
      </c>
      <c r="F6" s="220">
        <v>0.27800000000000002</v>
      </c>
      <c r="G6" s="220">
        <v>0.27800000000000002</v>
      </c>
      <c r="H6" s="220">
        <v>0.27800000000000002</v>
      </c>
      <c r="I6" s="220">
        <v>0.27800000000000002</v>
      </c>
    </row>
    <row r="7" spans="1:9" ht="20.25" customHeight="1" x14ac:dyDescent="0.7">
      <c r="B7" s="221" t="s">
        <v>613</v>
      </c>
      <c r="C7" s="216" t="s">
        <v>614</v>
      </c>
      <c r="D7" s="222">
        <v>1.146366</v>
      </c>
      <c r="E7" s="222">
        <v>1.146366</v>
      </c>
      <c r="F7" s="222">
        <v>1.146366</v>
      </c>
      <c r="G7" s="222">
        <v>1.146366</v>
      </c>
      <c r="H7" s="222">
        <v>1.146366</v>
      </c>
      <c r="I7" s="222">
        <v>1.146366</v>
      </c>
    </row>
    <row r="8" spans="1:9" ht="20.25" customHeight="1" x14ac:dyDescent="0.7">
      <c r="B8" s="218" t="s">
        <v>615</v>
      </c>
      <c r="C8" s="219" t="s">
        <v>616</v>
      </c>
      <c r="D8" s="223">
        <v>9114.1493428754929</v>
      </c>
      <c r="E8" s="223">
        <v>9469.8739091746411</v>
      </c>
      <c r="F8" s="223">
        <v>10938.938482314947</v>
      </c>
      <c r="G8" s="223">
        <v>12324.628864833139</v>
      </c>
      <c r="H8" s="223">
        <v>13202.782932351156</v>
      </c>
      <c r="I8" s="223">
        <v>13800.743332406824</v>
      </c>
    </row>
    <row r="9" spans="1:9" ht="20.25" customHeight="1" x14ac:dyDescent="0.7">
      <c r="B9" s="221" t="s">
        <v>617</v>
      </c>
      <c r="C9" s="216" t="s">
        <v>618</v>
      </c>
      <c r="D9" s="222">
        <v>214.00244600000002</v>
      </c>
      <c r="E9" s="222">
        <v>204.64413000000067</v>
      </c>
      <c r="F9" s="222">
        <v>213.74179000000004</v>
      </c>
      <c r="G9" s="222">
        <v>217.93419000000003</v>
      </c>
      <c r="H9" s="222">
        <v>235.80398000000051</v>
      </c>
      <c r="I9" s="222">
        <v>249.17943000000034</v>
      </c>
    </row>
    <row r="10" spans="1:9" ht="20.25" customHeight="1" x14ac:dyDescent="0.7">
      <c r="B10" s="218" t="s">
        <v>619</v>
      </c>
      <c r="C10" s="219" t="s">
        <v>620</v>
      </c>
      <c r="D10" s="220">
        <v>0.15203855818705214</v>
      </c>
      <c r="E10" s="220">
        <v>0.14398714496053655</v>
      </c>
      <c r="F10" s="220">
        <v>0.13134785899821044</v>
      </c>
      <c r="G10" s="220">
        <v>0.13030129234847321</v>
      </c>
      <c r="H10" s="220">
        <v>0.13239910429329627</v>
      </c>
      <c r="I10" s="224">
        <v>0.14171167002768026</v>
      </c>
    </row>
    <row r="11" spans="1:9" ht="20.25" customHeight="1" x14ac:dyDescent="0.7">
      <c r="B11" s="221" t="s">
        <v>621</v>
      </c>
      <c r="C11" s="216" t="s">
        <v>622</v>
      </c>
      <c r="D11" s="225">
        <v>0.84796144181294786</v>
      </c>
      <c r="E11" s="226">
        <v>0.85601285503946345</v>
      </c>
      <c r="F11" s="226">
        <v>0.86865214100178956</v>
      </c>
      <c r="G11" s="226">
        <v>0.86969870765152679</v>
      </c>
      <c r="H11" s="226">
        <v>0.86760089570670373</v>
      </c>
      <c r="I11" s="225">
        <v>0.85828832997231974</v>
      </c>
    </row>
    <row r="12" spans="1:9" ht="20.25" customHeight="1" x14ac:dyDescent="0.7">
      <c r="B12" s="218" t="s">
        <v>623</v>
      </c>
      <c r="C12" s="219" t="s">
        <v>624</v>
      </c>
      <c r="D12" s="223">
        <v>1385.7021251922592</v>
      </c>
      <c r="E12" s="223">
        <v>1363.540107318332</v>
      </c>
      <c r="F12" s="223">
        <v>1436.8061493652017</v>
      </c>
      <c r="G12" s="223">
        <v>1605.9150688030543</v>
      </c>
      <c r="H12" s="223">
        <v>1748.0366344221127</v>
      </c>
      <c r="I12" s="223">
        <v>1955.7263852587444</v>
      </c>
    </row>
    <row r="13" spans="1:9" ht="20.25" customHeight="1" x14ac:dyDescent="0.7">
      <c r="B13" s="221" t="s">
        <v>625</v>
      </c>
      <c r="C13" s="216" t="s">
        <v>626</v>
      </c>
      <c r="D13" s="222">
        <v>7728.4472176832332</v>
      </c>
      <c r="E13" s="227">
        <v>8106.333801856309</v>
      </c>
      <c r="F13" s="227">
        <v>9502.1323329497445</v>
      </c>
      <c r="G13" s="227">
        <v>10718.713796030084</v>
      </c>
      <c r="H13" s="227">
        <v>11454.746297929043</v>
      </c>
      <c r="I13" s="227">
        <v>11845.01694714808</v>
      </c>
    </row>
    <row r="14" spans="1:9" ht="20.25" customHeight="1" x14ac:dyDescent="0.7">
      <c r="B14" s="497" t="s">
        <v>627</v>
      </c>
      <c r="C14" s="498"/>
      <c r="D14" s="228"/>
      <c r="E14" s="229"/>
      <c r="F14" s="230"/>
      <c r="G14" s="230"/>
      <c r="H14" s="230"/>
      <c r="I14" s="230"/>
    </row>
    <row r="15" spans="1:9" ht="20.25" customHeight="1" x14ac:dyDescent="0.7">
      <c r="B15" s="221"/>
      <c r="C15" s="216" t="s">
        <v>628</v>
      </c>
      <c r="D15" s="222">
        <v>164.67846659401249</v>
      </c>
      <c r="E15" s="222">
        <v>150.16512040885974</v>
      </c>
      <c r="F15" s="222">
        <v>143.7853332793388</v>
      </c>
      <c r="G15" s="222">
        <v>161.66366159209059</v>
      </c>
      <c r="H15" s="222">
        <v>172.47652250380466</v>
      </c>
      <c r="I15" s="222">
        <v>172.41162746814814</v>
      </c>
    </row>
    <row r="16" spans="1:9" ht="20.25" customHeight="1" x14ac:dyDescent="0.7">
      <c r="B16" s="218"/>
      <c r="C16" s="219" t="s">
        <v>629</v>
      </c>
      <c r="D16" s="223">
        <v>280.22063789610763</v>
      </c>
      <c r="E16" s="223">
        <v>254.41999007962949</v>
      </c>
      <c r="F16" s="223">
        <v>253.28041391434746</v>
      </c>
      <c r="G16" s="223">
        <v>311.36284188961201</v>
      </c>
      <c r="H16" s="223">
        <v>406.29381022475309</v>
      </c>
      <c r="I16" s="223">
        <v>389.09033108599948</v>
      </c>
    </row>
    <row r="17" spans="2:14" ht="20.25" customHeight="1" x14ac:dyDescent="0.7">
      <c r="B17" s="221"/>
      <c r="C17" s="216" t="s">
        <v>630</v>
      </c>
      <c r="D17" s="222">
        <v>129.92793871615737</v>
      </c>
      <c r="E17" s="222">
        <v>148.42685481924332</v>
      </c>
      <c r="F17" s="222">
        <v>225.55059900358921</v>
      </c>
      <c r="G17" s="222">
        <v>167.0055597736814</v>
      </c>
      <c r="H17" s="222">
        <v>453.94596129315613</v>
      </c>
      <c r="I17" s="222">
        <v>662.30180404008195</v>
      </c>
      <c r="N17" s="26"/>
    </row>
    <row r="18" spans="2:14" ht="20.25" customHeight="1" x14ac:dyDescent="0.7">
      <c r="B18" s="218"/>
      <c r="C18" s="219" t="s">
        <v>631</v>
      </c>
      <c r="D18" s="223">
        <v>56.036480958450873</v>
      </c>
      <c r="E18" s="223">
        <v>57.360780813246272</v>
      </c>
      <c r="F18" s="223">
        <v>33.79174626165144</v>
      </c>
      <c r="G18" s="223">
        <v>30.484361952978752</v>
      </c>
      <c r="H18" s="223">
        <v>51.792253953333272</v>
      </c>
      <c r="I18" s="223">
        <v>51.247116531096403</v>
      </c>
    </row>
    <row r="19" spans="2:14" ht="20.25" customHeight="1" x14ac:dyDescent="0.7">
      <c r="B19" s="221"/>
      <c r="C19" s="216" t="s">
        <v>632</v>
      </c>
      <c r="D19" s="222">
        <v>35.884786623270017</v>
      </c>
      <c r="E19" s="222">
        <v>33.534354689054972</v>
      </c>
      <c r="F19" s="222">
        <v>37.387527932170009</v>
      </c>
      <c r="G19" s="222">
        <v>43.022643747615064</v>
      </c>
      <c r="H19" s="222">
        <v>45.663170845465046</v>
      </c>
      <c r="I19" s="222">
        <v>48.113544026165002</v>
      </c>
    </row>
    <row r="20" spans="2:14" ht="20.25" customHeight="1" x14ac:dyDescent="0.7">
      <c r="B20" s="218"/>
      <c r="C20" s="219" t="s">
        <v>633</v>
      </c>
      <c r="D20" s="223">
        <v>976.46063694319912</v>
      </c>
      <c r="E20" s="223">
        <v>959.51427572760281</v>
      </c>
      <c r="F20" s="223">
        <v>1040.7703981675195</v>
      </c>
      <c r="G20" s="223">
        <v>1197.0818455809963</v>
      </c>
      <c r="H20" s="223">
        <v>1303.0619033141511</v>
      </c>
      <c r="I20" s="223">
        <v>1485.9544858515994</v>
      </c>
    </row>
    <row r="21" spans="2:14" ht="20.25" customHeight="1" x14ac:dyDescent="0.7">
      <c r="B21" s="221"/>
      <c r="C21" s="216" t="s">
        <v>634</v>
      </c>
      <c r="D21" s="222">
        <v>-257.5068225389382</v>
      </c>
      <c r="E21" s="222">
        <v>-239.8812692193039</v>
      </c>
      <c r="F21" s="222">
        <v>-297.75986919341403</v>
      </c>
      <c r="G21" s="222">
        <v>-304.70584573391875</v>
      </c>
      <c r="H21" s="222">
        <v>-685.19698771255082</v>
      </c>
      <c r="I21" s="222">
        <v>-853.39252374434625</v>
      </c>
    </row>
    <row r="22" spans="2:14" ht="20.25" customHeight="1" x14ac:dyDescent="0.7">
      <c r="B22" s="218" t="s">
        <v>635</v>
      </c>
      <c r="C22" s="219" t="s">
        <v>636</v>
      </c>
      <c r="D22" s="223">
        <v>1385.7021251922592</v>
      </c>
      <c r="E22" s="223">
        <v>1363.540107318332</v>
      </c>
      <c r="F22" s="223">
        <v>1436.8061493652017</v>
      </c>
      <c r="G22" s="223">
        <v>1605.9150688030543</v>
      </c>
      <c r="H22" s="223">
        <v>1748.0366344221127</v>
      </c>
      <c r="I22" s="223">
        <v>1955.7263852587444</v>
      </c>
    </row>
    <row r="23" spans="2:14" ht="41.85" customHeight="1" x14ac:dyDescent="0.7">
      <c r="B23" s="221"/>
      <c r="C23" s="231" t="s">
        <v>637</v>
      </c>
      <c r="D23" s="222">
        <v>7.967917811122339</v>
      </c>
      <c r="E23" s="222">
        <v>9.0898291626701742</v>
      </c>
      <c r="F23" s="222">
        <v>11.688684794377652</v>
      </c>
      <c r="G23" s="222">
        <v>7.8200489850431829</v>
      </c>
      <c r="H23" s="222">
        <v>23.763673036003187</v>
      </c>
      <c r="I23" s="222">
        <v>21.931931786720362</v>
      </c>
    </row>
    <row r="24" spans="2:14" x14ac:dyDescent="0.7">
      <c r="E24" s="232"/>
    </row>
  </sheetData>
  <mergeCells count="1">
    <mergeCell ref="B14:C14"/>
  </mergeCells>
  <hyperlinks>
    <hyperlink ref="H1" location="Index!A1" display="Return to Index" xr:uid="{8E9A8EE2-9F5E-449B-91C9-7318279EB0FD}"/>
  </hyperlinks>
  <pageMargins left="0.7" right="0.7" top="0.75" bottom="0.75" header="0.3" footer="0.3"/>
  <pageSetup paperSize="9" orientation="landscape" r:id="rId1"/>
  <headerFooter>
    <oddHeader>&amp;L&amp;"Poppins"&amp;12&amp;KFF00FF Confidential&amp;1#_x000D_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47816-8DD2-4BC4-A292-56599BF3DF81}">
  <sheetPr codeName="Sheet25"/>
  <dimension ref="A1:G19"/>
  <sheetViews>
    <sheetView showGridLines="0" zoomScaleNormal="100" workbookViewId="0">
      <selection activeCell="I1" sqref="I1"/>
    </sheetView>
  </sheetViews>
  <sheetFormatPr defaultColWidth="9.109375" defaultRowHeight="19.8" x14ac:dyDescent="0.7"/>
  <cols>
    <col min="1" max="1" width="1.109375" style="1" customWidth="1"/>
    <col min="2" max="2" width="19" style="1" customWidth="1"/>
    <col min="3" max="3" width="14.5546875" style="1" customWidth="1"/>
    <col min="4" max="4" width="16.109375" style="1" customWidth="1"/>
    <col min="5" max="5" width="17.5546875" style="1" customWidth="1"/>
    <col min="6" max="6" width="14.109375" style="1" customWidth="1"/>
    <col min="7" max="7" width="10.5546875" style="1" customWidth="1"/>
    <col min="8" max="16384" width="9.109375" style="1"/>
  </cols>
  <sheetData>
    <row r="1" spans="1:7" x14ac:dyDescent="0.7">
      <c r="A1" s="30" t="s">
        <v>23</v>
      </c>
      <c r="C1" s="30"/>
      <c r="D1" s="30"/>
      <c r="E1" s="30"/>
      <c r="F1" s="30"/>
      <c r="G1" s="233" t="s">
        <v>5</v>
      </c>
    </row>
    <row r="3" spans="1:7" x14ac:dyDescent="0.7">
      <c r="B3" s="463" t="s">
        <v>638</v>
      </c>
      <c r="C3" s="499"/>
      <c r="D3" s="499"/>
      <c r="E3" s="500"/>
    </row>
    <row r="4" spans="1:7" x14ac:dyDescent="0.7">
      <c r="B4" s="501" t="s">
        <v>639</v>
      </c>
      <c r="C4" s="502" t="s">
        <v>640</v>
      </c>
      <c r="D4" s="502"/>
      <c r="E4" s="502" t="s">
        <v>641</v>
      </c>
    </row>
    <row r="5" spans="1:7" ht="39.6" x14ac:dyDescent="0.7">
      <c r="B5" s="502"/>
      <c r="C5" s="89" t="s">
        <v>642</v>
      </c>
      <c r="D5" s="89" t="s">
        <v>643</v>
      </c>
      <c r="E5" s="503"/>
    </row>
    <row r="6" spans="1:7" x14ac:dyDescent="0.7">
      <c r="B6" s="235" t="s">
        <v>644</v>
      </c>
      <c r="C6" s="236">
        <v>4.2993567380497456E-2</v>
      </c>
      <c r="D6" s="236">
        <v>3.8080194140762073E-2</v>
      </c>
      <c r="E6" s="236">
        <v>9.5263665250000004E-2</v>
      </c>
    </row>
    <row r="7" spans="1:7" x14ac:dyDescent="0.7">
      <c r="B7" s="237" t="s">
        <v>645</v>
      </c>
      <c r="C7" s="238">
        <v>9.5145575088981998E-2</v>
      </c>
      <c r="D7" s="238">
        <v>9.0232201849246615E-2</v>
      </c>
      <c r="E7" s="238">
        <v>0.13100195372041512</v>
      </c>
    </row>
    <row r="8" spans="1:7" x14ac:dyDescent="0.7">
      <c r="B8" s="235" t="s">
        <v>646</v>
      </c>
      <c r="C8" s="236">
        <v>-1.6713269444367788E-2</v>
      </c>
      <c r="D8" s="236">
        <v>-2.1626642684103171E-2</v>
      </c>
      <c r="E8" s="236">
        <v>-3.5246262819925538E-2</v>
      </c>
    </row>
    <row r="9" spans="1:7" x14ac:dyDescent="0.7">
      <c r="B9" s="237" t="s">
        <v>647</v>
      </c>
      <c r="C9" s="238">
        <v>9.3886644828214544E-3</v>
      </c>
      <c r="D9" s="238">
        <v>4.4752912430860714E-3</v>
      </c>
      <c r="E9" s="238">
        <v>-7.0247367347533465E-2</v>
      </c>
    </row>
    <row r="10" spans="1:7" x14ac:dyDescent="0.7">
      <c r="B10" s="235" t="s">
        <v>648</v>
      </c>
      <c r="C10" s="236">
        <v>-0.10624767130925618</v>
      </c>
      <c r="D10" s="236">
        <v>-0.11116104454899156</v>
      </c>
      <c r="E10" s="236">
        <v>-6.3485293935573964E-2</v>
      </c>
    </row>
    <row r="11" spans="1:7" ht="3.75" customHeight="1" x14ac:dyDescent="0.7">
      <c r="B11" s="142"/>
      <c r="C11" s="239"/>
      <c r="D11" s="239"/>
      <c r="E11" s="240"/>
    </row>
    <row r="12" spans="1:7" ht="3.75" customHeight="1" x14ac:dyDescent="0.7">
      <c r="B12" s="142"/>
      <c r="C12" s="239"/>
      <c r="D12" s="239"/>
      <c r="E12" s="240"/>
    </row>
    <row r="13" spans="1:7" x14ac:dyDescent="0.7">
      <c r="B13" s="216" t="s">
        <v>649</v>
      </c>
      <c r="C13" s="236">
        <v>4.913373239735383E-3</v>
      </c>
      <c r="D13" s="236"/>
      <c r="E13" s="236"/>
    </row>
    <row r="14" spans="1:7" x14ac:dyDescent="0.7">
      <c r="B14" s="219" t="s">
        <v>650</v>
      </c>
      <c r="C14" s="238"/>
      <c r="D14" s="238">
        <v>0.111</v>
      </c>
      <c r="E14" s="238">
        <v>0.13100000000000001</v>
      </c>
    </row>
    <row r="15" spans="1:7" x14ac:dyDescent="0.7">
      <c r="B15" s="216" t="s">
        <v>651</v>
      </c>
      <c r="C15" s="236"/>
      <c r="D15" s="236"/>
      <c r="E15" s="236">
        <v>0.27800000000000002</v>
      </c>
    </row>
    <row r="16" spans="1:7" ht="6" customHeight="1" x14ac:dyDescent="0.7">
      <c r="B16" s="142"/>
      <c r="E16" s="143"/>
    </row>
    <row r="17" spans="2:6" x14ac:dyDescent="0.7">
      <c r="B17" s="241" t="s">
        <v>652</v>
      </c>
      <c r="C17" s="242"/>
      <c r="D17" s="242"/>
      <c r="E17" s="242"/>
      <c r="F17" s="243"/>
    </row>
    <row r="18" spans="2:6" x14ac:dyDescent="0.7">
      <c r="B18" s="241" t="s">
        <v>653</v>
      </c>
      <c r="C18" s="242"/>
      <c r="D18" s="242"/>
      <c r="E18" s="242"/>
      <c r="F18" s="243"/>
    </row>
    <row r="19" spans="2:6" x14ac:dyDescent="0.7">
      <c r="B19" s="244" t="s">
        <v>654</v>
      </c>
      <c r="C19" s="245"/>
      <c r="D19" s="245"/>
      <c r="E19" s="245"/>
      <c r="F19" s="246"/>
    </row>
  </sheetData>
  <mergeCells count="4">
    <mergeCell ref="B3:E3"/>
    <mergeCell ref="B4:B5"/>
    <mergeCell ref="C4:D4"/>
    <mergeCell ref="E4:E5"/>
  </mergeCells>
  <hyperlinks>
    <hyperlink ref="G1" location="Index!A1" display="Return to Index" xr:uid="{0F12C297-D845-4F75-8588-2BB2B104C3F5}"/>
  </hyperlinks>
  <pageMargins left="0.7" right="0.7" top="0.75" bottom="0.75" header="0.3" footer="0.3"/>
  <pageSetup paperSize="9" orientation="landscape" r:id="rId1"/>
  <headerFooter>
    <oddHeader>&amp;L&amp;"Poppins"&amp;12&amp;KFF00FF Confidential&amp;1#_x000D_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54DFD-7267-4521-8633-DA1C1535536B}">
  <sheetPr codeName="Sheet37"/>
  <dimension ref="A1:BZ99"/>
  <sheetViews>
    <sheetView workbookViewId="0">
      <pane ySplit="4" topLeftCell="A5" activePane="bottomLeft" state="frozen"/>
      <selection activeCell="C44" sqref="C44"/>
      <selection pane="bottomLeft" activeCell="H1" sqref="H1"/>
    </sheetView>
  </sheetViews>
  <sheetFormatPr defaultColWidth="8.88671875" defaultRowHeight="19.8" x14ac:dyDescent="0.7"/>
  <cols>
    <col min="1" max="1" width="30.88671875" style="1" customWidth="1"/>
    <col min="2" max="4" width="14.109375" style="1" customWidth="1"/>
    <col min="5" max="5" width="16.5546875" style="1" customWidth="1"/>
    <col min="6" max="6" width="14.109375" style="1" customWidth="1"/>
    <col min="7" max="7" width="4.88671875" style="1" customWidth="1"/>
    <col min="8" max="8" width="30.33203125" style="1" customWidth="1"/>
    <col min="9" max="10" width="16.5546875" style="1" customWidth="1"/>
    <col min="11" max="11" width="16.88671875" style="1" customWidth="1"/>
    <col min="12" max="13" width="16.5546875" style="1" customWidth="1"/>
    <col min="14" max="14" width="3.88671875" style="1" customWidth="1"/>
    <col min="15" max="15" width="28.5546875" style="1" customWidth="1"/>
    <col min="16" max="20" width="15.5546875" style="1" customWidth="1"/>
    <col min="21" max="21" width="14.5546875" style="1" customWidth="1"/>
    <col min="22" max="78" width="8.88671875" style="162"/>
    <col min="79" max="16384" width="8.88671875" style="1"/>
  </cols>
  <sheetData>
    <row r="1" spans="1:21" s="162" customFormat="1" x14ac:dyDescent="0.7">
      <c r="A1" s="161" t="s">
        <v>24</v>
      </c>
      <c r="G1" s="247" t="s">
        <v>5</v>
      </c>
      <c r="U1" s="248"/>
    </row>
    <row r="2" spans="1:21" s="162" customFormat="1" x14ac:dyDescent="0.7">
      <c r="U2" s="248"/>
    </row>
    <row r="3" spans="1:21" ht="22.5" customHeight="1" x14ac:dyDescent="0.7">
      <c r="B3" s="91" t="s">
        <v>47</v>
      </c>
      <c r="C3" s="91" t="s">
        <v>50</v>
      </c>
      <c r="D3" s="91" t="s">
        <v>51</v>
      </c>
      <c r="E3" s="91" t="s">
        <v>52</v>
      </c>
      <c r="F3" s="91" t="s">
        <v>53</v>
      </c>
      <c r="G3" s="162"/>
      <c r="I3" s="91" t="s">
        <v>47</v>
      </c>
      <c r="J3" s="91" t="s">
        <v>50</v>
      </c>
      <c r="K3" s="91" t="s">
        <v>51</v>
      </c>
      <c r="L3" s="91" t="s">
        <v>52</v>
      </c>
      <c r="M3" s="91" t="s">
        <v>53</v>
      </c>
      <c r="N3" s="162"/>
      <c r="O3" s="162"/>
      <c r="P3" s="91" t="s">
        <v>47</v>
      </c>
      <c r="Q3" s="91" t="s">
        <v>50</v>
      </c>
      <c r="R3" s="91" t="s">
        <v>51</v>
      </c>
      <c r="S3" s="91" t="s">
        <v>52</v>
      </c>
      <c r="T3" s="91" t="s">
        <v>53</v>
      </c>
    </row>
    <row r="4" spans="1:21" ht="55.5" customHeight="1" x14ac:dyDescent="0.7">
      <c r="A4" s="12" t="s">
        <v>655</v>
      </c>
      <c r="B4" s="89" t="s">
        <v>656</v>
      </c>
      <c r="C4" s="89" t="s">
        <v>656</v>
      </c>
      <c r="D4" s="89" t="s">
        <v>656</v>
      </c>
      <c r="E4" s="89" t="s">
        <v>656</v>
      </c>
      <c r="F4" s="89" t="s">
        <v>656</v>
      </c>
      <c r="G4" s="162"/>
      <c r="H4" s="12" t="s">
        <v>655</v>
      </c>
      <c r="I4" s="89" t="s">
        <v>656</v>
      </c>
      <c r="J4" s="89" t="s">
        <v>656</v>
      </c>
      <c r="K4" s="89" t="s">
        <v>656</v>
      </c>
      <c r="L4" s="89" t="s">
        <v>656</v>
      </c>
      <c r="M4" s="89" t="s">
        <v>656</v>
      </c>
      <c r="N4" s="249"/>
      <c r="O4" s="12" t="s">
        <v>655</v>
      </c>
      <c r="P4" s="89" t="s">
        <v>657</v>
      </c>
      <c r="Q4" s="89" t="s">
        <v>657</v>
      </c>
      <c r="R4" s="89" t="s">
        <v>657</v>
      </c>
      <c r="S4" s="89" t="s">
        <v>657</v>
      </c>
      <c r="T4" s="89" t="s">
        <v>657</v>
      </c>
      <c r="U4" s="127" t="s">
        <v>658</v>
      </c>
    </row>
    <row r="5" spans="1:21" ht="36.75" customHeight="1" x14ac:dyDescent="0.7">
      <c r="A5" s="235" t="s">
        <v>661</v>
      </c>
      <c r="B5" s="250">
        <v>0.85355599999999998</v>
      </c>
      <c r="C5" s="250">
        <v>0.87209700000000001</v>
      </c>
      <c r="D5" s="250">
        <v>0.88938600000000001</v>
      </c>
      <c r="E5" s="251">
        <v>0.90732199999999996</v>
      </c>
      <c r="F5" s="250">
        <v>0.92546899999999999</v>
      </c>
      <c r="G5" s="162"/>
      <c r="H5" s="252" t="s">
        <v>662</v>
      </c>
      <c r="I5" s="253"/>
      <c r="J5" s="253"/>
      <c r="K5" s="253"/>
      <c r="L5" s="254"/>
      <c r="M5" s="253">
        <v>0</v>
      </c>
      <c r="N5" s="162"/>
      <c r="O5" s="235" t="s">
        <v>659</v>
      </c>
      <c r="P5" s="250">
        <v>0.41876999999999998</v>
      </c>
      <c r="Q5" s="250">
        <v>0.427867</v>
      </c>
      <c r="R5" s="250">
        <v>0.43634899999999999</v>
      </c>
      <c r="S5" s="251">
        <v>0.44514900000000002</v>
      </c>
      <c r="T5" s="250">
        <v>0.44514900000000002</v>
      </c>
      <c r="U5" s="504">
        <v>37.200000000000003</v>
      </c>
    </row>
    <row r="6" spans="1:21" ht="18" customHeight="1" x14ac:dyDescent="0.7">
      <c r="A6" s="237" t="s">
        <v>663</v>
      </c>
      <c r="B6" s="253">
        <v>0</v>
      </c>
      <c r="C6" s="253">
        <v>0</v>
      </c>
      <c r="D6" s="253">
        <v>0</v>
      </c>
      <c r="E6" s="254">
        <v>0</v>
      </c>
      <c r="F6" s="253">
        <v>0</v>
      </c>
      <c r="G6" s="162"/>
      <c r="H6" s="255" t="s">
        <v>664</v>
      </c>
      <c r="I6" s="250"/>
      <c r="J6" s="250"/>
      <c r="K6" s="250"/>
      <c r="L6" s="251"/>
      <c r="M6" s="250">
        <v>0</v>
      </c>
      <c r="N6" s="256"/>
      <c r="O6" s="237" t="s">
        <v>660</v>
      </c>
      <c r="P6" s="253">
        <v>0.41876999999999998</v>
      </c>
      <c r="Q6" s="253">
        <v>0.427867</v>
      </c>
      <c r="R6" s="253">
        <v>0.43634899999999999</v>
      </c>
      <c r="S6" s="254">
        <v>0.44514900000000002</v>
      </c>
      <c r="T6" s="253">
        <v>0.44514900000000002</v>
      </c>
      <c r="U6" s="505"/>
    </row>
    <row r="7" spans="1:21" ht="18" customHeight="1" x14ac:dyDescent="0.7">
      <c r="A7" s="235" t="s">
        <v>665</v>
      </c>
      <c r="B7" s="250">
        <v>0</v>
      </c>
      <c r="C7" s="250">
        <v>0</v>
      </c>
      <c r="D7" s="250">
        <v>0</v>
      </c>
      <c r="E7" s="251">
        <v>0</v>
      </c>
      <c r="F7" s="250">
        <v>0</v>
      </c>
      <c r="G7" s="162"/>
      <c r="H7" s="252" t="s">
        <v>666</v>
      </c>
      <c r="I7" s="253"/>
      <c r="J7" s="253"/>
      <c r="K7" s="253"/>
      <c r="L7" s="254"/>
      <c r="M7" s="253">
        <v>0</v>
      </c>
      <c r="N7" s="257"/>
      <c r="O7" s="162"/>
      <c r="P7" s="162"/>
      <c r="Q7" s="162"/>
      <c r="R7" s="162"/>
      <c r="S7" s="162"/>
      <c r="T7" s="162"/>
      <c r="U7" s="248"/>
    </row>
    <row r="8" spans="1:21" ht="36" customHeight="1" x14ac:dyDescent="0.7">
      <c r="A8" s="237" t="s">
        <v>667</v>
      </c>
      <c r="B8" s="253">
        <v>0</v>
      </c>
      <c r="C8" s="253">
        <v>0</v>
      </c>
      <c r="D8" s="253">
        <v>0</v>
      </c>
      <c r="E8" s="254">
        <v>0</v>
      </c>
      <c r="F8" s="253">
        <v>0</v>
      </c>
      <c r="G8" s="162"/>
      <c r="H8" s="255" t="s">
        <v>668</v>
      </c>
      <c r="I8" s="250"/>
      <c r="J8" s="250"/>
      <c r="K8" s="250">
        <v>0</v>
      </c>
      <c r="L8" s="251">
        <v>0</v>
      </c>
      <c r="M8" s="250">
        <v>0</v>
      </c>
      <c r="N8" s="162"/>
      <c r="O8" s="162"/>
      <c r="P8" s="162"/>
      <c r="Q8" s="162"/>
      <c r="R8" s="162"/>
      <c r="S8" s="162"/>
      <c r="T8" s="162"/>
      <c r="U8" s="248"/>
    </row>
    <row r="9" spans="1:21" ht="24" customHeight="1" x14ac:dyDescent="0.7">
      <c r="A9" s="235" t="s">
        <v>669</v>
      </c>
      <c r="B9" s="250">
        <v>0</v>
      </c>
      <c r="C9" s="250">
        <v>0</v>
      </c>
      <c r="D9" s="250">
        <v>0</v>
      </c>
      <c r="E9" s="251">
        <v>0</v>
      </c>
      <c r="F9" s="250">
        <v>0</v>
      </c>
      <c r="G9" s="162"/>
      <c r="H9" s="252" t="s">
        <v>670</v>
      </c>
      <c r="I9" s="253"/>
      <c r="J9" s="253"/>
      <c r="K9" s="253">
        <v>0</v>
      </c>
      <c r="L9" s="254">
        <v>0</v>
      </c>
      <c r="M9" s="253">
        <v>0</v>
      </c>
      <c r="N9" s="162"/>
      <c r="O9" s="162"/>
      <c r="P9" s="162"/>
      <c r="Q9" s="162"/>
      <c r="R9" s="162"/>
      <c r="S9" s="162"/>
      <c r="T9" s="162"/>
      <c r="U9" s="248"/>
    </row>
    <row r="10" spans="1:21" ht="18" customHeight="1" x14ac:dyDescent="0.7">
      <c r="A10" s="237" t="s">
        <v>671</v>
      </c>
      <c r="B10" s="253">
        <v>0</v>
      </c>
      <c r="C10" s="253">
        <v>0</v>
      </c>
      <c r="D10" s="253">
        <v>0</v>
      </c>
      <c r="E10" s="254">
        <v>0</v>
      </c>
      <c r="F10" s="253">
        <v>0</v>
      </c>
      <c r="G10" s="162"/>
      <c r="H10" s="255" t="s">
        <v>672</v>
      </c>
      <c r="I10" s="250"/>
      <c r="J10" s="250"/>
      <c r="K10" s="250">
        <v>0</v>
      </c>
      <c r="L10" s="251">
        <v>0</v>
      </c>
      <c r="M10" s="250">
        <v>0</v>
      </c>
      <c r="N10" s="162"/>
      <c r="O10" s="162"/>
      <c r="P10" s="162"/>
      <c r="Q10" s="162"/>
      <c r="R10" s="162"/>
      <c r="S10" s="162"/>
      <c r="T10" s="162"/>
      <c r="U10" s="248"/>
    </row>
    <row r="11" spans="1:21" ht="18" customHeight="1" x14ac:dyDescent="0.7">
      <c r="A11" s="235" t="s">
        <v>673</v>
      </c>
      <c r="B11" s="250">
        <v>0</v>
      </c>
      <c r="C11" s="250">
        <v>0</v>
      </c>
      <c r="D11" s="250">
        <v>0</v>
      </c>
      <c r="E11" s="251">
        <v>0</v>
      </c>
      <c r="F11" s="250">
        <v>0</v>
      </c>
      <c r="G11" s="162"/>
      <c r="H11" s="252" t="s">
        <v>674</v>
      </c>
      <c r="I11" s="253"/>
      <c r="J11" s="253"/>
      <c r="K11" s="253">
        <v>0</v>
      </c>
      <c r="L11" s="254">
        <v>0</v>
      </c>
      <c r="M11" s="253">
        <v>0</v>
      </c>
      <c r="N11" s="162"/>
      <c r="O11" s="162"/>
      <c r="P11" s="162"/>
      <c r="Q11" s="162"/>
      <c r="R11" s="162"/>
      <c r="S11" s="162"/>
      <c r="T11" s="162"/>
      <c r="U11" s="248"/>
    </row>
    <row r="12" spans="1:21" ht="35.25" customHeight="1" x14ac:dyDescent="0.7">
      <c r="A12" s="252" t="s">
        <v>129</v>
      </c>
      <c r="B12" s="253">
        <v>0</v>
      </c>
      <c r="C12" s="253">
        <v>0</v>
      </c>
      <c r="D12" s="253">
        <v>0</v>
      </c>
      <c r="E12" s="254">
        <v>1.1529670000000001</v>
      </c>
      <c r="F12" s="253">
        <v>1.1760269999999999</v>
      </c>
      <c r="G12" s="162"/>
      <c r="H12" s="255" t="s">
        <v>675</v>
      </c>
      <c r="I12" s="250">
        <v>0</v>
      </c>
      <c r="J12" s="250">
        <v>0</v>
      </c>
      <c r="K12" s="250">
        <v>0</v>
      </c>
      <c r="L12" s="251">
        <v>0</v>
      </c>
      <c r="M12" s="250">
        <v>0</v>
      </c>
      <c r="N12" s="162"/>
      <c r="O12" s="162"/>
      <c r="P12" s="162"/>
      <c r="Q12" s="162"/>
      <c r="R12" s="162"/>
      <c r="S12" s="162"/>
      <c r="T12" s="162"/>
      <c r="U12" s="248"/>
    </row>
    <row r="13" spans="1:21" ht="18" customHeight="1" x14ac:dyDescent="0.7">
      <c r="A13" s="235" t="s">
        <v>676</v>
      </c>
      <c r="B13" s="250">
        <v>1.0987309999999999</v>
      </c>
      <c r="C13" s="250">
        <v>1.122598</v>
      </c>
      <c r="D13" s="250">
        <v>1.1448529999999999</v>
      </c>
      <c r="E13" s="251">
        <v>1.167942</v>
      </c>
      <c r="F13" s="250">
        <v>1.1913009999999999</v>
      </c>
      <c r="G13" s="162"/>
      <c r="H13" s="252" t="s">
        <v>223</v>
      </c>
      <c r="I13" s="253">
        <v>0</v>
      </c>
      <c r="J13" s="253">
        <v>0</v>
      </c>
      <c r="K13" s="253">
        <v>0</v>
      </c>
      <c r="L13" s="254">
        <v>0</v>
      </c>
      <c r="M13" s="253">
        <v>0</v>
      </c>
      <c r="N13" s="162"/>
      <c r="O13" s="162"/>
      <c r="P13" s="162"/>
      <c r="Q13" s="162"/>
      <c r="R13" s="162"/>
      <c r="S13" s="162"/>
      <c r="T13" s="162"/>
      <c r="U13" s="248"/>
    </row>
    <row r="14" spans="1:21" ht="18" customHeight="1" x14ac:dyDescent="0.7">
      <c r="A14" s="237" t="s">
        <v>677</v>
      </c>
      <c r="B14" s="253"/>
      <c r="C14" s="253"/>
      <c r="D14" s="253"/>
      <c r="E14" s="254">
        <v>0</v>
      </c>
      <c r="F14" s="253">
        <v>0</v>
      </c>
      <c r="G14" s="162"/>
      <c r="H14" s="255" t="s">
        <v>678</v>
      </c>
      <c r="I14" s="250"/>
      <c r="J14" s="250">
        <v>0</v>
      </c>
      <c r="K14" s="250">
        <v>0</v>
      </c>
      <c r="L14" s="251">
        <v>0</v>
      </c>
      <c r="M14" s="250">
        <v>0</v>
      </c>
      <c r="N14" s="162"/>
      <c r="O14" s="162"/>
      <c r="P14" s="162"/>
      <c r="Q14" s="162"/>
      <c r="R14" s="162"/>
      <c r="S14" s="162"/>
      <c r="T14" s="162"/>
      <c r="U14" s="248"/>
    </row>
    <row r="15" spans="1:21" ht="18" customHeight="1" x14ac:dyDescent="0.7">
      <c r="A15" s="235" t="s">
        <v>679</v>
      </c>
      <c r="B15" s="250"/>
      <c r="C15" s="250"/>
      <c r="D15" s="250">
        <v>0</v>
      </c>
      <c r="E15" s="251">
        <v>0</v>
      </c>
      <c r="F15" s="250">
        <v>0</v>
      </c>
      <c r="G15" s="162"/>
      <c r="H15" s="252" t="s">
        <v>680</v>
      </c>
      <c r="I15" s="253"/>
      <c r="J15" s="253">
        <v>0</v>
      </c>
      <c r="K15" s="253">
        <v>0</v>
      </c>
      <c r="L15" s="254">
        <v>0</v>
      </c>
      <c r="M15" s="253">
        <v>0</v>
      </c>
      <c r="N15" s="162"/>
      <c r="O15" s="162"/>
      <c r="P15" s="162"/>
      <c r="Q15" s="162"/>
      <c r="R15" s="162"/>
      <c r="S15" s="162"/>
      <c r="T15" s="162"/>
      <c r="U15" s="248"/>
    </row>
    <row r="16" spans="1:21" ht="18" customHeight="1" x14ac:dyDescent="0.7">
      <c r="A16" s="237" t="s">
        <v>681</v>
      </c>
      <c r="B16" s="253"/>
      <c r="C16" s="253"/>
      <c r="D16" s="253"/>
      <c r="E16" s="254"/>
      <c r="F16" s="253">
        <v>0</v>
      </c>
      <c r="G16" s="162"/>
      <c r="H16" s="255" t="s">
        <v>682</v>
      </c>
      <c r="I16" s="250">
        <v>0</v>
      </c>
      <c r="J16" s="250">
        <v>0</v>
      </c>
      <c r="K16" s="250">
        <v>0</v>
      </c>
      <c r="L16" s="251">
        <v>0</v>
      </c>
      <c r="M16" s="250">
        <v>0</v>
      </c>
      <c r="N16" s="162"/>
      <c r="O16" s="162"/>
      <c r="P16" s="162"/>
      <c r="Q16" s="162"/>
      <c r="R16" s="162"/>
      <c r="S16" s="162"/>
      <c r="T16" s="162"/>
      <c r="U16" s="248"/>
    </row>
    <row r="17" spans="1:21" ht="36" customHeight="1" x14ac:dyDescent="0.7">
      <c r="A17" s="235" t="s">
        <v>683</v>
      </c>
      <c r="B17" s="250"/>
      <c r="C17" s="250"/>
      <c r="D17" s="250"/>
      <c r="E17" s="251">
        <v>0</v>
      </c>
      <c r="F17" s="250">
        <v>0</v>
      </c>
      <c r="G17" s="162"/>
      <c r="H17" s="252" t="s">
        <v>684</v>
      </c>
      <c r="I17" s="253">
        <v>0</v>
      </c>
      <c r="J17" s="253">
        <v>0</v>
      </c>
      <c r="K17" s="253">
        <v>0</v>
      </c>
      <c r="L17" s="254">
        <v>0</v>
      </c>
      <c r="M17" s="253">
        <v>0</v>
      </c>
      <c r="N17" s="162"/>
      <c r="O17" s="162"/>
      <c r="P17" s="162"/>
      <c r="Q17" s="162"/>
      <c r="R17" s="162"/>
      <c r="S17" s="162"/>
      <c r="T17" s="162"/>
      <c r="U17" s="248"/>
    </row>
    <row r="18" spans="1:21" ht="18" customHeight="1" x14ac:dyDescent="0.7">
      <c r="A18" s="237" t="s">
        <v>685</v>
      </c>
      <c r="B18" s="253"/>
      <c r="C18" s="253"/>
      <c r="D18" s="253">
        <v>0</v>
      </c>
      <c r="E18" s="254">
        <v>0</v>
      </c>
      <c r="F18" s="253">
        <v>0</v>
      </c>
      <c r="G18" s="162"/>
      <c r="H18" s="255" t="s">
        <v>686</v>
      </c>
      <c r="I18" s="250"/>
      <c r="J18" s="250">
        <v>4.8850889999999998</v>
      </c>
      <c r="K18" s="250">
        <v>4.9819339999999999</v>
      </c>
      <c r="L18" s="251">
        <v>5.0824049999999996</v>
      </c>
      <c r="M18" s="250">
        <v>5.184056</v>
      </c>
      <c r="N18" s="162"/>
      <c r="O18" s="162"/>
      <c r="P18" s="162"/>
      <c r="Q18" s="162"/>
      <c r="R18" s="162"/>
      <c r="S18" s="162"/>
      <c r="T18" s="162"/>
      <c r="U18" s="248"/>
    </row>
    <row r="19" spans="1:21" ht="36.75" customHeight="1" x14ac:dyDescent="0.7">
      <c r="A19" s="235" t="s">
        <v>165</v>
      </c>
      <c r="B19" s="250">
        <v>0</v>
      </c>
      <c r="C19" s="250">
        <v>0</v>
      </c>
      <c r="D19" s="250">
        <v>0</v>
      </c>
      <c r="E19" s="251">
        <v>0</v>
      </c>
      <c r="F19" s="250">
        <v>0</v>
      </c>
      <c r="G19" s="162"/>
      <c r="H19" s="252" t="s">
        <v>687</v>
      </c>
      <c r="I19" s="253">
        <v>2.8731089999999999</v>
      </c>
      <c r="J19" s="253">
        <v>2.935521</v>
      </c>
      <c r="K19" s="253">
        <v>2.993716</v>
      </c>
      <c r="L19" s="254">
        <v>3.0540910000000001</v>
      </c>
      <c r="M19" s="253">
        <v>3.1151740000000001</v>
      </c>
      <c r="N19" s="162"/>
      <c r="O19" s="162"/>
      <c r="P19" s="162"/>
      <c r="Q19" s="162"/>
      <c r="R19" s="162"/>
      <c r="S19" s="162"/>
      <c r="T19" s="162"/>
      <c r="U19" s="248"/>
    </row>
    <row r="20" spans="1:21" ht="18" customHeight="1" x14ac:dyDescent="0.7">
      <c r="A20" s="237" t="s">
        <v>688</v>
      </c>
      <c r="B20" s="253">
        <v>0.46706199999999998</v>
      </c>
      <c r="C20" s="253">
        <v>0.47720800000000002</v>
      </c>
      <c r="D20" s="253">
        <v>0.48666799999999999</v>
      </c>
      <c r="E20" s="254">
        <v>0.14801900000000001</v>
      </c>
      <c r="F20" s="253">
        <v>0.15107999999999999</v>
      </c>
      <c r="G20" s="162"/>
      <c r="H20" s="255" t="s">
        <v>250</v>
      </c>
      <c r="I20" s="250">
        <v>0</v>
      </c>
      <c r="J20" s="250">
        <v>0</v>
      </c>
      <c r="K20" s="250">
        <v>0</v>
      </c>
      <c r="L20" s="251">
        <v>0</v>
      </c>
      <c r="M20" s="250">
        <v>0</v>
      </c>
      <c r="N20" s="162"/>
      <c r="O20" s="162"/>
      <c r="P20" s="162"/>
      <c r="Q20" s="162"/>
      <c r="R20" s="162"/>
      <c r="S20" s="162"/>
      <c r="T20" s="162"/>
      <c r="U20" s="248"/>
    </row>
    <row r="21" spans="1:21" ht="34.5" customHeight="1" x14ac:dyDescent="0.7">
      <c r="A21" s="235" t="s">
        <v>171</v>
      </c>
      <c r="B21" s="250"/>
      <c r="C21" s="250"/>
      <c r="D21" s="250"/>
      <c r="E21" s="251"/>
      <c r="F21" s="250">
        <v>0</v>
      </c>
      <c r="G21" s="162"/>
      <c r="H21" s="252" t="s">
        <v>689</v>
      </c>
      <c r="I21" s="253"/>
      <c r="J21" s="253"/>
      <c r="K21" s="253"/>
      <c r="L21" s="254"/>
      <c r="M21" s="253">
        <v>0</v>
      </c>
      <c r="N21" s="162"/>
      <c r="O21" s="162"/>
      <c r="P21" s="162"/>
      <c r="Q21" s="162"/>
      <c r="R21" s="162"/>
      <c r="S21" s="162"/>
      <c r="T21" s="162"/>
      <c r="U21" s="248"/>
    </row>
    <row r="22" spans="1:21" ht="18" customHeight="1" x14ac:dyDescent="0.7">
      <c r="A22" s="237" t="s">
        <v>690</v>
      </c>
      <c r="B22" s="253"/>
      <c r="C22" s="253"/>
      <c r="D22" s="253">
        <v>0</v>
      </c>
      <c r="E22" s="254">
        <v>0</v>
      </c>
      <c r="F22" s="253">
        <v>0</v>
      </c>
      <c r="G22" s="162"/>
      <c r="H22" s="255" t="s">
        <v>691</v>
      </c>
      <c r="I22" s="250">
        <v>0</v>
      </c>
      <c r="J22" s="250">
        <v>0</v>
      </c>
      <c r="K22" s="250">
        <v>0</v>
      </c>
      <c r="L22" s="251">
        <v>0</v>
      </c>
      <c r="M22" s="250">
        <v>0</v>
      </c>
      <c r="N22" s="162"/>
      <c r="O22" s="162"/>
      <c r="P22" s="162"/>
      <c r="Q22" s="162"/>
      <c r="R22" s="162"/>
      <c r="S22" s="162"/>
      <c r="T22" s="162"/>
      <c r="U22" s="248"/>
    </row>
    <row r="23" spans="1:21" ht="18" customHeight="1" x14ac:dyDescent="0.7">
      <c r="A23" s="235" t="s">
        <v>177</v>
      </c>
      <c r="B23" s="250">
        <v>0</v>
      </c>
      <c r="C23" s="250">
        <v>0</v>
      </c>
      <c r="D23" s="250">
        <v>0</v>
      </c>
      <c r="E23" s="251">
        <v>0</v>
      </c>
      <c r="F23" s="250">
        <v>0</v>
      </c>
      <c r="G23" s="162"/>
      <c r="H23" s="252" t="s">
        <v>692</v>
      </c>
      <c r="I23" s="253"/>
      <c r="J23" s="253"/>
      <c r="K23" s="253">
        <v>0</v>
      </c>
      <c r="L23" s="254">
        <v>0</v>
      </c>
      <c r="M23" s="253">
        <v>0</v>
      </c>
      <c r="N23" s="162"/>
      <c r="O23" s="162"/>
      <c r="P23" s="162"/>
      <c r="Q23" s="162"/>
      <c r="R23" s="162"/>
      <c r="S23" s="162"/>
      <c r="T23" s="162"/>
      <c r="U23" s="248"/>
    </row>
    <row r="24" spans="1:21" ht="18" customHeight="1" x14ac:dyDescent="0.7">
      <c r="A24" s="237" t="s">
        <v>693</v>
      </c>
      <c r="B24" s="253"/>
      <c r="C24" s="253"/>
      <c r="D24" s="253">
        <v>0</v>
      </c>
      <c r="E24" s="254">
        <v>0</v>
      </c>
      <c r="F24" s="253">
        <v>0</v>
      </c>
      <c r="G24" s="162"/>
      <c r="H24" s="255" t="s">
        <v>694</v>
      </c>
      <c r="I24" s="250"/>
      <c r="J24" s="250"/>
      <c r="K24" s="250">
        <v>0</v>
      </c>
      <c r="L24" s="251">
        <v>0</v>
      </c>
      <c r="M24" s="250">
        <v>0</v>
      </c>
      <c r="N24" s="162"/>
      <c r="O24" s="162"/>
      <c r="P24" s="162"/>
      <c r="Q24" s="162"/>
      <c r="R24" s="162"/>
      <c r="S24" s="162"/>
      <c r="T24" s="162"/>
      <c r="U24" s="248"/>
    </row>
    <row r="25" spans="1:21" ht="18" customHeight="1" x14ac:dyDescent="0.7">
      <c r="A25" s="235" t="s">
        <v>192</v>
      </c>
      <c r="B25" s="250">
        <v>0</v>
      </c>
      <c r="C25" s="250">
        <v>0</v>
      </c>
      <c r="D25" s="250">
        <v>0</v>
      </c>
      <c r="E25" s="251">
        <v>0</v>
      </c>
      <c r="F25" s="250">
        <v>0</v>
      </c>
      <c r="G25" s="162"/>
      <c r="H25" s="252" t="s">
        <v>695</v>
      </c>
      <c r="I25" s="253"/>
      <c r="J25" s="253"/>
      <c r="K25" s="253">
        <v>0</v>
      </c>
      <c r="L25" s="254">
        <v>0</v>
      </c>
      <c r="M25" s="253">
        <v>0</v>
      </c>
      <c r="N25" s="162"/>
      <c r="O25" s="162"/>
      <c r="P25" s="162"/>
      <c r="Q25" s="162"/>
      <c r="R25" s="162"/>
      <c r="S25" s="162"/>
      <c r="T25" s="162"/>
      <c r="U25" s="248"/>
    </row>
    <row r="26" spans="1:21" ht="18" customHeight="1" x14ac:dyDescent="0.7">
      <c r="A26" s="237" t="s">
        <v>195</v>
      </c>
      <c r="B26" s="253">
        <v>0</v>
      </c>
      <c r="C26" s="253">
        <v>0</v>
      </c>
      <c r="D26" s="253">
        <v>0</v>
      </c>
      <c r="E26" s="254">
        <v>0</v>
      </c>
      <c r="F26" s="253">
        <v>0</v>
      </c>
      <c r="G26" s="162"/>
      <c r="H26" s="255" t="s">
        <v>265</v>
      </c>
      <c r="I26" s="250">
        <v>0</v>
      </c>
      <c r="J26" s="250">
        <v>0</v>
      </c>
      <c r="K26" s="250">
        <v>0</v>
      </c>
      <c r="L26" s="251">
        <v>0</v>
      </c>
      <c r="M26" s="250">
        <v>0</v>
      </c>
      <c r="N26" s="162"/>
      <c r="O26" s="162"/>
      <c r="P26" s="162"/>
      <c r="Q26" s="162"/>
      <c r="R26" s="162"/>
      <c r="S26" s="162"/>
      <c r="T26" s="162"/>
      <c r="U26" s="248"/>
    </row>
    <row r="27" spans="1:21" ht="18" customHeight="1" x14ac:dyDescent="0.7">
      <c r="A27" s="235" t="s">
        <v>696</v>
      </c>
      <c r="B27" s="250"/>
      <c r="C27" s="250"/>
      <c r="D27" s="250">
        <v>0</v>
      </c>
      <c r="E27" s="251">
        <v>0</v>
      </c>
      <c r="F27" s="250">
        <v>0</v>
      </c>
      <c r="G27" s="162"/>
      <c r="H27" s="252" t="s">
        <v>697</v>
      </c>
      <c r="I27" s="253">
        <v>0</v>
      </c>
      <c r="J27" s="253">
        <v>0</v>
      </c>
      <c r="K27" s="253">
        <v>0</v>
      </c>
      <c r="L27" s="254">
        <v>0</v>
      </c>
      <c r="M27" s="253">
        <v>0</v>
      </c>
      <c r="N27" s="162"/>
      <c r="O27" s="162"/>
      <c r="P27" s="162"/>
      <c r="Q27" s="162"/>
      <c r="R27" s="162"/>
      <c r="S27" s="162"/>
      <c r="T27" s="162"/>
      <c r="U27" s="248"/>
    </row>
    <row r="28" spans="1:21" ht="18" customHeight="1" x14ac:dyDescent="0.7">
      <c r="A28" s="237" t="s">
        <v>698</v>
      </c>
      <c r="B28" s="253"/>
      <c r="C28" s="253"/>
      <c r="D28" s="253"/>
      <c r="E28" s="254"/>
      <c r="F28" s="253">
        <v>0</v>
      </c>
      <c r="G28" s="162"/>
      <c r="H28" s="255" t="s">
        <v>699</v>
      </c>
      <c r="I28" s="250"/>
      <c r="J28" s="250"/>
      <c r="K28" s="250"/>
      <c r="L28" s="251"/>
      <c r="M28" s="250">
        <v>0</v>
      </c>
      <c r="N28" s="162"/>
      <c r="O28" s="162"/>
      <c r="P28" s="162"/>
      <c r="Q28" s="162"/>
      <c r="R28" s="162"/>
      <c r="S28" s="162"/>
      <c r="T28" s="162"/>
      <c r="U28" s="248"/>
    </row>
    <row r="29" spans="1:21" ht="18" customHeight="1" x14ac:dyDescent="0.7">
      <c r="A29" s="235" t="s">
        <v>700</v>
      </c>
      <c r="B29" s="250"/>
      <c r="C29" s="250"/>
      <c r="D29" s="250">
        <v>0</v>
      </c>
      <c r="E29" s="251">
        <v>0</v>
      </c>
      <c r="F29" s="250">
        <v>0</v>
      </c>
      <c r="G29" s="162"/>
      <c r="H29" s="252" t="s">
        <v>701</v>
      </c>
      <c r="I29" s="253"/>
      <c r="J29" s="253"/>
      <c r="K29" s="253"/>
      <c r="L29" s="254"/>
      <c r="M29" s="253">
        <v>0</v>
      </c>
      <c r="N29" s="162"/>
      <c r="O29" s="162"/>
      <c r="P29" s="162"/>
      <c r="Q29" s="162"/>
      <c r="R29" s="162"/>
      <c r="S29" s="162"/>
      <c r="T29" s="162"/>
      <c r="U29" s="248"/>
    </row>
    <row r="30" spans="1:21" ht="18" customHeight="1" x14ac:dyDescent="0.7">
      <c r="A30" s="237" t="s">
        <v>702</v>
      </c>
      <c r="B30" s="253"/>
      <c r="C30" s="253"/>
      <c r="D30" s="253">
        <v>0</v>
      </c>
      <c r="E30" s="254">
        <v>0</v>
      </c>
      <c r="F30" s="253">
        <v>0</v>
      </c>
      <c r="G30" s="162"/>
      <c r="H30" s="255" t="s">
        <v>703</v>
      </c>
      <c r="I30" s="250">
        <v>0</v>
      </c>
      <c r="J30" s="250">
        <v>0</v>
      </c>
      <c r="K30" s="250">
        <v>0</v>
      </c>
      <c r="L30" s="251">
        <v>0</v>
      </c>
      <c r="M30" s="250">
        <v>0</v>
      </c>
      <c r="N30" s="162"/>
      <c r="O30" s="162"/>
      <c r="P30" s="162"/>
      <c r="Q30" s="162"/>
      <c r="R30" s="162"/>
      <c r="S30" s="162"/>
      <c r="T30" s="162"/>
      <c r="U30" s="248"/>
    </row>
    <row r="31" spans="1:21" ht="18" customHeight="1" x14ac:dyDescent="0.7">
      <c r="A31" s="235" t="s">
        <v>704</v>
      </c>
      <c r="B31" s="250">
        <v>0</v>
      </c>
      <c r="C31" s="250">
        <v>0</v>
      </c>
      <c r="D31" s="250">
        <v>0</v>
      </c>
      <c r="E31" s="251">
        <v>0</v>
      </c>
      <c r="F31" s="250">
        <v>0</v>
      </c>
      <c r="G31" s="162"/>
      <c r="H31" s="252" t="s">
        <v>705</v>
      </c>
      <c r="I31" s="253"/>
      <c r="J31" s="253"/>
      <c r="K31" s="253"/>
      <c r="L31" s="254">
        <v>0</v>
      </c>
      <c r="M31" s="253">
        <v>0</v>
      </c>
      <c r="N31" s="162"/>
      <c r="O31" s="162"/>
      <c r="P31" s="162"/>
      <c r="Q31" s="162"/>
      <c r="R31" s="162"/>
      <c r="S31" s="162"/>
      <c r="T31" s="162"/>
      <c r="U31" s="248"/>
    </row>
    <row r="32" spans="1:21" ht="37.5" customHeight="1" x14ac:dyDescent="0.7">
      <c r="A32" s="237" t="s">
        <v>706</v>
      </c>
      <c r="B32" s="253"/>
      <c r="C32" s="253"/>
      <c r="D32" s="253"/>
      <c r="E32" s="254"/>
      <c r="F32" s="253">
        <v>0</v>
      </c>
      <c r="G32" s="162"/>
      <c r="H32" s="255" t="s">
        <v>707</v>
      </c>
      <c r="I32" s="250"/>
      <c r="J32" s="250"/>
      <c r="K32" s="250">
        <v>0</v>
      </c>
      <c r="L32" s="251">
        <v>0</v>
      </c>
      <c r="M32" s="250">
        <v>0</v>
      </c>
      <c r="N32" s="162"/>
      <c r="O32" s="162"/>
      <c r="P32" s="162"/>
      <c r="Q32" s="162"/>
      <c r="R32" s="162"/>
      <c r="S32" s="162"/>
      <c r="T32" s="162"/>
      <c r="U32" s="248"/>
    </row>
    <row r="33" spans="1:21" ht="18" customHeight="1" x14ac:dyDescent="0.7">
      <c r="A33" s="235" t="s">
        <v>708</v>
      </c>
      <c r="B33" s="250"/>
      <c r="C33" s="250"/>
      <c r="D33" s="250">
        <v>0</v>
      </c>
      <c r="E33" s="251">
        <v>0</v>
      </c>
      <c r="F33" s="250">
        <v>0</v>
      </c>
      <c r="G33" s="162"/>
      <c r="H33" s="252" t="s">
        <v>709</v>
      </c>
      <c r="I33" s="253">
        <v>0</v>
      </c>
      <c r="J33" s="253">
        <v>0</v>
      </c>
      <c r="K33" s="253">
        <v>0</v>
      </c>
      <c r="L33" s="254">
        <v>0</v>
      </c>
      <c r="M33" s="253">
        <v>0</v>
      </c>
      <c r="N33" s="162"/>
      <c r="O33" s="162"/>
      <c r="P33" s="162"/>
      <c r="Q33" s="162"/>
      <c r="R33" s="162"/>
      <c r="S33" s="162"/>
      <c r="T33" s="162"/>
      <c r="U33" s="248"/>
    </row>
    <row r="34" spans="1:21" ht="18" customHeight="1" x14ac:dyDescent="0.7">
      <c r="A34" s="237" t="s">
        <v>710</v>
      </c>
      <c r="B34" s="253">
        <v>0</v>
      </c>
      <c r="C34" s="253">
        <v>0</v>
      </c>
      <c r="D34" s="253"/>
      <c r="E34" s="254"/>
      <c r="F34" s="253">
        <v>0</v>
      </c>
      <c r="G34" s="162"/>
      <c r="H34" s="255" t="s">
        <v>711</v>
      </c>
      <c r="I34" s="250">
        <v>0</v>
      </c>
      <c r="J34" s="250">
        <v>0</v>
      </c>
      <c r="K34" s="250">
        <v>0</v>
      </c>
      <c r="L34" s="251">
        <v>0</v>
      </c>
      <c r="M34" s="250">
        <v>0</v>
      </c>
      <c r="N34" s="162"/>
      <c r="O34" s="162"/>
      <c r="P34" s="162"/>
      <c r="Q34" s="162"/>
      <c r="R34" s="162"/>
      <c r="S34" s="162"/>
      <c r="T34" s="162"/>
      <c r="U34" s="248"/>
    </row>
    <row r="35" spans="1:21" ht="18" customHeight="1" x14ac:dyDescent="0.7">
      <c r="A35" s="235" t="s">
        <v>712</v>
      </c>
      <c r="B35" s="250"/>
      <c r="C35" s="250"/>
      <c r="D35" s="250"/>
      <c r="E35" s="251">
        <v>0</v>
      </c>
      <c r="F35" s="250">
        <v>0</v>
      </c>
      <c r="G35" s="162"/>
      <c r="H35" s="252" t="s">
        <v>290</v>
      </c>
      <c r="I35" s="253">
        <v>0</v>
      </c>
      <c r="J35" s="253">
        <v>0</v>
      </c>
      <c r="K35" s="253">
        <v>0</v>
      </c>
      <c r="L35" s="254">
        <v>0</v>
      </c>
      <c r="M35" s="253">
        <v>0</v>
      </c>
      <c r="N35" s="162"/>
      <c r="O35" s="162"/>
      <c r="P35" s="162"/>
      <c r="Q35" s="162"/>
      <c r="R35" s="162"/>
      <c r="S35" s="162"/>
      <c r="T35" s="162"/>
      <c r="U35" s="248"/>
    </row>
    <row r="36" spans="1:21" ht="18" customHeight="1" x14ac:dyDescent="0.7">
      <c r="A36" s="237" t="s">
        <v>713</v>
      </c>
      <c r="B36" s="253">
        <v>1.0987309999999999</v>
      </c>
      <c r="C36" s="253">
        <v>1.122598</v>
      </c>
      <c r="D36" s="253">
        <v>1.1448529999999999</v>
      </c>
      <c r="E36" s="254">
        <v>1.167942</v>
      </c>
      <c r="F36" s="253">
        <v>1.1913009999999999</v>
      </c>
      <c r="G36" s="162"/>
      <c r="H36" s="255" t="s">
        <v>714</v>
      </c>
      <c r="I36" s="250"/>
      <c r="J36" s="250"/>
      <c r="K36" s="250"/>
      <c r="L36" s="251"/>
      <c r="M36" s="250">
        <v>0</v>
      </c>
      <c r="N36" s="162"/>
      <c r="O36" s="162"/>
      <c r="P36" s="162"/>
      <c r="Q36" s="162"/>
      <c r="R36" s="162"/>
      <c r="S36" s="162"/>
      <c r="T36" s="162"/>
      <c r="U36" s="248"/>
    </row>
    <row r="37" spans="1:21" ht="18" customHeight="1" x14ac:dyDescent="0.7">
      <c r="A37" s="235" t="s">
        <v>715</v>
      </c>
      <c r="B37" s="250">
        <v>0</v>
      </c>
      <c r="C37" s="250">
        <v>0</v>
      </c>
      <c r="D37" s="250">
        <v>0</v>
      </c>
      <c r="E37" s="251">
        <v>0</v>
      </c>
      <c r="F37" s="250">
        <v>0</v>
      </c>
      <c r="G37" s="162"/>
      <c r="H37" s="252" t="s">
        <v>294</v>
      </c>
      <c r="I37" s="253">
        <v>0</v>
      </c>
      <c r="J37" s="253">
        <v>0</v>
      </c>
      <c r="K37" s="253">
        <v>0</v>
      </c>
      <c r="L37" s="254">
        <v>0</v>
      </c>
      <c r="M37" s="253">
        <v>0</v>
      </c>
      <c r="N37" s="162"/>
      <c r="O37" s="162"/>
      <c r="P37" s="162"/>
      <c r="Q37" s="162"/>
      <c r="R37" s="162"/>
      <c r="S37" s="162"/>
      <c r="T37" s="162"/>
      <c r="U37" s="248"/>
    </row>
    <row r="38" spans="1:21" ht="18" customHeight="1" x14ac:dyDescent="0.7">
      <c r="A38" s="237" t="s">
        <v>716</v>
      </c>
      <c r="B38" s="253"/>
      <c r="C38" s="253"/>
      <c r="D38" s="253"/>
      <c r="E38" s="254">
        <v>0</v>
      </c>
      <c r="F38" s="253">
        <v>0</v>
      </c>
      <c r="G38" s="162"/>
      <c r="H38" s="255" t="s">
        <v>717</v>
      </c>
      <c r="I38" s="250"/>
      <c r="J38" s="250"/>
      <c r="K38" s="250">
        <v>0</v>
      </c>
      <c r="L38" s="251">
        <v>0</v>
      </c>
      <c r="M38" s="250">
        <v>0</v>
      </c>
      <c r="N38" s="162"/>
      <c r="O38" s="162"/>
      <c r="P38" s="162"/>
      <c r="Q38" s="162"/>
      <c r="R38" s="162"/>
      <c r="S38" s="162"/>
      <c r="T38" s="162"/>
      <c r="U38" s="248"/>
    </row>
    <row r="39" spans="1:21" ht="18" customHeight="1" x14ac:dyDescent="0.7">
      <c r="A39" s="235" t="s">
        <v>718</v>
      </c>
      <c r="B39" s="250"/>
      <c r="C39" s="250"/>
      <c r="D39" s="250">
        <v>0</v>
      </c>
      <c r="E39" s="251">
        <v>0</v>
      </c>
      <c r="F39" s="250">
        <v>0</v>
      </c>
      <c r="G39" s="162"/>
      <c r="H39" s="252" t="s">
        <v>719</v>
      </c>
      <c r="I39" s="253">
        <v>0</v>
      </c>
      <c r="J39" s="253">
        <v>0</v>
      </c>
      <c r="K39" s="253">
        <v>0</v>
      </c>
      <c r="L39" s="254">
        <v>0</v>
      </c>
      <c r="M39" s="253">
        <v>0</v>
      </c>
      <c r="N39" s="162"/>
      <c r="O39" s="162"/>
      <c r="P39" s="162"/>
      <c r="Q39" s="162"/>
      <c r="R39" s="162"/>
      <c r="S39" s="162"/>
      <c r="T39" s="162"/>
      <c r="U39" s="248"/>
    </row>
    <row r="40" spans="1:21" ht="18" customHeight="1" x14ac:dyDescent="0.7">
      <c r="A40" s="237" t="s">
        <v>720</v>
      </c>
      <c r="B40" s="253">
        <v>0</v>
      </c>
      <c r="C40" s="253">
        <v>0</v>
      </c>
      <c r="D40" s="253">
        <v>0</v>
      </c>
      <c r="E40" s="254">
        <v>0</v>
      </c>
      <c r="F40" s="253">
        <v>0</v>
      </c>
      <c r="G40" s="162"/>
      <c r="H40" s="255" t="s">
        <v>721</v>
      </c>
      <c r="I40" s="250"/>
      <c r="J40" s="250"/>
      <c r="K40" s="250"/>
      <c r="L40" s="251"/>
      <c r="M40" s="250">
        <v>0</v>
      </c>
      <c r="N40" s="162"/>
      <c r="O40" s="162"/>
      <c r="P40" s="162"/>
      <c r="Q40" s="162"/>
      <c r="R40" s="162"/>
      <c r="S40" s="162"/>
      <c r="T40" s="162"/>
      <c r="U40" s="248"/>
    </row>
    <row r="41" spans="1:21" ht="18" customHeight="1" x14ac:dyDescent="0.7">
      <c r="A41" s="235" t="s">
        <v>347</v>
      </c>
      <c r="B41" s="250">
        <v>0</v>
      </c>
      <c r="C41" s="250">
        <v>0</v>
      </c>
      <c r="D41" s="250">
        <v>0</v>
      </c>
      <c r="E41" s="251">
        <v>0</v>
      </c>
      <c r="F41" s="250">
        <v>0</v>
      </c>
      <c r="G41" s="162"/>
      <c r="H41" s="252" t="s">
        <v>722</v>
      </c>
      <c r="I41" s="253">
        <v>0</v>
      </c>
      <c r="J41" s="253">
        <v>0</v>
      </c>
      <c r="K41" s="253">
        <v>0</v>
      </c>
      <c r="L41" s="254">
        <v>0</v>
      </c>
      <c r="M41" s="253">
        <v>0</v>
      </c>
      <c r="N41" s="162"/>
      <c r="O41" s="162"/>
      <c r="P41" s="162"/>
      <c r="Q41" s="162"/>
      <c r="R41" s="162"/>
      <c r="S41" s="162"/>
      <c r="T41" s="162"/>
      <c r="U41" s="248"/>
    </row>
    <row r="42" spans="1:21" ht="18" customHeight="1" x14ac:dyDescent="0.7">
      <c r="A42" s="237" t="s">
        <v>351</v>
      </c>
      <c r="B42" s="253">
        <v>0</v>
      </c>
      <c r="C42" s="253">
        <v>0</v>
      </c>
      <c r="D42" s="253">
        <v>0</v>
      </c>
      <c r="E42" s="254">
        <v>0</v>
      </c>
      <c r="F42" s="253">
        <v>0</v>
      </c>
      <c r="G42" s="162"/>
      <c r="H42" s="255" t="s">
        <v>723</v>
      </c>
      <c r="I42" s="250"/>
      <c r="J42" s="250"/>
      <c r="K42" s="250">
        <v>0</v>
      </c>
      <c r="L42" s="251">
        <v>0</v>
      </c>
      <c r="M42" s="250">
        <v>0</v>
      </c>
      <c r="N42" s="162"/>
      <c r="O42" s="162"/>
      <c r="P42" s="162"/>
      <c r="Q42" s="162"/>
      <c r="R42" s="162"/>
      <c r="S42" s="162"/>
      <c r="T42" s="162"/>
      <c r="U42" s="248"/>
    </row>
    <row r="43" spans="1:21" ht="18" customHeight="1" x14ac:dyDescent="0.7">
      <c r="A43" s="235" t="s">
        <v>724</v>
      </c>
      <c r="B43" s="250"/>
      <c r="C43" s="250"/>
      <c r="D43" s="250"/>
      <c r="E43" s="251">
        <v>0</v>
      </c>
      <c r="F43" s="250">
        <v>0</v>
      </c>
      <c r="G43" s="162"/>
      <c r="H43" s="252" t="s">
        <v>725</v>
      </c>
      <c r="I43" s="253"/>
      <c r="J43" s="253"/>
      <c r="K43" s="253"/>
      <c r="L43" s="254"/>
      <c r="M43" s="253">
        <v>0</v>
      </c>
      <c r="N43" s="162"/>
      <c r="O43" s="162"/>
      <c r="P43" s="162"/>
      <c r="Q43" s="162"/>
      <c r="R43" s="162"/>
      <c r="S43" s="162"/>
      <c r="T43" s="162"/>
      <c r="U43" s="248"/>
    </row>
    <row r="44" spans="1:21" ht="18" customHeight="1" x14ac:dyDescent="0.7">
      <c r="A44" s="237" t="s">
        <v>726</v>
      </c>
      <c r="B44" s="253"/>
      <c r="C44" s="253"/>
      <c r="D44" s="253">
        <v>0</v>
      </c>
      <c r="E44" s="254">
        <v>0</v>
      </c>
      <c r="F44" s="253">
        <v>0</v>
      </c>
      <c r="G44" s="162"/>
      <c r="H44" s="255" t="s">
        <v>727</v>
      </c>
      <c r="I44" s="250"/>
      <c r="J44" s="250"/>
      <c r="K44" s="250"/>
      <c r="L44" s="251">
        <v>0</v>
      </c>
      <c r="M44" s="250">
        <v>0</v>
      </c>
      <c r="N44" s="162"/>
      <c r="O44" s="162"/>
      <c r="P44" s="162"/>
      <c r="Q44" s="162"/>
      <c r="R44" s="162"/>
      <c r="S44" s="162"/>
      <c r="T44" s="162"/>
      <c r="U44" s="248"/>
    </row>
    <row r="45" spans="1:21" ht="18" customHeight="1" x14ac:dyDescent="0.7">
      <c r="A45" s="235" t="s">
        <v>728</v>
      </c>
      <c r="B45" s="250"/>
      <c r="C45" s="250"/>
      <c r="D45" s="250"/>
      <c r="E45" s="251">
        <v>0</v>
      </c>
      <c r="F45" s="250">
        <v>0</v>
      </c>
      <c r="G45" s="162"/>
      <c r="H45" s="252" t="s">
        <v>729</v>
      </c>
      <c r="I45" s="253"/>
      <c r="J45" s="253"/>
      <c r="K45" s="253"/>
      <c r="L45" s="254">
        <v>0.192241</v>
      </c>
      <c r="M45" s="253">
        <v>0.18715399999999999</v>
      </c>
      <c r="N45" s="162"/>
      <c r="O45" s="162"/>
      <c r="P45" s="162"/>
      <c r="Q45" s="162"/>
      <c r="R45" s="162"/>
      <c r="S45" s="162"/>
      <c r="T45" s="162"/>
      <c r="U45" s="248"/>
    </row>
    <row r="46" spans="1:21" ht="18" customHeight="1" x14ac:dyDescent="0.7">
      <c r="A46" s="237" t="s">
        <v>249</v>
      </c>
      <c r="B46" s="253">
        <v>0</v>
      </c>
      <c r="C46" s="253">
        <v>0</v>
      </c>
      <c r="D46" s="253">
        <v>0</v>
      </c>
      <c r="E46" s="254">
        <v>0</v>
      </c>
      <c r="F46" s="253">
        <v>0</v>
      </c>
      <c r="G46" s="162"/>
      <c r="H46" s="255" t="s">
        <v>730</v>
      </c>
      <c r="I46" s="250"/>
      <c r="J46" s="250"/>
      <c r="K46" s="250">
        <v>0</v>
      </c>
      <c r="L46" s="251">
        <v>0</v>
      </c>
      <c r="M46" s="250">
        <v>0</v>
      </c>
      <c r="N46" s="162"/>
      <c r="O46" s="162"/>
      <c r="P46" s="162"/>
      <c r="Q46" s="162"/>
      <c r="R46" s="162"/>
      <c r="S46" s="162"/>
      <c r="T46" s="162"/>
      <c r="U46" s="248"/>
    </row>
    <row r="47" spans="1:21" ht="18" customHeight="1" x14ac:dyDescent="0.7">
      <c r="A47" s="235" t="s">
        <v>731</v>
      </c>
      <c r="B47" s="250">
        <v>0</v>
      </c>
      <c r="C47" s="250">
        <v>0</v>
      </c>
      <c r="D47" s="250">
        <v>0</v>
      </c>
      <c r="E47" s="251">
        <v>0</v>
      </c>
      <c r="F47" s="250">
        <v>0</v>
      </c>
      <c r="G47" s="162"/>
      <c r="H47" s="252" t="s">
        <v>732</v>
      </c>
      <c r="I47" s="253"/>
      <c r="J47" s="253"/>
      <c r="K47" s="253"/>
      <c r="L47" s="254"/>
      <c r="M47" s="253">
        <v>0</v>
      </c>
      <c r="N47" s="162"/>
      <c r="O47" s="162"/>
      <c r="P47" s="162"/>
      <c r="Q47" s="162"/>
      <c r="R47" s="162"/>
      <c r="S47" s="162"/>
      <c r="T47" s="162"/>
      <c r="U47" s="248"/>
    </row>
    <row r="48" spans="1:21" ht="18" customHeight="1" x14ac:dyDescent="0.7">
      <c r="A48" s="237" t="s">
        <v>258</v>
      </c>
      <c r="B48" s="253"/>
      <c r="C48" s="253"/>
      <c r="D48" s="253"/>
      <c r="E48" s="254"/>
      <c r="F48" s="253">
        <v>0</v>
      </c>
      <c r="G48" s="162"/>
      <c r="H48" s="255" t="s">
        <v>161</v>
      </c>
      <c r="I48" s="250"/>
      <c r="J48" s="250"/>
      <c r="K48" s="250">
        <v>0</v>
      </c>
      <c r="L48" s="251">
        <v>0</v>
      </c>
      <c r="M48" s="250">
        <v>0</v>
      </c>
      <c r="N48" s="162"/>
      <c r="O48" s="162"/>
      <c r="P48" s="162"/>
      <c r="Q48" s="162"/>
      <c r="R48" s="162"/>
      <c r="S48" s="162"/>
      <c r="T48" s="162"/>
      <c r="U48" s="248"/>
    </row>
    <row r="49" spans="1:21" ht="18" customHeight="1" x14ac:dyDescent="0.7">
      <c r="A49" s="235" t="s">
        <v>733</v>
      </c>
      <c r="B49" s="250">
        <v>0</v>
      </c>
      <c r="C49" s="250">
        <v>0</v>
      </c>
      <c r="D49" s="250">
        <v>0</v>
      </c>
      <c r="E49" s="251">
        <v>0</v>
      </c>
      <c r="F49" s="250">
        <v>0</v>
      </c>
      <c r="G49" s="162"/>
      <c r="H49" s="252" t="s">
        <v>734</v>
      </c>
      <c r="I49" s="253"/>
      <c r="J49" s="253"/>
      <c r="K49" s="253"/>
      <c r="L49" s="254">
        <v>0</v>
      </c>
      <c r="M49" s="253">
        <v>0</v>
      </c>
      <c r="N49" s="162"/>
      <c r="O49" s="162"/>
      <c r="P49" s="162"/>
      <c r="Q49" s="162"/>
      <c r="R49" s="162"/>
      <c r="S49" s="162"/>
      <c r="T49" s="162"/>
      <c r="U49" s="248"/>
    </row>
    <row r="50" spans="1:21" ht="18" customHeight="1" x14ac:dyDescent="0.7">
      <c r="A50" s="237" t="s">
        <v>735</v>
      </c>
      <c r="B50" s="253">
        <v>1.3832</v>
      </c>
      <c r="C50" s="253">
        <v>0.21032799999999999</v>
      </c>
      <c r="D50" s="253">
        <v>0.214505</v>
      </c>
      <c r="E50" s="254">
        <v>0.22023200000000001</v>
      </c>
      <c r="F50" s="253">
        <v>0.224548</v>
      </c>
      <c r="G50" s="162"/>
      <c r="H50" s="255" t="s">
        <v>736</v>
      </c>
      <c r="I50" s="250"/>
      <c r="J50" s="250"/>
      <c r="K50" s="250"/>
      <c r="L50" s="251">
        <v>0</v>
      </c>
      <c r="M50" s="250">
        <v>0</v>
      </c>
      <c r="N50" s="162"/>
      <c r="O50" s="162"/>
      <c r="P50" s="162"/>
      <c r="Q50" s="162"/>
      <c r="R50" s="162"/>
      <c r="S50" s="162"/>
      <c r="T50" s="162"/>
      <c r="U50" s="248"/>
    </row>
    <row r="51" spans="1:21" ht="18" customHeight="1" x14ac:dyDescent="0.7">
      <c r="A51" s="235" t="s">
        <v>737</v>
      </c>
      <c r="B51" s="250">
        <v>0.40692800000000001</v>
      </c>
      <c r="C51" s="250">
        <v>0.415767</v>
      </c>
      <c r="D51" s="250">
        <v>0.42401</v>
      </c>
      <c r="E51" s="251">
        <v>0.43256099999999997</v>
      </c>
      <c r="F51" s="250">
        <v>0.44121199999999999</v>
      </c>
      <c r="G51" s="162"/>
      <c r="H51" s="252" t="s">
        <v>738</v>
      </c>
      <c r="I51" s="253">
        <v>0.31670100000000001</v>
      </c>
      <c r="J51" s="253">
        <v>0.32347100000000001</v>
      </c>
      <c r="K51" s="253">
        <v>0.32985599999999998</v>
      </c>
      <c r="L51" s="254">
        <v>0.33641300000000002</v>
      </c>
      <c r="M51" s="253">
        <v>0.34309600000000001</v>
      </c>
      <c r="N51" s="162"/>
      <c r="O51" s="162"/>
      <c r="P51" s="162"/>
      <c r="Q51" s="162"/>
      <c r="R51" s="162"/>
      <c r="S51" s="162"/>
      <c r="T51" s="162"/>
      <c r="U51" s="248"/>
    </row>
    <row r="52" spans="1:21" ht="18" customHeight="1" x14ac:dyDescent="0.7">
      <c r="A52" s="237" t="s">
        <v>739</v>
      </c>
      <c r="B52" s="253">
        <v>0</v>
      </c>
      <c r="C52" s="253">
        <v>0</v>
      </c>
      <c r="D52" s="253">
        <v>0</v>
      </c>
      <c r="E52" s="254">
        <v>0</v>
      </c>
      <c r="F52" s="253">
        <v>0</v>
      </c>
      <c r="G52" s="162"/>
      <c r="H52" s="255" t="s">
        <v>740</v>
      </c>
      <c r="I52" s="250">
        <v>0</v>
      </c>
      <c r="J52" s="250">
        <v>0</v>
      </c>
      <c r="K52" s="250">
        <v>0</v>
      </c>
      <c r="L52" s="251">
        <v>0</v>
      </c>
      <c r="M52" s="250">
        <v>0</v>
      </c>
      <c r="N52" s="162"/>
      <c r="O52" s="162"/>
      <c r="P52" s="162"/>
      <c r="Q52" s="162"/>
      <c r="R52" s="162"/>
      <c r="S52" s="162"/>
      <c r="T52" s="162"/>
      <c r="U52" s="248"/>
    </row>
    <row r="53" spans="1:21" ht="18" customHeight="1" x14ac:dyDescent="0.7">
      <c r="A53" s="235" t="s">
        <v>741</v>
      </c>
      <c r="B53" s="250"/>
      <c r="C53" s="250"/>
      <c r="D53" s="250">
        <v>0</v>
      </c>
      <c r="E53" s="251">
        <v>0</v>
      </c>
      <c r="F53" s="250">
        <v>0</v>
      </c>
      <c r="G53" s="162"/>
      <c r="H53" s="252" t="s">
        <v>742</v>
      </c>
      <c r="I53" s="253"/>
      <c r="J53" s="253"/>
      <c r="K53" s="253"/>
      <c r="L53" s="254"/>
      <c r="M53" s="253">
        <v>0</v>
      </c>
      <c r="N53" s="162"/>
      <c r="O53" s="162"/>
      <c r="P53" s="162"/>
      <c r="Q53" s="162"/>
      <c r="R53" s="162"/>
      <c r="S53" s="162"/>
      <c r="T53" s="162"/>
      <c r="U53" s="248"/>
    </row>
    <row r="54" spans="1:21" ht="18" customHeight="1" x14ac:dyDescent="0.7">
      <c r="A54" s="237" t="s">
        <v>743</v>
      </c>
      <c r="B54" s="253">
        <v>0.40692800000000001</v>
      </c>
      <c r="C54" s="253">
        <v>0.415767</v>
      </c>
      <c r="D54" s="253">
        <v>0.42401</v>
      </c>
      <c r="E54" s="254">
        <v>0.43256099999999997</v>
      </c>
      <c r="F54" s="253">
        <v>0.44121199999999999</v>
      </c>
      <c r="G54" s="162"/>
      <c r="H54" s="255" t="s">
        <v>744</v>
      </c>
      <c r="I54" s="250"/>
      <c r="J54" s="250"/>
      <c r="K54" s="250"/>
      <c r="L54" s="251"/>
      <c r="M54" s="250">
        <v>0</v>
      </c>
      <c r="N54" s="162"/>
      <c r="O54" s="162"/>
      <c r="P54" s="162"/>
      <c r="Q54" s="162"/>
      <c r="R54" s="162"/>
      <c r="S54" s="162"/>
      <c r="T54" s="162"/>
      <c r="U54" s="248"/>
    </row>
    <row r="55" spans="1:21" ht="18" customHeight="1" x14ac:dyDescent="0.7">
      <c r="A55" s="235" t="s">
        <v>745</v>
      </c>
      <c r="B55" s="250">
        <v>0</v>
      </c>
      <c r="C55" s="250">
        <v>0</v>
      </c>
      <c r="D55" s="250">
        <v>0</v>
      </c>
      <c r="E55" s="251">
        <v>0</v>
      </c>
      <c r="F55" s="250">
        <v>0</v>
      </c>
      <c r="G55" s="162"/>
      <c r="H55" s="252" t="s">
        <v>746</v>
      </c>
      <c r="I55" s="253"/>
      <c r="J55" s="253"/>
      <c r="K55" s="253">
        <v>0.29896200000000001</v>
      </c>
      <c r="L55" s="254">
        <v>2.127942</v>
      </c>
      <c r="M55" s="253">
        <v>0.49565999999999999</v>
      </c>
      <c r="N55" s="162"/>
      <c r="O55" s="162"/>
      <c r="P55" s="162"/>
      <c r="Q55" s="162"/>
      <c r="R55" s="162"/>
      <c r="S55" s="162"/>
      <c r="T55" s="162"/>
      <c r="U55" s="248"/>
    </row>
    <row r="56" spans="1:21" ht="36" customHeight="1" x14ac:dyDescent="0.7">
      <c r="A56" s="237" t="s">
        <v>747</v>
      </c>
      <c r="B56" s="253"/>
      <c r="C56" s="253"/>
      <c r="D56" s="253"/>
      <c r="E56" s="254">
        <v>0</v>
      </c>
      <c r="F56" s="253">
        <v>0</v>
      </c>
      <c r="G56" s="162"/>
      <c r="H56" s="255" t="s">
        <v>748</v>
      </c>
      <c r="I56" s="250">
        <v>0</v>
      </c>
      <c r="J56" s="250">
        <v>0</v>
      </c>
      <c r="K56" s="250">
        <v>0</v>
      </c>
      <c r="L56" s="251">
        <v>0</v>
      </c>
      <c r="M56" s="250">
        <v>0</v>
      </c>
      <c r="N56" s="162"/>
      <c r="O56" s="162"/>
      <c r="P56" s="162"/>
      <c r="Q56" s="162"/>
      <c r="R56" s="162"/>
      <c r="S56" s="162"/>
      <c r="T56" s="162"/>
      <c r="U56" s="248"/>
    </row>
    <row r="57" spans="1:21" ht="18" customHeight="1" x14ac:dyDescent="0.7">
      <c r="A57" s="235" t="s">
        <v>749</v>
      </c>
      <c r="B57" s="250">
        <v>0</v>
      </c>
      <c r="C57" s="250">
        <v>0</v>
      </c>
      <c r="D57" s="250">
        <v>0</v>
      </c>
      <c r="E57" s="251">
        <v>0</v>
      </c>
      <c r="F57" s="250">
        <v>0</v>
      </c>
      <c r="G57" s="162"/>
      <c r="H57" s="252" t="s">
        <v>185</v>
      </c>
      <c r="I57" s="253">
        <v>0</v>
      </c>
      <c r="J57" s="253">
        <v>0</v>
      </c>
      <c r="K57" s="253">
        <v>0</v>
      </c>
      <c r="L57" s="254">
        <v>0</v>
      </c>
      <c r="M57" s="253">
        <v>0</v>
      </c>
      <c r="N57" s="162"/>
      <c r="O57" s="162"/>
      <c r="P57" s="162"/>
      <c r="Q57" s="162"/>
      <c r="R57" s="162"/>
      <c r="S57" s="162"/>
      <c r="T57" s="162"/>
      <c r="U57" s="248"/>
    </row>
    <row r="58" spans="1:21" ht="18" customHeight="1" x14ac:dyDescent="0.7">
      <c r="A58" s="237" t="s">
        <v>287</v>
      </c>
      <c r="B58" s="253">
        <v>0</v>
      </c>
      <c r="C58" s="253">
        <v>0</v>
      </c>
      <c r="D58" s="253">
        <v>0</v>
      </c>
      <c r="E58" s="254">
        <v>0</v>
      </c>
      <c r="F58" s="253">
        <v>0</v>
      </c>
      <c r="G58" s="162"/>
      <c r="H58" s="255" t="s">
        <v>750</v>
      </c>
      <c r="I58" s="250"/>
      <c r="J58" s="250"/>
      <c r="K58" s="250"/>
      <c r="L58" s="251"/>
      <c r="M58" s="250">
        <v>0</v>
      </c>
      <c r="N58" s="162"/>
      <c r="O58" s="162"/>
      <c r="P58" s="162"/>
      <c r="Q58" s="162"/>
      <c r="R58" s="162"/>
      <c r="S58" s="162"/>
      <c r="T58" s="162"/>
      <c r="U58" s="248"/>
    </row>
    <row r="59" spans="1:21" ht="18" customHeight="1" x14ac:dyDescent="0.7">
      <c r="A59" s="235" t="s">
        <v>751</v>
      </c>
      <c r="B59" s="250">
        <v>0</v>
      </c>
      <c r="C59" s="250">
        <v>0</v>
      </c>
      <c r="D59" s="250">
        <v>0</v>
      </c>
      <c r="E59" s="251">
        <v>0</v>
      </c>
      <c r="F59" s="250">
        <v>0</v>
      </c>
      <c r="G59" s="162"/>
      <c r="H59" s="252" t="s">
        <v>197</v>
      </c>
      <c r="I59" s="253">
        <v>0</v>
      </c>
      <c r="J59" s="253">
        <v>0</v>
      </c>
      <c r="K59" s="253">
        <v>0</v>
      </c>
      <c r="L59" s="254">
        <v>0</v>
      </c>
      <c r="M59" s="253">
        <v>0</v>
      </c>
      <c r="N59" s="162"/>
      <c r="O59" s="162"/>
      <c r="P59" s="162"/>
      <c r="Q59" s="162"/>
      <c r="R59" s="162"/>
      <c r="S59" s="162"/>
      <c r="T59" s="162"/>
      <c r="U59" s="248"/>
    </row>
    <row r="60" spans="1:21" ht="18" customHeight="1" x14ac:dyDescent="0.7">
      <c r="A60" s="237" t="s">
        <v>752</v>
      </c>
      <c r="B60" s="253">
        <v>0</v>
      </c>
      <c r="C60" s="253">
        <v>0</v>
      </c>
      <c r="D60" s="253">
        <v>0</v>
      </c>
      <c r="E60" s="254">
        <v>0</v>
      </c>
      <c r="F60" s="253">
        <v>0</v>
      </c>
      <c r="G60" s="162"/>
      <c r="H60" s="255" t="s">
        <v>753</v>
      </c>
      <c r="I60" s="250">
        <v>4.4859546029834357E-2</v>
      </c>
      <c r="J60" s="250">
        <v>4.5834E-2</v>
      </c>
      <c r="K60" s="250">
        <v>0</v>
      </c>
      <c r="L60" s="251">
        <v>0</v>
      </c>
      <c r="M60" s="250">
        <v>0</v>
      </c>
      <c r="N60" s="162"/>
      <c r="O60" s="162"/>
      <c r="P60" s="162"/>
      <c r="Q60" s="162"/>
      <c r="R60" s="162"/>
      <c r="S60" s="162"/>
      <c r="T60" s="162"/>
      <c r="U60" s="248"/>
    </row>
    <row r="61" spans="1:21" ht="18" customHeight="1" x14ac:dyDescent="0.7">
      <c r="A61" s="235" t="s">
        <v>754</v>
      </c>
      <c r="B61" s="250">
        <v>0</v>
      </c>
      <c r="C61" s="250">
        <v>0</v>
      </c>
      <c r="D61" s="250">
        <v>0</v>
      </c>
      <c r="E61" s="251">
        <v>0</v>
      </c>
      <c r="F61" s="250">
        <v>0</v>
      </c>
      <c r="G61" s="162"/>
      <c r="H61" s="252" t="s">
        <v>755</v>
      </c>
      <c r="I61" s="253">
        <v>4.4859546029834357E-2</v>
      </c>
      <c r="J61" s="253">
        <v>4.5834E-2</v>
      </c>
      <c r="K61" s="253">
        <v>0</v>
      </c>
      <c r="L61" s="254">
        <v>0</v>
      </c>
      <c r="M61" s="253">
        <v>0</v>
      </c>
      <c r="N61" s="162"/>
      <c r="O61" s="162"/>
      <c r="P61" s="162"/>
      <c r="Q61" s="162"/>
      <c r="R61" s="162"/>
      <c r="S61" s="162"/>
      <c r="T61" s="162"/>
      <c r="U61" s="248"/>
    </row>
    <row r="62" spans="1:21" ht="18" customHeight="1" x14ac:dyDescent="0.7">
      <c r="A62" s="237" t="s">
        <v>756</v>
      </c>
      <c r="B62" s="253">
        <v>0</v>
      </c>
      <c r="C62" s="253">
        <v>0</v>
      </c>
      <c r="D62" s="253">
        <v>0</v>
      </c>
      <c r="E62" s="254">
        <v>0</v>
      </c>
      <c r="F62" s="253">
        <v>0</v>
      </c>
      <c r="G62" s="162"/>
      <c r="H62" s="255" t="s">
        <v>757</v>
      </c>
      <c r="I62" s="250">
        <v>7.8503716182462449E-2</v>
      </c>
      <c r="J62" s="250">
        <v>8.0209000000000003E-2</v>
      </c>
      <c r="K62" s="250"/>
      <c r="L62" s="251"/>
      <c r="M62" s="250"/>
      <c r="N62" s="162"/>
      <c r="O62" s="162"/>
      <c r="P62" s="162"/>
      <c r="Q62" s="162"/>
      <c r="R62" s="162"/>
      <c r="S62" s="162"/>
      <c r="T62" s="162"/>
      <c r="U62" s="248"/>
    </row>
    <row r="63" spans="1:21" ht="18" customHeight="1" x14ac:dyDescent="0.7">
      <c r="A63" s="235" t="s">
        <v>758</v>
      </c>
      <c r="B63" s="250"/>
      <c r="C63" s="250"/>
      <c r="D63" s="250">
        <v>0</v>
      </c>
      <c r="E63" s="251">
        <v>0</v>
      </c>
      <c r="F63" s="250">
        <v>0</v>
      </c>
      <c r="G63" s="162"/>
      <c r="H63" s="252" t="s">
        <v>759</v>
      </c>
      <c r="I63" s="253"/>
      <c r="J63" s="253"/>
      <c r="K63" s="253">
        <v>0</v>
      </c>
      <c r="L63" s="254">
        <v>0</v>
      </c>
      <c r="M63" s="253">
        <v>0</v>
      </c>
      <c r="N63" s="162"/>
      <c r="O63" s="162"/>
      <c r="P63" s="162"/>
      <c r="Q63" s="162"/>
      <c r="R63" s="162"/>
      <c r="S63" s="162"/>
      <c r="T63" s="162"/>
      <c r="U63" s="248"/>
    </row>
    <row r="64" spans="1:21" ht="18" customHeight="1" x14ac:dyDescent="0.7">
      <c r="A64" s="237" t="s">
        <v>127</v>
      </c>
      <c r="B64" s="253">
        <v>0</v>
      </c>
      <c r="C64" s="253">
        <v>0</v>
      </c>
      <c r="D64" s="253">
        <v>0</v>
      </c>
      <c r="E64" s="254">
        <v>0</v>
      </c>
      <c r="F64" s="253">
        <v>0</v>
      </c>
      <c r="G64" s="162"/>
      <c r="H64" s="255" t="s">
        <v>760</v>
      </c>
      <c r="I64" s="250"/>
      <c r="J64" s="250"/>
      <c r="K64" s="250">
        <v>0</v>
      </c>
      <c r="L64" s="251">
        <v>0</v>
      </c>
      <c r="M64" s="250">
        <v>0</v>
      </c>
      <c r="N64" s="162"/>
      <c r="O64" s="162"/>
      <c r="P64" s="162"/>
      <c r="Q64" s="162"/>
      <c r="R64" s="162"/>
      <c r="S64" s="162"/>
      <c r="T64" s="162"/>
      <c r="U64" s="248"/>
    </row>
    <row r="65" spans="1:78" ht="18" customHeight="1" x14ac:dyDescent="0.7">
      <c r="A65" s="235" t="s">
        <v>761</v>
      </c>
      <c r="B65" s="250"/>
      <c r="C65" s="250"/>
      <c r="D65" s="250"/>
      <c r="E65" s="251">
        <v>0</v>
      </c>
      <c r="F65" s="250">
        <v>0</v>
      </c>
      <c r="G65" s="162"/>
      <c r="H65" s="252" t="s">
        <v>762</v>
      </c>
      <c r="I65" s="253"/>
      <c r="J65" s="253"/>
      <c r="K65" s="253">
        <v>0</v>
      </c>
      <c r="L65" s="254">
        <v>0</v>
      </c>
      <c r="M65" s="253">
        <v>0</v>
      </c>
      <c r="N65" s="162"/>
      <c r="O65" s="162"/>
      <c r="P65" s="162"/>
      <c r="Q65" s="162"/>
      <c r="R65" s="162"/>
      <c r="S65" s="162"/>
      <c r="T65" s="162"/>
      <c r="U65" s="248"/>
    </row>
    <row r="66" spans="1:78" ht="18" customHeight="1" x14ac:dyDescent="0.7">
      <c r="A66" s="237" t="s">
        <v>763</v>
      </c>
      <c r="B66" s="253"/>
      <c r="C66" s="253"/>
      <c r="D66" s="253">
        <v>0</v>
      </c>
      <c r="E66" s="254">
        <v>0</v>
      </c>
      <c r="F66" s="253">
        <v>0</v>
      </c>
      <c r="G66" s="162"/>
      <c r="H66" s="255" t="s">
        <v>764</v>
      </c>
      <c r="I66" s="250">
        <v>0</v>
      </c>
      <c r="J66" s="250">
        <v>0</v>
      </c>
      <c r="K66" s="250">
        <v>0</v>
      </c>
      <c r="L66" s="251">
        <v>0</v>
      </c>
      <c r="M66" s="250">
        <v>0</v>
      </c>
      <c r="N66" s="162"/>
      <c r="O66" s="162"/>
      <c r="P66" s="162"/>
      <c r="Q66" s="162"/>
      <c r="R66" s="162"/>
      <c r="S66" s="162"/>
      <c r="T66" s="162"/>
      <c r="U66" s="248"/>
    </row>
    <row r="67" spans="1:78" ht="18" customHeight="1" x14ac:dyDescent="0.7">
      <c r="A67" s="235" t="s">
        <v>765</v>
      </c>
      <c r="B67" s="250"/>
      <c r="C67" s="250"/>
      <c r="D67" s="250"/>
      <c r="E67" s="251">
        <v>0</v>
      </c>
      <c r="F67" s="250">
        <v>0</v>
      </c>
      <c r="G67" s="162"/>
      <c r="H67" s="252" t="s">
        <v>766</v>
      </c>
      <c r="I67" s="253"/>
      <c r="J67" s="253"/>
      <c r="K67" s="253"/>
      <c r="L67" s="254">
        <v>2.4797609999999999</v>
      </c>
      <c r="M67" s="253">
        <v>0.85451600000000005</v>
      </c>
      <c r="N67" s="162"/>
      <c r="O67" s="162"/>
      <c r="P67" s="162"/>
      <c r="Q67" s="162"/>
      <c r="R67" s="162"/>
      <c r="S67" s="162"/>
      <c r="T67" s="162"/>
      <c r="U67" s="248"/>
    </row>
    <row r="68" spans="1:78" ht="18" customHeight="1" x14ac:dyDescent="0.7">
      <c r="A68" s="237" t="s">
        <v>136</v>
      </c>
      <c r="B68" s="253">
        <v>0</v>
      </c>
      <c r="C68" s="253">
        <v>0</v>
      </c>
      <c r="D68" s="253">
        <v>0</v>
      </c>
      <c r="E68" s="254">
        <v>0</v>
      </c>
      <c r="F68" s="253">
        <v>0</v>
      </c>
      <c r="G68" s="162"/>
      <c r="H68" s="255" t="s">
        <v>767</v>
      </c>
      <c r="I68" s="250"/>
      <c r="J68" s="250"/>
      <c r="K68" s="250">
        <v>0</v>
      </c>
      <c r="L68" s="251">
        <v>0</v>
      </c>
      <c r="M68" s="250">
        <v>0</v>
      </c>
      <c r="N68" s="162"/>
      <c r="O68" s="162"/>
      <c r="P68" s="162"/>
      <c r="Q68" s="162"/>
      <c r="R68" s="162"/>
      <c r="S68" s="162"/>
      <c r="T68" s="162"/>
      <c r="U68" s="248"/>
    </row>
    <row r="69" spans="1:78" ht="18" customHeight="1" x14ac:dyDescent="0.7">
      <c r="A69" s="235" t="s">
        <v>768</v>
      </c>
      <c r="B69" s="250">
        <v>0</v>
      </c>
      <c r="C69" s="250">
        <v>0</v>
      </c>
      <c r="D69" s="250">
        <v>0</v>
      </c>
      <c r="E69" s="251">
        <v>0</v>
      </c>
      <c r="F69" s="250">
        <v>0</v>
      </c>
      <c r="G69" s="162"/>
      <c r="H69" s="252" t="s">
        <v>227</v>
      </c>
      <c r="I69" s="253">
        <v>0</v>
      </c>
      <c r="J69" s="253">
        <v>0</v>
      </c>
      <c r="K69" s="253">
        <v>0</v>
      </c>
      <c r="L69" s="254">
        <v>0</v>
      </c>
      <c r="M69" s="253">
        <v>0</v>
      </c>
      <c r="N69" s="162"/>
      <c r="O69" s="162"/>
      <c r="P69" s="162"/>
      <c r="Q69" s="162"/>
      <c r="R69" s="162"/>
      <c r="S69" s="162"/>
      <c r="T69" s="162"/>
      <c r="U69" s="248"/>
    </row>
    <row r="70" spans="1:78" ht="18" customHeight="1" x14ac:dyDescent="0.7">
      <c r="A70" s="237" t="s">
        <v>769</v>
      </c>
      <c r="B70" s="253"/>
      <c r="C70" s="253"/>
      <c r="D70" s="253">
        <v>0</v>
      </c>
      <c r="E70" s="254">
        <v>0</v>
      </c>
      <c r="F70" s="253">
        <v>0</v>
      </c>
      <c r="G70" s="163"/>
      <c r="H70" s="255" t="s">
        <v>770</v>
      </c>
      <c r="I70" s="250">
        <v>1.0987309999999999</v>
      </c>
      <c r="J70" s="250">
        <v>1.122598</v>
      </c>
      <c r="K70" s="250">
        <v>1.1448529999999999</v>
      </c>
      <c r="L70" s="251">
        <v>1.167942</v>
      </c>
      <c r="M70" s="250">
        <v>1.1913009999999999</v>
      </c>
      <c r="N70" s="163"/>
      <c r="O70" s="163"/>
      <c r="P70" s="163"/>
      <c r="Q70" s="163"/>
      <c r="R70" s="163"/>
      <c r="S70" s="163"/>
      <c r="T70" s="163"/>
      <c r="U70" s="249"/>
      <c r="V70" s="163"/>
      <c r="W70" s="163"/>
      <c r="X70" s="163"/>
      <c r="Y70" s="163"/>
      <c r="Z70" s="163"/>
      <c r="AA70" s="163"/>
      <c r="AB70" s="163"/>
      <c r="AC70" s="163"/>
      <c r="AD70" s="163"/>
      <c r="AE70" s="163"/>
      <c r="AF70" s="163"/>
      <c r="AG70" s="163"/>
      <c r="AH70" s="163"/>
      <c r="AI70" s="163"/>
      <c r="AJ70" s="163"/>
      <c r="AK70" s="163"/>
      <c r="AL70" s="163"/>
      <c r="AM70" s="163"/>
      <c r="AN70" s="163"/>
      <c r="AO70" s="163"/>
      <c r="AP70" s="163"/>
      <c r="AQ70" s="163"/>
      <c r="AR70" s="163"/>
      <c r="AS70" s="163"/>
      <c r="AT70" s="163"/>
      <c r="AU70" s="163"/>
      <c r="AV70" s="163"/>
      <c r="AW70" s="163"/>
      <c r="AX70" s="163"/>
      <c r="AY70" s="163"/>
      <c r="AZ70" s="163"/>
      <c r="BA70" s="163"/>
      <c r="BB70" s="163"/>
      <c r="BC70" s="163"/>
      <c r="BD70" s="163"/>
      <c r="BE70" s="163"/>
      <c r="BF70" s="163"/>
      <c r="BG70" s="163"/>
      <c r="BH70" s="163"/>
      <c r="BI70" s="163"/>
      <c r="BJ70" s="163"/>
      <c r="BK70" s="163"/>
      <c r="BL70" s="163"/>
      <c r="BM70" s="163"/>
      <c r="BN70" s="163"/>
      <c r="BO70" s="163"/>
      <c r="BP70" s="163"/>
      <c r="BQ70" s="163"/>
      <c r="BR70" s="163"/>
      <c r="BS70" s="163"/>
      <c r="BT70" s="163"/>
      <c r="BU70" s="163"/>
      <c r="BV70" s="163"/>
      <c r="BW70" s="163"/>
      <c r="BX70" s="163"/>
      <c r="BY70" s="163"/>
      <c r="BZ70" s="163"/>
    </row>
    <row r="71" spans="1:78" s="162" customFormat="1" ht="18" customHeight="1" x14ac:dyDescent="0.7">
      <c r="A71" s="235" t="s">
        <v>151</v>
      </c>
      <c r="B71" s="250">
        <v>0</v>
      </c>
      <c r="C71" s="250">
        <v>0</v>
      </c>
      <c r="D71" s="250">
        <v>0</v>
      </c>
      <c r="E71" s="251">
        <v>0</v>
      </c>
      <c r="F71" s="250">
        <v>0</v>
      </c>
      <c r="H71" s="252" t="s">
        <v>771</v>
      </c>
      <c r="I71" s="253">
        <v>0</v>
      </c>
      <c r="J71" s="253">
        <v>0</v>
      </c>
      <c r="K71" s="253">
        <v>0</v>
      </c>
      <c r="L71" s="254">
        <v>0</v>
      </c>
      <c r="M71" s="253">
        <v>0</v>
      </c>
    </row>
    <row r="72" spans="1:78" s="162" customFormat="1" ht="18" customHeight="1" x14ac:dyDescent="0.7">
      <c r="A72" s="237" t="s">
        <v>772</v>
      </c>
      <c r="B72" s="253"/>
      <c r="C72" s="253"/>
      <c r="D72" s="253"/>
      <c r="E72" s="254">
        <v>0</v>
      </c>
      <c r="F72" s="253">
        <v>0</v>
      </c>
      <c r="H72" s="255" t="s">
        <v>773</v>
      </c>
      <c r="I72" s="250">
        <v>0</v>
      </c>
      <c r="J72" s="250">
        <v>0</v>
      </c>
      <c r="K72" s="250">
        <v>0</v>
      </c>
      <c r="L72" s="251">
        <v>0</v>
      </c>
      <c r="M72" s="250">
        <v>0</v>
      </c>
    </row>
    <row r="73" spans="1:78" s="162" customFormat="1" ht="18" customHeight="1" x14ac:dyDescent="0.7">
      <c r="A73" s="235" t="s">
        <v>160</v>
      </c>
      <c r="B73" s="250">
        <v>0</v>
      </c>
      <c r="C73" s="250">
        <v>0</v>
      </c>
      <c r="D73" s="250">
        <v>0</v>
      </c>
      <c r="E73" s="251">
        <v>0</v>
      </c>
      <c r="F73" s="250">
        <v>0</v>
      </c>
      <c r="H73" s="252" t="s">
        <v>248</v>
      </c>
      <c r="I73" s="253">
        <v>0</v>
      </c>
      <c r="J73" s="253">
        <v>0</v>
      </c>
      <c r="K73" s="253">
        <v>0</v>
      </c>
      <c r="L73" s="254">
        <v>0</v>
      </c>
      <c r="M73" s="253">
        <v>0</v>
      </c>
    </row>
    <row r="74" spans="1:78" s="162" customFormat="1" ht="18" customHeight="1" x14ac:dyDescent="0.7">
      <c r="A74" s="237" t="s">
        <v>774</v>
      </c>
      <c r="B74" s="253">
        <v>0</v>
      </c>
      <c r="C74" s="253">
        <v>0</v>
      </c>
      <c r="D74" s="253">
        <v>0</v>
      </c>
      <c r="E74" s="254">
        <v>0</v>
      </c>
      <c r="F74" s="253">
        <v>0</v>
      </c>
      <c r="H74" s="255" t="s">
        <v>775</v>
      </c>
      <c r="I74" s="250"/>
      <c r="J74" s="250"/>
      <c r="K74" s="250"/>
      <c r="L74" s="251"/>
      <c r="M74" s="250">
        <v>0</v>
      </c>
    </row>
    <row r="75" spans="1:78" s="162" customFormat="1" ht="18" customHeight="1" x14ac:dyDescent="0.7">
      <c r="A75" s="235" t="s">
        <v>776</v>
      </c>
      <c r="B75" s="250"/>
      <c r="C75" s="250"/>
      <c r="D75" s="250"/>
      <c r="E75" s="251"/>
      <c r="F75" s="250">
        <v>0</v>
      </c>
      <c r="H75" s="252" t="s">
        <v>777</v>
      </c>
      <c r="I75" s="253"/>
      <c r="J75" s="253"/>
      <c r="K75" s="253">
        <v>0</v>
      </c>
      <c r="L75" s="254">
        <v>0</v>
      </c>
      <c r="M75" s="253">
        <v>0</v>
      </c>
    </row>
    <row r="76" spans="1:78" s="162" customFormat="1" ht="18" customHeight="1" x14ac:dyDescent="0.7">
      <c r="A76" s="237" t="s">
        <v>778</v>
      </c>
      <c r="B76" s="253"/>
      <c r="C76" s="253"/>
      <c r="D76" s="253">
        <v>0</v>
      </c>
      <c r="E76" s="254">
        <v>0</v>
      </c>
      <c r="F76" s="253">
        <v>0</v>
      </c>
      <c r="H76" s="255" t="s">
        <v>779</v>
      </c>
      <c r="I76" s="250"/>
      <c r="J76" s="250"/>
      <c r="K76" s="250">
        <v>0</v>
      </c>
      <c r="L76" s="251">
        <v>0</v>
      </c>
      <c r="M76" s="250">
        <v>0</v>
      </c>
    </row>
    <row r="77" spans="1:78" s="162" customFormat="1" ht="18" customHeight="1" x14ac:dyDescent="0.7">
      <c r="A77" s="235" t="s">
        <v>780</v>
      </c>
      <c r="B77" s="250">
        <v>0</v>
      </c>
      <c r="C77" s="250">
        <v>0</v>
      </c>
      <c r="D77" s="250">
        <v>0</v>
      </c>
      <c r="E77" s="251">
        <v>0</v>
      </c>
      <c r="F77" s="250">
        <v>0</v>
      </c>
      <c r="H77" s="252" t="s">
        <v>781</v>
      </c>
      <c r="I77" s="253"/>
      <c r="J77" s="253"/>
      <c r="K77" s="253"/>
      <c r="L77" s="254">
        <v>0</v>
      </c>
      <c r="M77" s="253">
        <v>0</v>
      </c>
    </row>
    <row r="78" spans="1:78" s="162" customFormat="1" ht="18" customHeight="1" x14ac:dyDescent="0.7">
      <c r="A78" s="237" t="s">
        <v>782</v>
      </c>
      <c r="B78" s="253">
        <v>0</v>
      </c>
      <c r="C78" s="253">
        <v>0</v>
      </c>
      <c r="D78" s="253">
        <v>0</v>
      </c>
      <c r="E78" s="254">
        <v>0</v>
      </c>
      <c r="F78" s="253">
        <v>0</v>
      </c>
      <c r="H78" s="255" t="s">
        <v>783</v>
      </c>
      <c r="I78" s="250"/>
      <c r="J78" s="250"/>
      <c r="K78" s="250">
        <v>0</v>
      </c>
      <c r="L78" s="251">
        <v>0</v>
      </c>
      <c r="M78" s="250">
        <v>0</v>
      </c>
    </row>
    <row r="79" spans="1:78" s="162" customFormat="1" ht="18" customHeight="1" x14ac:dyDescent="0.7">
      <c r="A79" s="235" t="s">
        <v>172</v>
      </c>
      <c r="B79" s="250"/>
      <c r="C79" s="250"/>
      <c r="D79" s="250"/>
      <c r="E79" s="251"/>
      <c r="F79" s="250">
        <v>0</v>
      </c>
      <c r="H79" s="252" t="s">
        <v>784</v>
      </c>
      <c r="I79" s="253">
        <v>7.8503716182462449E-2</v>
      </c>
      <c r="J79" s="253">
        <v>8.0209000000000003E-2</v>
      </c>
      <c r="K79" s="253"/>
      <c r="L79" s="254"/>
      <c r="M79" s="253"/>
    </row>
    <row r="80" spans="1:78" s="162" customFormat="1" ht="18" customHeight="1" x14ac:dyDescent="0.7">
      <c r="A80" s="237" t="s">
        <v>175</v>
      </c>
      <c r="B80" s="253">
        <v>0</v>
      </c>
      <c r="C80" s="253">
        <v>0</v>
      </c>
      <c r="D80" s="253">
        <v>0</v>
      </c>
      <c r="E80" s="254">
        <v>0</v>
      </c>
      <c r="F80" s="253">
        <v>0</v>
      </c>
      <c r="H80" s="255" t="s">
        <v>785</v>
      </c>
      <c r="I80" s="250">
        <v>1.227E-3</v>
      </c>
      <c r="J80" s="250"/>
      <c r="K80" s="250"/>
      <c r="L80" s="251"/>
      <c r="M80" s="250"/>
    </row>
    <row r="81" spans="1:13" s="162" customFormat="1" ht="18" customHeight="1" x14ac:dyDescent="0.7">
      <c r="A81" s="235" t="s">
        <v>786</v>
      </c>
      <c r="B81" s="250"/>
      <c r="C81" s="250"/>
      <c r="D81" s="250">
        <v>0</v>
      </c>
      <c r="E81" s="251">
        <v>0</v>
      </c>
      <c r="F81" s="250">
        <v>0</v>
      </c>
      <c r="H81" s="252" t="s">
        <v>275</v>
      </c>
      <c r="I81" s="253">
        <v>0</v>
      </c>
      <c r="J81" s="253">
        <v>0</v>
      </c>
      <c r="K81" s="253">
        <v>0</v>
      </c>
      <c r="L81" s="254">
        <v>0</v>
      </c>
      <c r="M81" s="253">
        <v>0</v>
      </c>
    </row>
    <row r="82" spans="1:13" s="162" customFormat="1" ht="36" customHeight="1" x14ac:dyDescent="0.7">
      <c r="A82" s="252" t="s">
        <v>787</v>
      </c>
      <c r="B82" s="253"/>
      <c r="C82" s="253"/>
      <c r="D82" s="253">
        <v>0</v>
      </c>
      <c r="E82" s="254"/>
      <c r="F82" s="253"/>
      <c r="H82" s="255" t="s">
        <v>788</v>
      </c>
      <c r="I82" s="250">
        <v>7.8503716182462449E-2</v>
      </c>
      <c r="J82" s="250">
        <v>8.0209000000000003E-2</v>
      </c>
      <c r="K82" s="250"/>
      <c r="L82" s="251"/>
      <c r="M82" s="250"/>
    </row>
    <row r="83" spans="1:13" s="162" customFormat="1" ht="18" customHeight="1" x14ac:dyDescent="0.7">
      <c r="A83" s="235" t="s">
        <v>789</v>
      </c>
      <c r="B83" s="250"/>
      <c r="C83" s="250"/>
      <c r="D83" s="250">
        <v>0</v>
      </c>
      <c r="E83" s="251">
        <v>0</v>
      </c>
      <c r="F83" s="250">
        <v>0</v>
      </c>
      <c r="H83" s="252" t="s">
        <v>790</v>
      </c>
      <c r="I83" s="253">
        <v>0</v>
      </c>
      <c r="J83" s="253">
        <v>0</v>
      </c>
      <c r="K83" s="253">
        <v>0</v>
      </c>
      <c r="L83" s="254">
        <v>0</v>
      </c>
      <c r="M83" s="253">
        <v>0</v>
      </c>
    </row>
    <row r="84" spans="1:13" s="162" customFormat="1" ht="35.25" customHeight="1" x14ac:dyDescent="0.7">
      <c r="A84" s="237" t="s">
        <v>791</v>
      </c>
      <c r="B84" s="253"/>
      <c r="C84" s="253"/>
      <c r="D84" s="253"/>
      <c r="E84" s="254"/>
      <c r="F84" s="253">
        <v>0</v>
      </c>
      <c r="H84" s="255" t="s">
        <v>792</v>
      </c>
      <c r="I84" s="250">
        <v>0</v>
      </c>
      <c r="J84" s="250">
        <v>0</v>
      </c>
      <c r="K84" s="250">
        <v>0</v>
      </c>
      <c r="L84" s="251">
        <v>0</v>
      </c>
      <c r="M84" s="250">
        <v>0</v>
      </c>
    </row>
    <row r="85" spans="1:13" s="162" customFormat="1" ht="18" customHeight="1" x14ac:dyDescent="0.7">
      <c r="A85" s="235" t="s">
        <v>793</v>
      </c>
      <c r="B85" s="250"/>
      <c r="C85" s="250"/>
      <c r="D85" s="250"/>
      <c r="E85" s="251"/>
      <c r="F85" s="250">
        <v>0</v>
      </c>
      <c r="H85" s="252" t="s">
        <v>794</v>
      </c>
      <c r="I85" s="253">
        <v>0</v>
      </c>
      <c r="J85" s="253">
        <v>0</v>
      </c>
      <c r="K85" s="253">
        <v>0</v>
      </c>
      <c r="L85" s="254">
        <v>0</v>
      </c>
      <c r="M85" s="253">
        <v>0</v>
      </c>
    </row>
    <row r="86" spans="1:13" s="162" customFormat="1" ht="18" customHeight="1" x14ac:dyDescent="0.7"/>
    <row r="87" spans="1:13" s="162" customFormat="1" ht="18" customHeight="1" x14ac:dyDescent="0.7">
      <c r="A87" s="258"/>
      <c r="B87" s="91" t="s">
        <v>47</v>
      </c>
      <c r="C87" s="91" t="s">
        <v>50</v>
      </c>
      <c r="D87" s="91" t="s">
        <v>51</v>
      </c>
      <c r="E87" s="91" t="s">
        <v>52</v>
      </c>
      <c r="F87" s="91" t="s">
        <v>53</v>
      </c>
    </row>
    <row r="88" spans="1:13" s="162" customFormat="1" ht="39.6" x14ac:dyDescent="0.7">
      <c r="A88" s="259" t="s">
        <v>658</v>
      </c>
      <c r="B88" s="260">
        <v>15963.149999999998</v>
      </c>
      <c r="C88" s="261">
        <v>16042.14</v>
      </c>
      <c r="D88" s="261">
        <v>18068.979999999996</v>
      </c>
      <c r="E88" s="261">
        <v>19573.459999999977</v>
      </c>
      <c r="F88" s="261">
        <v>20887.479999999974</v>
      </c>
    </row>
    <row r="89" spans="1:13" s="162" customFormat="1" x14ac:dyDescent="0.7"/>
    <row r="90" spans="1:13" s="162" customFormat="1" x14ac:dyDescent="0.7"/>
    <row r="91" spans="1:13" s="162" customFormat="1" x14ac:dyDescent="0.7"/>
    <row r="92" spans="1:13" s="162" customFormat="1" x14ac:dyDescent="0.7"/>
    <row r="93" spans="1:13" s="162" customFormat="1" x14ac:dyDescent="0.7"/>
    <row r="94" spans="1:13" s="162" customFormat="1" x14ac:dyDescent="0.7"/>
    <row r="95" spans="1:13" s="162" customFormat="1" x14ac:dyDescent="0.7"/>
    <row r="96" spans="1:13" s="162" customFormat="1" x14ac:dyDescent="0.7"/>
    <row r="97" s="162" customFormat="1" x14ac:dyDescent="0.7"/>
    <row r="98" s="162" customFormat="1" x14ac:dyDescent="0.7"/>
    <row r="99" s="162" customFormat="1" x14ac:dyDescent="0.7"/>
  </sheetData>
  <mergeCells count="1">
    <mergeCell ref="U5:U6"/>
  </mergeCells>
  <hyperlinks>
    <hyperlink ref="G1" location="Index!A1" display="Return to Index" xr:uid="{524FD37F-5D81-40D2-B9CC-798D0AC8F003}"/>
  </hyperlinks>
  <pageMargins left="0.7" right="0.7" top="0.75" bottom="0.75" header="0.3" footer="0.3"/>
  <pageSetup orientation="portrait" r:id="rId1"/>
  <headerFooter>
    <oddHeader>&amp;L&amp;"Poppins"&amp;12&amp;KFF00FF Confidential&amp;1#_x000D_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FCBF-7F19-486F-9957-D8356A060A95}">
  <sheetPr codeName="Sheet22"/>
  <dimension ref="A1:I10"/>
  <sheetViews>
    <sheetView showGridLines="0" zoomScaleNormal="100" workbookViewId="0">
      <selection activeCell="C1" sqref="C1"/>
    </sheetView>
  </sheetViews>
  <sheetFormatPr defaultColWidth="9.109375" defaultRowHeight="19.8" x14ac:dyDescent="0.7"/>
  <cols>
    <col min="1" max="1" width="2.5546875" style="1" customWidth="1"/>
    <col min="2" max="2" width="36.109375" style="1" bestFit="1" customWidth="1"/>
    <col min="3" max="3" width="17.33203125" style="1" customWidth="1"/>
    <col min="4" max="4" width="9.109375" style="1"/>
    <col min="5" max="5" width="10.5546875" style="1" customWidth="1"/>
    <col min="6" max="16384" width="9.109375" style="1"/>
  </cols>
  <sheetData>
    <row r="1" spans="1:9" x14ac:dyDescent="0.7">
      <c r="A1" s="66" t="s">
        <v>25</v>
      </c>
      <c r="B1" s="63"/>
      <c r="C1" s="262"/>
      <c r="D1" s="262"/>
      <c r="E1" s="11" t="s">
        <v>5</v>
      </c>
    </row>
    <row r="2" spans="1:9" x14ac:dyDescent="0.7">
      <c r="A2" s="66"/>
      <c r="B2" s="63"/>
      <c r="C2" s="262"/>
      <c r="D2" s="262"/>
      <c r="E2" s="11"/>
    </row>
    <row r="3" spans="1:9" x14ac:dyDescent="0.7">
      <c r="A3" s="63"/>
      <c r="B3" s="63"/>
      <c r="C3" s="63"/>
      <c r="D3" s="63"/>
      <c r="E3" s="63"/>
    </row>
    <row r="4" spans="1:9" ht="39" customHeight="1" x14ac:dyDescent="0.7">
      <c r="B4" s="89" t="s">
        <v>795</v>
      </c>
      <c r="C4" s="68" t="s">
        <v>94</v>
      </c>
      <c r="D4" s="89" t="s">
        <v>47</v>
      </c>
      <c r="E4" s="89" t="s">
        <v>50</v>
      </c>
      <c r="F4" s="89" t="s">
        <v>51</v>
      </c>
      <c r="G4" s="89" t="s">
        <v>52</v>
      </c>
      <c r="H4" s="89" t="s">
        <v>53</v>
      </c>
    </row>
    <row r="5" spans="1:9" x14ac:dyDescent="0.7">
      <c r="B5" s="263" t="s">
        <v>547</v>
      </c>
      <c r="C5" s="223">
        <v>121.80734499999997</v>
      </c>
      <c r="D5" s="223">
        <v>110.66014500000003</v>
      </c>
      <c r="E5" s="223">
        <v>120.20022499999999</v>
      </c>
      <c r="F5" s="223">
        <v>133.83151500000002</v>
      </c>
      <c r="G5" s="223">
        <v>146.24256499999998</v>
      </c>
      <c r="H5" s="223">
        <v>158.39746500000004</v>
      </c>
      <c r="I5" s="264"/>
    </row>
    <row r="6" spans="1:9" x14ac:dyDescent="0.7">
      <c r="B6" s="265" t="s">
        <v>796</v>
      </c>
      <c r="C6" s="222">
        <v>23.063270432659547</v>
      </c>
      <c r="D6" s="222">
        <v>23.501040187789478</v>
      </c>
      <c r="E6" s="222">
        <v>24.148554909341829</v>
      </c>
      <c r="F6" s="222">
        <v>24.971225016863453</v>
      </c>
      <c r="G6" s="222">
        <v>25.842897452628012</v>
      </c>
      <c r="H6" s="222">
        <v>26.827480735472076</v>
      </c>
    </row>
    <row r="7" spans="1:9" x14ac:dyDescent="0.7">
      <c r="B7" s="266" t="s">
        <v>797</v>
      </c>
      <c r="C7" s="89"/>
      <c r="D7" s="267"/>
      <c r="E7" s="267"/>
      <c r="F7" s="267"/>
      <c r="G7" s="267"/>
      <c r="H7" s="267"/>
    </row>
    <row r="8" spans="1:9" x14ac:dyDescent="0.7">
      <c r="B8" s="263" t="s">
        <v>798</v>
      </c>
      <c r="C8" s="223">
        <v>48.321409409608535</v>
      </c>
      <c r="D8" s="223">
        <v>48.746656222572433</v>
      </c>
      <c r="E8" s="223">
        <v>49.325990948208542</v>
      </c>
      <c r="F8" s="223">
        <v>49.563068599144586</v>
      </c>
      <c r="G8" s="223">
        <v>51.049960657118923</v>
      </c>
      <c r="H8" s="223">
        <v>52.581459476832507</v>
      </c>
    </row>
    <row r="9" spans="1:9" x14ac:dyDescent="0.7">
      <c r="B9" s="265" t="s">
        <v>799</v>
      </c>
      <c r="C9" s="222">
        <v>16.630860553285665</v>
      </c>
      <c r="D9" s="222">
        <v>17.572905673902067</v>
      </c>
      <c r="E9" s="222">
        <v>17.255284218033296</v>
      </c>
      <c r="F9" s="222">
        <v>17.082259542732004</v>
      </c>
      <c r="G9" s="222">
        <v>16.855577633208092</v>
      </c>
      <c r="H9" s="222">
        <v>17.029625666295871</v>
      </c>
    </row>
    <row r="10" spans="1:9" x14ac:dyDescent="0.7">
      <c r="B10" s="263" t="s">
        <v>800</v>
      </c>
      <c r="C10" s="223">
        <v>7.6456809606240093</v>
      </c>
      <c r="D10" s="223">
        <v>7.4542574820945928</v>
      </c>
      <c r="E10" s="223">
        <v>7.5158818365433442</v>
      </c>
      <c r="F10" s="223">
        <v>7.4181012745949033</v>
      </c>
      <c r="G10" s="223">
        <v>7.6406443128327508</v>
      </c>
      <c r="H10" s="223">
        <v>7.8698636422177337</v>
      </c>
    </row>
  </sheetData>
  <hyperlinks>
    <hyperlink ref="E1" location="Index!A1" display="Return to Index" xr:uid="{6770E929-8C3D-4242-8C24-F870E660B694}"/>
  </hyperlinks>
  <pageMargins left="0.7" right="0.7" top="0.75" bottom="0.75" header="0.3" footer="0.3"/>
  <pageSetup paperSize="9" orientation="portrait" r:id="rId1"/>
  <headerFooter>
    <oddHeader>&amp;L&amp;"Poppins"&amp;12&amp;KFF00FF Confidential&amp;1#_x000D_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F4F0-56AC-41C7-A082-1C73CCEC41A0}">
  <sheetPr codeName="Sheet4">
    <pageSetUpPr fitToPage="1"/>
  </sheetPr>
  <dimension ref="A1:L35"/>
  <sheetViews>
    <sheetView showGridLines="0" zoomScaleNormal="100" workbookViewId="0">
      <pane xSplit="2" ySplit="4" topLeftCell="C5" activePane="bottomRight" state="frozen"/>
      <selection activeCell="C44" sqref="C44"/>
      <selection pane="topRight" activeCell="C44" sqref="C44"/>
      <selection pane="bottomLeft" activeCell="C44" sqref="C44"/>
      <selection pane="bottomRight" activeCell="D1" sqref="D1"/>
    </sheetView>
  </sheetViews>
  <sheetFormatPr defaultColWidth="9.109375" defaultRowHeight="19.8" x14ac:dyDescent="0.7"/>
  <cols>
    <col min="1" max="1" width="1.5546875" style="1" customWidth="1"/>
    <col min="2" max="2" width="9" style="1" customWidth="1"/>
    <col min="3" max="3" width="74.88671875" style="1" customWidth="1"/>
    <col min="4" max="4" width="16.44140625" style="1" customWidth="1"/>
    <col min="5" max="9" width="11.109375" style="1" customWidth="1"/>
    <col min="10" max="10" width="15.5546875" style="1" customWidth="1"/>
    <col min="11" max="11" width="22.5546875" style="1" customWidth="1"/>
    <col min="12" max="16" width="7" style="1" customWidth="1"/>
    <col min="17" max="18" width="16.5546875" style="1" bestFit="1" customWidth="1"/>
    <col min="19" max="16384" width="9.109375" style="1"/>
  </cols>
  <sheetData>
    <row r="1" spans="1:12" x14ac:dyDescent="0.7">
      <c r="A1" s="66" t="s">
        <v>26</v>
      </c>
      <c r="C1" s="66"/>
      <c r="D1" s="66"/>
      <c r="E1" s="66"/>
      <c r="F1" s="66"/>
      <c r="G1" s="66"/>
      <c r="H1" s="11" t="s">
        <v>5</v>
      </c>
    </row>
    <row r="2" spans="1:12" x14ac:dyDescent="0.7">
      <c r="B2" s="268"/>
      <c r="C2" s="56"/>
      <c r="D2" s="56"/>
      <c r="E2" s="269"/>
      <c r="F2" s="269"/>
      <c r="G2" s="269"/>
    </row>
    <row r="3" spans="1:12" ht="15" customHeight="1" x14ac:dyDescent="0.7">
      <c r="B3" s="268"/>
      <c r="C3" s="56"/>
      <c r="D3" s="56"/>
      <c r="E3" s="56"/>
      <c r="F3" s="56"/>
      <c r="G3" s="56"/>
      <c r="H3" s="56"/>
      <c r="I3" s="142"/>
    </row>
    <row r="4" spans="1:12" ht="40.200000000000003" thickBot="1" x14ac:dyDescent="0.75">
      <c r="B4" s="506" t="s">
        <v>801</v>
      </c>
      <c r="C4" s="507"/>
      <c r="D4" s="68" t="s">
        <v>94</v>
      </c>
      <c r="E4" s="15" t="s">
        <v>47</v>
      </c>
      <c r="F4" s="15" t="s">
        <v>50</v>
      </c>
      <c r="G4" s="15" t="s">
        <v>51</v>
      </c>
      <c r="H4" s="15" t="s">
        <v>52</v>
      </c>
      <c r="I4" s="15" t="s">
        <v>53</v>
      </c>
    </row>
    <row r="5" spans="1:12" ht="20.399999999999999" thickTop="1" x14ac:dyDescent="0.7">
      <c r="B5" s="263" t="s">
        <v>619</v>
      </c>
      <c r="C5" s="263" t="s">
        <v>802</v>
      </c>
      <c r="D5" s="270">
        <v>0.15203855818705214</v>
      </c>
      <c r="E5" s="270">
        <v>0.14398714496053655</v>
      </c>
      <c r="F5" s="270">
        <v>0.13134785899821044</v>
      </c>
      <c r="G5" s="270">
        <v>0.13030129234847321</v>
      </c>
      <c r="H5" s="270">
        <v>0.13239910429329627</v>
      </c>
      <c r="I5" s="270">
        <v>0.14171167002768026</v>
      </c>
      <c r="J5" s="26"/>
      <c r="K5" s="26"/>
      <c r="L5" s="26"/>
    </row>
    <row r="6" spans="1:12" x14ac:dyDescent="0.7">
      <c r="B6" s="265" t="s">
        <v>621</v>
      </c>
      <c r="C6" s="265" t="s">
        <v>803</v>
      </c>
      <c r="D6" s="225">
        <v>0.84796144181294786</v>
      </c>
      <c r="E6" s="225">
        <v>0.85601285503946345</v>
      </c>
      <c r="F6" s="225">
        <v>0.86865214100178956</v>
      </c>
      <c r="G6" s="225">
        <v>0.86969870765152679</v>
      </c>
      <c r="H6" s="225">
        <v>0.86760089570670373</v>
      </c>
      <c r="I6" s="225">
        <v>0.85828832997231974</v>
      </c>
      <c r="J6" s="26"/>
      <c r="K6" s="26"/>
      <c r="L6" s="26"/>
    </row>
    <row r="7" spans="1:12" x14ac:dyDescent="0.7">
      <c r="B7" s="263" t="s">
        <v>804</v>
      </c>
      <c r="C7" s="263" t="s">
        <v>805</v>
      </c>
      <c r="D7" s="223">
        <v>9114.1493428754929</v>
      </c>
      <c r="E7" s="223">
        <v>9469.8739091746411</v>
      </c>
      <c r="F7" s="223">
        <v>10938.938482314947</v>
      </c>
      <c r="G7" s="223">
        <v>12324.628864833139</v>
      </c>
      <c r="H7" s="223">
        <v>13202.782932351156</v>
      </c>
      <c r="I7" s="223">
        <v>13800.743332406824</v>
      </c>
      <c r="J7" s="26"/>
      <c r="K7" s="26"/>
      <c r="L7" s="26"/>
    </row>
    <row r="8" spans="1:12" ht="15.75" customHeight="1" x14ac:dyDescent="0.7">
      <c r="B8" s="271" t="s">
        <v>806</v>
      </c>
      <c r="C8" s="272"/>
      <c r="D8" s="272"/>
      <c r="E8" s="272"/>
      <c r="F8" s="272"/>
      <c r="G8" s="272"/>
      <c r="H8" s="272"/>
      <c r="I8" s="273"/>
      <c r="J8" s="26"/>
      <c r="K8" s="26"/>
      <c r="L8" s="26"/>
    </row>
    <row r="9" spans="1:12" ht="37.950000000000003" customHeight="1" x14ac:dyDescent="0.7">
      <c r="B9" s="263" t="s">
        <v>807</v>
      </c>
      <c r="C9" s="274" t="s">
        <v>808</v>
      </c>
      <c r="D9" s="275">
        <v>574.82704320627749</v>
      </c>
      <c r="E9" s="276">
        <v>553.01196530773257</v>
      </c>
      <c r="F9" s="276">
        <v>622.61634619727545</v>
      </c>
      <c r="G9" s="276">
        <v>640.03206325538395</v>
      </c>
      <c r="H9" s="276">
        <v>1032.7162940217138</v>
      </c>
      <c r="I9" s="276">
        <v>1223.8037625942297</v>
      </c>
      <c r="J9" s="277"/>
      <c r="K9" s="26"/>
    </row>
    <row r="10" spans="1:12" ht="22.5" customHeight="1" x14ac:dyDescent="0.7">
      <c r="B10" s="265" t="s">
        <v>809</v>
      </c>
      <c r="C10" s="265" t="s">
        <v>810</v>
      </c>
      <c r="D10" s="278">
        <v>976.46063694319912</v>
      </c>
      <c r="E10" s="279">
        <v>959.51427572760281</v>
      </c>
      <c r="F10" s="279">
        <v>1040.7703981675195</v>
      </c>
      <c r="G10" s="279">
        <v>1197.0818455809963</v>
      </c>
      <c r="H10" s="279">
        <v>1303.0619033141511</v>
      </c>
      <c r="I10" s="279">
        <v>1485.9544858515994</v>
      </c>
      <c r="J10" s="26"/>
      <c r="K10" s="26"/>
    </row>
    <row r="11" spans="1:12" ht="22.5" customHeight="1" x14ac:dyDescent="0.7">
      <c r="B11" s="263" t="s">
        <v>811</v>
      </c>
      <c r="C11" s="263" t="s">
        <v>812</v>
      </c>
      <c r="D11" s="280">
        <v>35.884786623270017</v>
      </c>
      <c r="E11" s="276">
        <v>33.534354689054972</v>
      </c>
      <c r="F11" s="276">
        <v>37.387527932170009</v>
      </c>
      <c r="G11" s="276">
        <v>43.022643747615064</v>
      </c>
      <c r="H11" s="276">
        <v>45.663170845465046</v>
      </c>
      <c r="I11" s="276">
        <v>48.113544026165002</v>
      </c>
      <c r="J11" s="26"/>
      <c r="K11" s="26"/>
    </row>
    <row r="12" spans="1:12" ht="22.5" customHeight="1" x14ac:dyDescent="0.7">
      <c r="B12" s="265" t="s">
        <v>813</v>
      </c>
      <c r="C12" s="265" t="s">
        <v>814</v>
      </c>
      <c r="D12" s="278">
        <v>56.036480958450873</v>
      </c>
      <c r="E12" s="279">
        <v>57.360780813246272</v>
      </c>
      <c r="F12" s="279">
        <v>33.79174626165144</v>
      </c>
      <c r="G12" s="279">
        <v>30.484361952978752</v>
      </c>
      <c r="H12" s="279">
        <v>51.792253953333272</v>
      </c>
      <c r="I12" s="279">
        <v>51.247116531096403</v>
      </c>
      <c r="J12" s="26"/>
      <c r="K12" s="26"/>
    </row>
    <row r="13" spans="1:12" ht="34.200000000000003" customHeight="1" x14ac:dyDescent="0.7">
      <c r="B13" s="263"/>
      <c r="C13" s="274" t="s">
        <v>815</v>
      </c>
      <c r="D13" s="281">
        <v>7.967917811122339</v>
      </c>
      <c r="E13" s="276">
        <v>9.0898291626701742</v>
      </c>
      <c r="F13" s="276">
        <v>11.688684794377652</v>
      </c>
      <c r="G13" s="276">
        <v>7.8200489850431829</v>
      </c>
      <c r="H13" s="276">
        <v>23.763673036003187</v>
      </c>
      <c r="I13" s="276">
        <v>21.931931786720362</v>
      </c>
      <c r="J13" s="26"/>
      <c r="K13" s="26"/>
    </row>
    <row r="14" spans="1:12" ht="15.75" customHeight="1" x14ac:dyDescent="0.7">
      <c r="B14" s="508" t="s">
        <v>816</v>
      </c>
      <c r="C14" s="509"/>
      <c r="D14" s="509"/>
      <c r="E14" s="509"/>
      <c r="F14" s="509"/>
      <c r="G14" s="509"/>
      <c r="H14" s="509"/>
      <c r="I14" s="510"/>
    </row>
    <row r="15" spans="1:12" ht="20.25" customHeight="1" x14ac:dyDescent="0.7">
      <c r="B15" s="263"/>
      <c r="C15" s="263" t="s">
        <v>610</v>
      </c>
      <c r="D15" s="282">
        <v>2.5</v>
      </c>
      <c r="E15" s="276">
        <v>2.5</v>
      </c>
      <c r="F15" s="276">
        <v>2.5</v>
      </c>
      <c r="G15" s="276">
        <v>2.5</v>
      </c>
      <c r="H15" s="276">
        <v>2.5</v>
      </c>
      <c r="I15" s="276">
        <v>2.5</v>
      </c>
      <c r="J15" s="277"/>
      <c r="K15" s="26"/>
    </row>
    <row r="16" spans="1:12" ht="20.25" customHeight="1" x14ac:dyDescent="0.7">
      <c r="B16" s="265"/>
      <c r="C16" s="265" t="s">
        <v>612</v>
      </c>
      <c r="D16" s="283">
        <v>0.30299999999999999</v>
      </c>
      <c r="E16" s="279">
        <v>0.27800000000000002</v>
      </c>
      <c r="F16" s="279">
        <v>0.27800000000000002</v>
      </c>
      <c r="G16" s="279">
        <v>0.27800000000000002</v>
      </c>
      <c r="H16" s="279">
        <v>0.27800000000000002</v>
      </c>
      <c r="I16" s="279">
        <v>0.27800000000000002</v>
      </c>
      <c r="J16" s="26"/>
      <c r="K16" s="26"/>
    </row>
    <row r="17" spans="2:12" ht="20.25" customHeight="1" x14ac:dyDescent="0.7">
      <c r="B17" s="263"/>
      <c r="C17" s="263" t="s">
        <v>614</v>
      </c>
      <c r="D17" s="282">
        <v>1.146366</v>
      </c>
      <c r="E17" s="276">
        <v>1.146366</v>
      </c>
      <c r="F17" s="276">
        <v>1.146366</v>
      </c>
      <c r="G17" s="276">
        <v>1.146366</v>
      </c>
      <c r="H17" s="276">
        <v>1.146366</v>
      </c>
      <c r="I17" s="276">
        <v>1.146366</v>
      </c>
      <c r="J17" s="26"/>
      <c r="K17" s="26"/>
    </row>
    <row r="18" spans="2:12" ht="20.25" customHeight="1" x14ac:dyDescent="0.7">
      <c r="B18" s="265"/>
      <c r="C18" s="265" t="s">
        <v>817</v>
      </c>
      <c r="D18" s="283">
        <v>214.00244600000002</v>
      </c>
      <c r="E18" s="279">
        <v>204.64413000000067</v>
      </c>
      <c r="F18" s="279">
        <v>213.74179000000004</v>
      </c>
      <c r="G18" s="279">
        <v>217.93419000000003</v>
      </c>
      <c r="H18" s="279">
        <v>235.80398000000051</v>
      </c>
      <c r="I18" s="279">
        <v>249.17943000000034</v>
      </c>
      <c r="J18" s="26"/>
      <c r="K18" s="26"/>
    </row>
    <row r="19" spans="2:12" ht="20.25" customHeight="1" x14ac:dyDescent="0.7">
      <c r="B19" s="263"/>
      <c r="C19" s="263" t="s">
        <v>818</v>
      </c>
      <c r="D19" s="282">
        <v>325.28813847846158</v>
      </c>
      <c r="E19" s="276">
        <v>322.22052525109888</v>
      </c>
      <c r="F19" s="276">
        <v>336.54516179823901</v>
      </c>
      <c r="G19" s="276">
        <v>343.14626650650843</v>
      </c>
      <c r="H19" s="276">
        <v>371.28297934516632</v>
      </c>
      <c r="I19" s="276">
        <v>392.34317063660353</v>
      </c>
      <c r="J19" s="26"/>
      <c r="K19" s="26"/>
    </row>
    <row r="20" spans="2:12" ht="20.25" customHeight="1" x14ac:dyDescent="0.7">
      <c r="B20" s="265"/>
      <c r="C20" s="265" t="s">
        <v>819</v>
      </c>
      <c r="D20" s="283">
        <v>-257.5068225389382</v>
      </c>
      <c r="E20" s="279">
        <v>-239.8812692193039</v>
      </c>
      <c r="F20" s="279">
        <v>-297.75986919341403</v>
      </c>
      <c r="G20" s="279">
        <v>-304.70584573391875</v>
      </c>
      <c r="H20" s="279">
        <v>-685.19698771255082</v>
      </c>
      <c r="I20" s="279">
        <v>-853.39252374434625</v>
      </c>
      <c r="J20" s="26"/>
      <c r="K20" s="26"/>
    </row>
    <row r="21" spans="2:12" ht="20.25" customHeight="1" x14ac:dyDescent="0.7">
      <c r="B21" s="263" t="s">
        <v>820</v>
      </c>
      <c r="C21" s="263" t="s">
        <v>821</v>
      </c>
      <c r="D21" s="282">
        <v>121.80734499999997</v>
      </c>
      <c r="E21" s="276">
        <v>110.66014499999997</v>
      </c>
      <c r="F21" s="276">
        <v>120.20022499999993</v>
      </c>
      <c r="G21" s="276">
        <v>133.83151499999994</v>
      </c>
      <c r="H21" s="276">
        <v>146.2425649999999</v>
      </c>
      <c r="I21" s="276">
        <v>158.3974649999999</v>
      </c>
      <c r="J21" s="277"/>
      <c r="K21" s="26"/>
      <c r="L21" s="26"/>
    </row>
    <row r="22" spans="2:12" ht="20.25" customHeight="1" x14ac:dyDescent="0.7">
      <c r="B22" s="265" t="s">
        <v>822</v>
      </c>
      <c r="C22" s="265" t="s">
        <v>823</v>
      </c>
      <c r="D22" s="283">
        <v>-2.1140500000000002</v>
      </c>
      <c r="E22" s="279">
        <v>-2.1677300000000002</v>
      </c>
      <c r="F22" s="279">
        <v>-2.4771990000000002</v>
      </c>
      <c r="G22" s="279">
        <v>-2.2767870000000001</v>
      </c>
      <c r="H22" s="279">
        <v>-4.685346</v>
      </c>
      <c r="I22" s="279">
        <v>-5.3876650000000001</v>
      </c>
      <c r="J22" s="277"/>
      <c r="K22" s="277"/>
      <c r="L22" s="26"/>
    </row>
    <row r="23" spans="2:12" ht="15.75" customHeight="1" x14ac:dyDescent="0.7">
      <c r="B23" s="284" t="s">
        <v>824</v>
      </c>
      <c r="C23" s="285"/>
      <c r="D23" s="285"/>
      <c r="E23" s="285"/>
      <c r="F23" s="285"/>
      <c r="G23" s="285"/>
      <c r="H23" s="285"/>
      <c r="I23" s="286"/>
    </row>
    <row r="24" spans="2:12" ht="20.25" customHeight="1" x14ac:dyDescent="0.7">
      <c r="B24" s="263" t="s">
        <v>825</v>
      </c>
      <c r="C24" s="263" t="s">
        <v>826</v>
      </c>
      <c r="D24" s="280">
        <v>7584.7929923836655</v>
      </c>
      <c r="E24" s="287">
        <v>7972.6422084679562</v>
      </c>
      <c r="F24" s="287">
        <v>9371.5882149501067</v>
      </c>
      <c r="G24" s="287">
        <v>10580.003431186504</v>
      </c>
      <c r="H24" s="287">
        <v>11276.271852995029</v>
      </c>
      <c r="I24" s="287">
        <v>11662.2390982333</v>
      </c>
    </row>
    <row r="25" spans="2:12" ht="20.25" customHeight="1" x14ac:dyDescent="0.7">
      <c r="B25" s="265" t="s">
        <v>827</v>
      </c>
      <c r="C25" s="265" t="s">
        <v>828</v>
      </c>
      <c r="D25" s="278">
        <v>169.39545020928458</v>
      </c>
      <c r="E25" s="222">
        <v>165.77090057420767</v>
      </c>
      <c r="F25" s="222">
        <v>162.8554887853756</v>
      </c>
      <c r="G25" s="222">
        <v>172.34331593003941</v>
      </c>
      <c r="H25" s="222">
        <v>217.95896654924277</v>
      </c>
      <c r="I25" s="222">
        <v>223.78393444823462</v>
      </c>
    </row>
    <row r="26" spans="2:12" ht="20.25" customHeight="1" x14ac:dyDescent="0.7">
      <c r="B26" s="263" t="s">
        <v>829</v>
      </c>
      <c r="C26" s="263" t="s">
        <v>830</v>
      </c>
      <c r="D26" s="280">
        <v>-25.741224909717172</v>
      </c>
      <c r="E26" s="223">
        <v>-32.079307185856521</v>
      </c>
      <c r="F26" s="223">
        <v>-32.311370785737147</v>
      </c>
      <c r="G26" s="223">
        <v>-33.632951086460423</v>
      </c>
      <c r="H26" s="223">
        <v>-39.484521615227784</v>
      </c>
      <c r="I26" s="223">
        <v>-41.006085533454844</v>
      </c>
    </row>
    <row r="35" ht="16.5" customHeight="1" x14ac:dyDescent="0.7"/>
  </sheetData>
  <mergeCells count="2">
    <mergeCell ref="B4:C4"/>
    <mergeCell ref="B14:I14"/>
  </mergeCells>
  <hyperlinks>
    <hyperlink ref="H1" location="Index!A1" display="Return to Index" xr:uid="{492603D9-2EB5-4D76-A893-20F60A3B2447}"/>
  </hyperlinks>
  <pageMargins left="0.7" right="0.7" top="0.75" bottom="0.75" header="0.3" footer="0.3"/>
  <pageSetup paperSize="9" scale="79" orientation="landscape" r:id="rId1"/>
  <headerFooter>
    <oddHeader>&amp;L&amp;"Poppins"&amp;12&amp;KFF00FF Confidential&amp;1#_x000D_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823D-B1E3-49DE-BA1C-1432FEA69BCB}">
  <sheetPr codeName="Sheet56"/>
  <dimension ref="A1:E15"/>
  <sheetViews>
    <sheetView showGridLines="0" zoomScaleNormal="100" workbookViewId="0">
      <pane ySplit="3" topLeftCell="A4" activePane="bottomLeft" state="frozen"/>
      <selection pane="bottomLeft" activeCell="A4" sqref="A4"/>
    </sheetView>
  </sheetViews>
  <sheetFormatPr defaultColWidth="8.5546875" defaultRowHeight="19.8" x14ac:dyDescent="0.7"/>
  <cols>
    <col min="1" max="1" width="8.5546875" style="1"/>
    <col min="2" max="2" width="14.44140625" style="1" customWidth="1"/>
    <col min="3" max="3" width="44" style="1" customWidth="1"/>
    <col min="4" max="4" width="42.5546875" style="1" customWidth="1"/>
    <col min="5" max="5" width="21.109375" style="1" customWidth="1"/>
    <col min="6" max="16384" width="8.5546875" style="1"/>
  </cols>
  <sheetData>
    <row r="1" spans="1:5" x14ac:dyDescent="0.7">
      <c r="A1" s="30" t="s">
        <v>27</v>
      </c>
      <c r="E1" s="148" t="s">
        <v>5</v>
      </c>
    </row>
    <row r="2" spans="1:5" x14ac:dyDescent="0.7">
      <c r="C2" s="195"/>
    </row>
    <row r="3" spans="1:5" ht="39.6" x14ac:dyDescent="0.7">
      <c r="B3" s="288" t="s">
        <v>831</v>
      </c>
      <c r="C3" s="289" t="s">
        <v>832</v>
      </c>
      <c r="D3" s="289" t="s">
        <v>833</v>
      </c>
      <c r="E3" s="289" t="s">
        <v>834</v>
      </c>
    </row>
    <row r="4" spans="1:5" ht="39.6" x14ac:dyDescent="0.7">
      <c r="B4" s="290" t="s">
        <v>835</v>
      </c>
      <c r="C4" s="274" t="s">
        <v>836</v>
      </c>
      <c r="D4" s="274" t="s">
        <v>837</v>
      </c>
      <c r="E4" s="511" t="s">
        <v>838</v>
      </c>
    </row>
    <row r="5" spans="1:5" ht="39.6" x14ac:dyDescent="0.7">
      <c r="B5" s="291" t="s">
        <v>839</v>
      </c>
      <c r="C5" s="292" t="s">
        <v>840</v>
      </c>
      <c r="D5" s="292" t="s">
        <v>841</v>
      </c>
      <c r="E5" s="511"/>
    </row>
    <row r="6" spans="1:5" ht="39.6" x14ac:dyDescent="0.7">
      <c r="B6" s="293" t="s">
        <v>842</v>
      </c>
      <c r="C6" s="294" t="s">
        <v>843</v>
      </c>
      <c r="D6" s="294" t="s">
        <v>844</v>
      </c>
      <c r="E6" s="511"/>
    </row>
    <row r="7" spans="1:5" ht="139.19999999999999" customHeight="1" x14ac:dyDescent="0.7">
      <c r="B7" s="291" t="s">
        <v>845</v>
      </c>
      <c r="C7" s="292" t="s">
        <v>846</v>
      </c>
      <c r="D7" s="292" t="s">
        <v>847</v>
      </c>
      <c r="E7" s="511"/>
    </row>
    <row r="8" spans="1:5" ht="39.6" x14ac:dyDescent="0.7">
      <c r="B8" s="293" t="s">
        <v>848</v>
      </c>
      <c r="C8" s="294" t="s">
        <v>849</v>
      </c>
      <c r="D8" s="294" t="s">
        <v>850</v>
      </c>
      <c r="E8" s="511"/>
    </row>
    <row r="9" spans="1:5" ht="101.4" customHeight="1" x14ac:dyDescent="0.7">
      <c r="B9" s="291" t="s">
        <v>851</v>
      </c>
      <c r="C9" s="292" t="s">
        <v>852</v>
      </c>
      <c r="D9" s="292" t="s">
        <v>853</v>
      </c>
      <c r="E9" s="511"/>
    </row>
    <row r="10" spans="1:5" ht="79.2" x14ac:dyDescent="0.7">
      <c r="B10" s="293" t="s">
        <v>854</v>
      </c>
      <c r="C10" s="294" t="s">
        <v>855</v>
      </c>
      <c r="D10" s="294" t="s">
        <v>856</v>
      </c>
      <c r="E10" s="511"/>
    </row>
    <row r="11" spans="1:5" ht="120.6" customHeight="1" x14ac:dyDescent="0.7">
      <c r="B11" s="291" t="s">
        <v>857</v>
      </c>
      <c r="C11" s="292" t="s">
        <v>858</v>
      </c>
      <c r="D11" s="292" t="s">
        <v>859</v>
      </c>
      <c r="E11" s="511"/>
    </row>
    <row r="12" spans="1:5" ht="61.95" customHeight="1" x14ac:dyDescent="0.7">
      <c r="B12" s="293" t="s">
        <v>860</v>
      </c>
      <c r="C12" s="294" t="s">
        <v>861</v>
      </c>
      <c r="D12" s="294" t="s">
        <v>862</v>
      </c>
      <c r="E12" s="511"/>
    </row>
    <row r="13" spans="1:5" ht="43.95" customHeight="1" x14ac:dyDescent="0.7">
      <c r="B13" s="291" t="s">
        <v>863</v>
      </c>
      <c r="C13" s="292" t="s">
        <v>864</v>
      </c>
      <c r="D13" s="292" t="s">
        <v>865</v>
      </c>
      <c r="E13" s="511"/>
    </row>
    <row r="14" spans="1:5" ht="59.4" x14ac:dyDescent="0.7">
      <c r="B14" s="293" t="s">
        <v>866</v>
      </c>
      <c r="C14" s="294" t="s">
        <v>867</v>
      </c>
      <c r="D14" s="294" t="s">
        <v>868</v>
      </c>
      <c r="E14" s="511"/>
    </row>
    <row r="15" spans="1:5" ht="79.2" x14ac:dyDescent="0.7">
      <c r="B15" s="291" t="s">
        <v>869</v>
      </c>
      <c r="C15" s="292" t="s">
        <v>870</v>
      </c>
      <c r="D15" s="292" t="s">
        <v>871</v>
      </c>
      <c r="E15" s="511"/>
    </row>
  </sheetData>
  <mergeCells count="1">
    <mergeCell ref="E4:E15"/>
  </mergeCells>
  <conditionalFormatting sqref="C4:D15">
    <cfRule type="cellIs" dxfId="21" priority="1" operator="equal">
      <formula>0</formula>
    </cfRule>
  </conditionalFormatting>
  <hyperlinks>
    <hyperlink ref="E1" location="Index!A1" display="Return to Index" xr:uid="{0AD26BD6-C694-47D5-AE8F-A330EEAF9A3E}"/>
    <hyperlink ref="B7" r:id="rId1" xr:uid="{6E801660-BD51-4B3E-B746-D00805493CA7}"/>
    <hyperlink ref="B4" r:id="rId2" display="CMP288/289" xr:uid="{2B0ED303-4D76-45B5-B5A5-C600EED1C0DB}"/>
    <hyperlink ref="B5" r:id="rId3" display="CMP375" xr:uid="{08D7D7E9-D7D8-49DD-83E7-4272B700CF58}"/>
    <hyperlink ref="B6" r:id="rId4" display="CMP316 / CMP397" xr:uid="{DB017406-FD9E-4E01-BBAC-9E4765335147}"/>
    <hyperlink ref="B8" r:id="rId5" xr:uid="{3F952806-A608-40D1-AE25-0F6EE9EE4E32}"/>
    <hyperlink ref="B9" r:id="rId6" xr:uid="{C82EB01D-BDCC-466D-A2E8-6AD8DE0346D5}"/>
    <hyperlink ref="B10" r:id="rId7" xr:uid="{2A01B5AC-4022-4F6E-8C80-678F70DAE4EA}"/>
    <hyperlink ref="B11" r:id="rId8" xr:uid="{1CC2DAD2-9E46-46AB-BF26-CB2AD93A82D9}"/>
    <hyperlink ref="B12" r:id="rId9" xr:uid="{D8B13B00-6462-4F54-B084-DC3E3625646F}"/>
    <hyperlink ref="B13" r:id="rId10" xr:uid="{01B2D767-06D8-4D9C-A783-5D3B4131A945}"/>
    <hyperlink ref="B14" r:id="rId11" xr:uid="{82D9AE74-DB9E-48C3-BFEB-CA61E9FCE027}"/>
    <hyperlink ref="B15" r:id="rId12" xr:uid="{DCB7E091-A64C-44F4-8AE0-E7987BE9C9AA}"/>
  </hyperlinks>
  <pageMargins left="0.7" right="0.7" top="0.75" bottom="0.75" header="0.3" footer="0.3"/>
  <pageSetup paperSize="9" orientation="portrait" r:id="rId13"/>
  <headerFooter>
    <oddHeader>&amp;L&amp;"Poppins"&amp;12&amp;KFF00FF Confidential&amp;1#_x000D_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0B12-585A-43BB-8D6A-1CB1363C705A}">
  <sheetPr codeName="Sheet32">
    <pageSetUpPr fitToPage="1"/>
  </sheetPr>
  <dimension ref="A1:E24"/>
  <sheetViews>
    <sheetView showGridLines="0" zoomScaleNormal="100" workbookViewId="0">
      <selection activeCell="E1" sqref="E1"/>
    </sheetView>
  </sheetViews>
  <sheetFormatPr defaultColWidth="9.109375" defaultRowHeight="19.8" x14ac:dyDescent="0.7"/>
  <cols>
    <col min="1" max="1" width="9.109375" style="296"/>
    <col min="2" max="2" width="18.109375" style="296" bestFit="1" customWidth="1"/>
    <col min="3" max="3" width="12" style="296" customWidth="1"/>
    <col min="4" max="4" width="13" style="296" customWidth="1"/>
    <col min="5" max="5" width="12" style="296" customWidth="1"/>
    <col min="6" max="6" width="9.109375" style="296"/>
    <col min="7" max="7" width="11" style="296" customWidth="1"/>
    <col min="8" max="16384" width="9.109375" style="296"/>
  </cols>
  <sheetData>
    <row r="1" spans="1:5" x14ac:dyDescent="0.7">
      <c r="A1" s="295" t="s">
        <v>28</v>
      </c>
      <c r="E1" s="11" t="s">
        <v>5</v>
      </c>
    </row>
    <row r="3" spans="1:5" ht="15.75" customHeight="1" x14ac:dyDescent="0.7">
      <c r="A3" s="443" t="s">
        <v>493</v>
      </c>
      <c r="B3" s="439"/>
      <c r="C3" s="463" t="s">
        <v>47</v>
      </c>
      <c r="D3" s="464"/>
      <c r="E3" s="465"/>
    </row>
    <row r="4" spans="1:5" ht="60" thickBot="1" x14ac:dyDescent="0.75">
      <c r="A4" s="512"/>
      <c r="B4" s="513"/>
      <c r="C4" s="91" t="s">
        <v>872</v>
      </c>
      <c r="D4" s="91" t="s">
        <v>873</v>
      </c>
      <c r="E4" s="91" t="s">
        <v>874</v>
      </c>
    </row>
    <row r="5" spans="1:5" ht="15.75" customHeight="1" thickTop="1" x14ac:dyDescent="0.7">
      <c r="A5" s="159">
        <v>1</v>
      </c>
      <c r="B5" s="298" t="s">
        <v>467</v>
      </c>
      <c r="C5" s="299">
        <v>-2.2166830000000002</v>
      </c>
      <c r="D5" s="299">
        <v>-37.851191</v>
      </c>
      <c r="E5" s="299">
        <v>0</v>
      </c>
    </row>
    <row r="6" spans="1:5" ht="15.75" customHeight="1" thickBot="1" x14ac:dyDescent="0.75">
      <c r="A6" s="160">
        <v>2</v>
      </c>
      <c r="B6" s="300" t="s">
        <v>468</v>
      </c>
      <c r="C6" s="301">
        <v>-2.8053499999999998</v>
      </c>
      <c r="D6" s="301">
        <v>-25.539760999999999</v>
      </c>
      <c r="E6" s="301">
        <v>0</v>
      </c>
    </row>
    <row r="7" spans="1:5" ht="15.75" customHeight="1" thickTop="1" thickBot="1" x14ac:dyDescent="0.75">
      <c r="A7" s="158">
        <v>3</v>
      </c>
      <c r="B7" s="302" t="s">
        <v>469</v>
      </c>
      <c r="C7" s="299">
        <v>-3.9633820000000002</v>
      </c>
      <c r="D7" s="299">
        <v>-10.08009</v>
      </c>
      <c r="E7" s="299">
        <v>0</v>
      </c>
    </row>
    <row r="8" spans="1:5" ht="15.75" customHeight="1" thickTop="1" x14ac:dyDescent="0.7">
      <c r="A8" s="160">
        <v>4</v>
      </c>
      <c r="B8" s="300" t="s">
        <v>470</v>
      </c>
      <c r="C8" s="299">
        <v>-1.6743710000000001</v>
      </c>
      <c r="D8" s="299">
        <v>-4.691478</v>
      </c>
      <c r="E8" s="299">
        <v>0</v>
      </c>
    </row>
    <row r="9" spans="1:5" ht="15.75" customHeight="1" thickBot="1" x14ac:dyDescent="0.75">
      <c r="A9" s="158">
        <v>5</v>
      </c>
      <c r="B9" s="302" t="s">
        <v>471</v>
      </c>
      <c r="C9" s="301">
        <v>-3.6267290000000001</v>
      </c>
      <c r="D9" s="301">
        <v>-2.7443230000000001</v>
      </c>
      <c r="E9" s="301">
        <v>0</v>
      </c>
    </row>
    <row r="10" spans="1:5" ht="15.75" customHeight="1" thickTop="1" thickBot="1" x14ac:dyDescent="0.75">
      <c r="A10" s="160">
        <v>6</v>
      </c>
      <c r="B10" s="300" t="s">
        <v>472</v>
      </c>
      <c r="C10" s="299">
        <v>-1.8984909999999999</v>
      </c>
      <c r="D10" s="299">
        <v>3.0705049999999998</v>
      </c>
      <c r="E10" s="299">
        <v>1.172013</v>
      </c>
    </row>
    <row r="11" spans="1:5" ht="15.75" customHeight="1" thickTop="1" x14ac:dyDescent="0.7">
      <c r="A11" s="158">
        <v>7</v>
      </c>
      <c r="B11" s="302" t="s">
        <v>473</v>
      </c>
      <c r="C11" s="299">
        <v>-1.641464</v>
      </c>
      <c r="D11" s="299">
        <v>1.742685</v>
      </c>
      <c r="E11" s="299">
        <v>0.10122200000000001</v>
      </c>
    </row>
    <row r="12" spans="1:5" ht="15.75" customHeight="1" thickBot="1" x14ac:dyDescent="0.75">
      <c r="A12" s="160">
        <v>8</v>
      </c>
      <c r="B12" s="300" t="s">
        <v>474</v>
      </c>
      <c r="C12" s="301">
        <v>-1.1939340000000001</v>
      </c>
      <c r="D12" s="301">
        <v>5.0607129999999998</v>
      </c>
      <c r="E12" s="301">
        <v>3.8667790000000002</v>
      </c>
    </row>
    <row r="13" spans="1:5" ht="15.75" customHeight="1" thickTop="1" thickBot="1" x14ac:dyDescent="0.75">
      <c r="A13" s="158">
        <v>9</v>
      </c>
      <c r="B13" s="302" t="s">
        <v>475</v>
      </c>
      <c r="C13" s="299">
        <v>2.1562079999999999</v>
      </c>
      <c r="D13" s="299">
        <v>-0.74463699999999999</v>
      </c>
      <c r="E13" s="299">
        <v>1.4115709999999999</v>
      </c>
    </row>
    <row r="14" spans="1:5" ht="15.75" customHeight="1" thickTop="1" x14ac:dyDescent="0.7">
      <c r="A14" s="160">
        <v>10</v>
      </c>
      <c r="B14" s="300" t="s">
        <v>476</v>
      </c>
      <c r="C14" s="299">
        <v>-3.5485139999999999</v>
      </c>
      <c r="D14" s="299">
        <v>11.119967000000001</v>
      </c>
      <c r="E14" s="299">
        <v>7.5714540000000001</v>
      </c>
    </row>
    <row r="15" spans="1:5" ht="15.75" customHeight="1" thickBot="1" x14ac:dyDescent="0.75">
      <c r="A15" s="158">
        <v>11</v>
      </c>
      <c r="B15" s="302" t="s">
        <v>477</v>
      </c>
      <c r="C15" s="301">
        <v>3.932979</v>
      </c>
      <c r="D15" s="301">
        <v>0.53160399999999997</v>
      </c>
      <c r="E15" s="301">
        <v>4.4645840000000003</v>
      </c>
    </row>
    <row r="16" spans="1:5" ht="15.75" customHeight="1" thickTop="1" thickBot="1" x14ac:dyDescent="0.75">
      <c r="A16" s="160">
        <v>12</v>
      </c>
      <c r="B16" s="300" t="s">
        <v>478</v>
      </c>
      <c r="C16" s="299">
        <v>3.933948</v>
      </c>
      <c r="D16" s="299">
        <v>1.5568930000000001</v>
      </c>
      <c r="E16" s="299">
        <v>5.4908409999999996</v>
      </c>
    </row>
    <row r="17" spans="1:5" ht="15.75" customHeight="1" thickTop="1" x14ac:dyDescent="0.7">
      <c r="A17" s="158">
        <v>13</v>
      </c>
      <c r="B17" s="302" t="s">
        <v>479</v>
      </c>
      <c r="C17" s="299">
        <v>2.9897070000000001</v>
      </c>
      <c r="D17" s="299">
        <v>5.4909869999999996</v>
      </c>
      <c r="E17" s="299">
        <v>8.4806939999999997</v>
      </c>
    </row>
    <row r="18" spans="1:5" ht="15.75" customHeight="1" x14ac:dyDescent="0.7">
      <c r="A18" s="160">
        <v>14</v>
      </c>
      <c r="B18" s="300" t="s">
        <v>480</v>
      </c>
      <c r="C18" s="301">
        <v>3.466704</v>
      </c>
      <c r="D18" s="301">
        <v>13.445542</v>
      </c>
      <c r="E18" s="301">
        <v>16.912246</v>
      </c>
    </row>
    <row r="24" spans="1:5" x14ac:dyDescent="0.7">
      <c r="E24" s="303"/>
    </row>
  </sheetData>
  <mergeCells count="2">
    <mergeCell ref="A3:B4"/>
    <mergeCell ref="C3:E3"/>
  </mergeCells>
  <conditionalFormatting sqref="C5:E18">
    <cfRule type="cellIs" dxfId="20" priority="1" operator="equal">
      <formula>0</formula>
    </cfRule>
  </conditionalFormatting>
  <hyperlinks>
    <hyperlink ref="E1" location="Index!A1" display="Return to Index" xr:uid="{5B8BA930-63B3-4542-93D7-3D585B062482}"/>
  </hyperlinks>
  <pageMargins left="0.7" right="0.7" top="0.75" bottom="0.75" header="0.3" footer="0.3"/>
  <pageSetup paperSize="9" orientation="landscape" r:id="rId1"/>
  <headerFooter>
    <oddHeader>&amp;L&amp;"Poppins"&amp;12&amp;KFF00FF Confidential&amp;1#_x000D_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69C9-5661-47AE-B6A5-43A2C760D486}">
  <sheetPr codeName="Sheet39">
    <pageSetUpPr fitToPage="1"/>
  </sheetPr>
  <dimension ref="A1:E24"/>
  <sheetViews>
    <sheetView showGridLines="0" zoomScaleNormal="100" workbookViewId="0">
      <selection activeCell="G1" sqref="G1"/>
    </sheetView>
  </sheetViews>
  <sheetFormatPr defaultColWidth="9.109375" defaultRowHeight="19.8" x14ac:dyDescent="0.7"/>
  <cols>
    <col min="1" max="1" width="9.109375" style="296"/>
    <col min="2" max="2" width="18.109375" style="296" bestFit="1" customWidth="1"/>
    <col min="3" max="3" width="12" style="296" customWidth="1"/>
    <col min="4" max="4" width="13" style="296" customWidth="1"/>
    <col min="5" max="5" width="12" style="296" customWidth="1"/>
    <col min="6" max="6" width="9.109375" style="296"/>
    <col min="7" max="7" width="11" style="296" customWidth="1"/>
    <col min="8" max="16384" width="9.109375" style="296"/>
  </cols>
  <sheetData>
    <row r="1" spans="1:5" x14ac:dyDescent="0.7">
      <c r="A1" s="295" t="s">
        <v>29</v>
      </c>
      <c r="E1" s="11" t="s">
        <v>5</v>
      </c>
    </row>
    <row r="3" spans="1:5" ht="15.75" customHeight="1" x14ac:dyDescent="0.7">
      <c r="A3" s="443" t="s">
        <v>493</v>
      </c>
      <c r="B3" s="439"/>
      <c r="C3" s="463" t="s">
        <v>50</v>
      </c>
      <c r="D3" s="464"/>
      <c r="E3" s="465"/>
    </row>
    <row r="4" spans="1:5" ht="60" thickBot="1" x14ac:dyDescent="0.75">
      <c r="A4" s="512"/>
      <c r="B4" s="513"/>
      <c r="C4" s="91" t="s">
        <v>872</v>
      </c>
      <c r="D4" s="91" t="s">
        <v>873</v>
      </c>
      <c r="E4" s="91" t="s">
        <v>874</v>
      </c>
    </row>
    <row r="5" spans="1:5" ht="15.75" customHeight="1" thickTop="1" x14ac:dyDescent="0.7">
      <c r="A5" s="159">
        <v>1</v>
      </c>
      <c r="B5" s="298" t="s">
        <v>467</v>
      </c>
      <c r="C5" s="299">
        <v>-1.635675</v>
      </c>
      <c r="D5" s="299">
        <v>-36.191521999999999</v>
      </c>
      <c r="E5" s="299">
        <v>0</v>
      </c>
    </row>
    <row r="6" spans="1:5" ht="15.75" customHeight="1" thickBot="1" x14ac:dyDescent="0.75">
      <c r="A6" s="160">
        <v>2</v>
      </c>
      <c r="B6" s="300" t="s">
        <v>468</v>
      </c>
      <c r="C6" s="301">
        <v>-2.3039100000000001</v>
      </c>
      <c r="D6" s="301">
        <v>-25.183921000000002</v>
      </c>
      <c r="E6" s="301">
        <v>0</v>
      </c>
    </row>
    <row r="7" spans="1:5" ht="15.75" customHeight="1" thickTop="1" thickBot="1" x14ac:dyDescent="0.75">
      <c r="A7" s="158">
        <v>3</v>
      </c>
      <c r="B7" s="302" t="s">
        <v>469</v>
      </c>
      <c r="C7" s="299">
        <v>-3.5775000000000001</v>
      </c>
      <c r="D7" s="299">
        <v>-10.752884999999999</v>
      </c>
      <c r="E7" s="299">
        <v>0</v>
      </c>
    </row>
    <row r="8" spans="1:5" ht="15.75" customHeight="1" thickTop="1" x14ac:dyDescent="0.7">
      <c r="A8" s="160">
        <v>4</v>
      </c>
      <c r="B8" s="300" t="s">
        <v>470</v>
      </c>
      <c r="C8" s="299">
        <v>-1.094627</v>
      </c>
      <c r="D8" s="299">
        <v>-4.161886</v>
      </c>
      <c r="E8" s="299">
        <v>0</v>
      </c>
    </row>
    <row r="9" spans="1:5" ht="15.75" customHeight="1" thickBot="1" x14ac:dyDescent="0.75">
      <c r="A9" s="158">
        <v>5</v>
      </c>
      <c r="B9" s="302" t="s">
        <v>471</v>
      </c>
      <c r="C9" s="301">
        <v>-3.1147390000000001</v>
      </c>
      <c r="D9" s="301">
        <v>-3.117645</v>
      </c>
      <c r="E9" s="301">
        <v>0</v>
      </c>
    </row>
    <row r="10" spans="1:5" ht="15.75" customHeight="1" thickTop="1" thickBot="1" x14ac:dyDescent="0.75">
      <c r="A10" s="160">
        <v>6</v>
      </c>
      <c r="B10" s="300" t="s">
        <v>472</v>
      </c>
      <c r="C10" s="299">
        <v>-1.387108</v>
      </c>
      <c r="D10" s="299">
        <v>2.9402149999999998</v>
      </c>
      <c r="E10" s="299">
        <v>1.5531060000000001</v>
      </c>
    </row>
    <row r="11" spans="1:5" ht="15.75" customHeight="1" thickTop="1" x14ac:dyDescent="0.7">
      <c r="A11" s="158">
        <v>7</v>
      </c>
      <c r="B11" s="302" t="s">
        <v>473</v>
      </c>
      <c r="C11" s="299">
        <v>-1.276802</v>
      </c>
      <c r="D11" s="299">
        <v>1.387033</v>
      </c>
      <c r="E11" s="299">
        <v>0.110232</v>
      </c>
    </row>
    <row r="12" spans="1:5" ht="15.75" customHeight="1" thickBot="1" x14ac:dyDescent="0.75">
      <c r="A12" s="160">
        <v>8</v>
      </c>
      <c r="B12" s="300" t="s">
        <v>474</v>
      </c>
      <c r="C12" s="301">
        <v>-0.79467399999999999</v>
      </c>
      <c r="D12" s="301">
        <v>4.724558</v>
      </c>
      <c r="E12" s="301">
        <v>3.9298839999999999</v>
      </c>
    </row>
    <row r="13" spans="1:5" ht="15.75" customHeight="1" thickTop="1" thickBot="1" x14ac:dyDescent="0.75">
      <c r="A13" s="158">
        <v>9</v>
      </c>
      <c r="B13" s="302" t="s">
        <v>475</v>
      </c>
      <c r="C13" s="299">
        <v>1.56236</v>
      </c>
      <c r="D13" s="299">
        <v>-1.0539179999999999</v>
      </c>
      <c r="E13" s="299">
        <v>0.50844199999999995</v>
      </c>
    </row>
    <row r="14" spans="1:5" ht="15.75" customHeight="1" thickTop="1" x14ac:dyDescent="0.7">
      <c r="A14" s="160">
        <v>10</v>
      </c>
      <c r="B14" s="300" t="s">
        <v>476</v>
      </c>
      <c r="C14" s="299">
        <v>-3.6991109999999998</v>
      </c>
      <c r="D14" s="299">
        <v>11.338540999999999</v>
      </c>
      <c r="E14" s="299">
        <v>7.6394310000000001</v>
      </c>
    </row>
    <row r="15" spans="1:5" ht="15.75" customHeight="1" thickBot="1" x14ac:dyDescent="0.75">
      <c r="A15" s="158">
        <v>11</v>
      </c>
      <c r="B15" s="302" t="s">
        <v>477</v>
      </c>
      <c r="C15" s="301">
        <v>3.0468839999999999</v>
      </c>
      <c r="D15" s="301">
        <v>1.035531</v>
      </c>
      <c r="E15" s="301">
        <v>4.0824150000000001</v>
      </c>
    </row>
    <row r="16" spans="1:5" ht="15.75" customHeight="1" thickTop="1" thickBot="1" x14ac:dyDescent="0.75">
      <c r="A16" s="160">
        <v>12</v>
      </c>
      <c r="B16" s="300" t="s">
        <v>478</v>
      </c>
      <c r="C16" s="299">
        <v>2.737374</v>
      </c>
      <c r="D16" s="299">
        <v>2.4280550000000001</v>
      </c>
      <c r="E16" s="299">
        <v>5.1654289999999996</v>
      </c>
    </row>
    <row r="17" spans="1:5" ht="15.75" customHeight="1" thickTop="1" x14ac:dyDescent="0.7">
      <c r="A17" s="158">
        <v>13</v>
      </c>
      <c r="B17" s="302" t="s">
        <v>479</v>
      </c>
      <c r="C17" s="299">
        <v>2.4236520000000001</v>
      </c>
      <c r="D17" s="299">
        <v>6.0513579999999996</v>
      </c>
      <c r="E17" s="299">
        <v>8.4750110000000003</v>
      </c>
    </row>
    <row r="18" spans="1:5" ht="15.75" customHeight="1" x14ac:dyDescent="0.7">
      <c r="A18" s="160">
        <v>14</v>
      </c>
      <c r="B18" s="300" t="s">
        <v>480</v>
      </c>
      <c r="C18" s="301">
        <v>3.8558059999999998</v>
      </c>
      <c r="D18" s="301">
        <v>14.027771</v>
      </c>
      <c r="E18" s="301">
        <v>17.883576999999999</v>
      </c>
    </row>
    <row r="24" spans="1:5" x14ac:dyDescent="0.7">
      <c r="E24" s="303"/>
    </row>
  </sheetData>
  <mergeCells count="2">
    <mergeCell ref="A3:B4"/>
    <mergeCell ref="C3:E3"/>
  </mergeCells>
  <conditionalFormatting sqref="C5:E18">
    <cfRule type="cellIs" dxfId="19" priority="1" operator="equal">
      <formula>0</formula>
    </cfRule>
  </conditionalFormatting>
  <hyperlinks>
    <hyperlink ref="E1" location="Index!A1" display="Return to Index" xr:uid="{700A2FC1-5028-40E4-AB50-6FCECFCBF677}"/>
  </hyperlinks>
  <pageMargins left="0.7" right="0.7" top="0.75" bottom="0.75" header="0.3" footer="0.3"/>
  <pageSetup paperSize="9" orientation="landscape" r:id="rId1"/>
  <headerFooter>
    <oddHeader>&amp;L&amp;"Poppins"&amp;12&amp;KFF00FF Confidential&amp;1#_x000D_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C045-5405-4F5F-8499-1A06982A39B2}">
  <sheetPr codeName="Sheet40">
    <pageSetUpPr fitToPage="1"/>
  </sheetPr>
  <dimension ref="A1:E24"/>
  <sheetViews>
    <sheetView showGridLines="0" zoomScaleNormal="100" workbookViewId="0">
      <selection activeCell="G1" sqref="G1"/>
    </sheetView>
  </sheetViews>
  <sheetFormatPr defaultColWidth="9.109375" defaultRowHeight="19.8" x14ac:dyDescent="0.7"/>
  <cols>
    <col min="1" max="1" width="9.109375" style="296"/>
    <col min="2" max="2" width="18.109375" style="296" bestFit="1" customWidth="1"/>
    <col min="3" max="3" width="12" style="296" customWidth="1"/>
    <col min="4" max="4" width="13" style="296" customWidth="1"/>
    <col min="5" max="5" width="12" style="296" customWidth="1"/>
    <col min="6" max="6" width="9.109375" style="296"/>
    <col min="7" max="7" width="11" style="296" customWidth="1"/>
    <col min="8" max="16384" width="9.109375" style="296"/>
  </cols>
  <sheetData>
    <row r="1" spans="1:5" x14ac:dyDescent="0.7">
      <c r="A1" s="295" t="s">
        <v>30</v>
      </c>
      <c r="E1" s="11" t="s">
        <v>5</v>
      </c>
    </row>
    <row r="3" spans="1:5" ht="15.75" customHeight="1" x14ac:dyDescent="0.7">
      <c r="A3" s="443" t="s">
        <v>493</v>
      </c>
      <c r="B3" s="439"/>
      <c r="C3" s="463" t="s">
        <v>51</v>
      </c>
      <c r="D3" s="464"/>
      <c r="E3" s="465"/>
    </row>
    <row r="4" spans="1:5" ht="60" thickBot="1" x14ac:dyDescent="0.75">
      <c r="A4" s="512"/>
      <c r="B4" s="513"/>
      <c r="C4" s="91" t="s">
        <v>872</v>
      </c>
      <c r="D4" s="91" t="s">
        <v>873</v>
      </c>
      <c r="E4" s="91" t="s">
        <v>874</v>
      </c>
    </row>
    <row r="5" spans="1:5" ht="15.75" customHeight="1" thickTop="1" x14ac:dyDescent="0.7">
      <c r="A5" s="159">
        <v>1</v>
      </c>
      <c r="B5" s="298" t="s">
        <v>467</v>
      </c>
      <c r="C5" s="299">
        <v>-2.437656</v>
      </c>
      <c r="D5" s="299">
        <v>-36.551057999999998</v>
      </c>
      <c r="E5" s="299">
        <v>0</v>
      </c>
    </row>
    <row r="6" spans="1:5" ht="15.75" customHeight="1" thickBot="1" x14ac:dyDescent="0.75">
      <c r="A6" s="160">
        <v>2</v>
      </c>
      <c r="B6" s="300" t="s">
        <v>468</v>
      </c>
      <c r="C6" s="301">
        <v>-3.0128059999999999</v>
      </c>
      <c r="D6" s="301">
        <v>-25.543614000000002</v>
      </c>
      <c r="E6" s="301">
        <v>0</v>
      </c>
    </row>
    <row r="7" spans="1:5" ht="15.75" customHeight="1" thickTop="1" thickBot="1" x14ac:dyDescent="0.75">
      <c r="A7" s="158">
        <v>3</v>
      </c>
      <c r="B7" s="302" t="s">
        <v>469</v>
      </c>
      <c r="C7" s="299">
        <v>-3.9932150000000002</v>
      </c>
      <c r="D7" s="299">
        <v>-10.473297000000001</v>
      </c>
      <c r="E7" s="299">
        <v>0</v>
      </c>
    </row>
    <row r="8" spans="1:5" ht="15.75" customHeight="1" thickTop="1" x14ac:dyDescent="0.7">
      <c r="A8" s="160">
        <v>4</v>
      </c>
      <c r="B8" s="300" t="s">
        <v>470</v>
      </c>
      <c r="C8" s="299">
        <v>-1.5696810000000001</v>
      </c>
      <c r="D8" s="299">
        <v>-3.7233459999999998</v>
      </c>
      <c r="E8" s="299">
        <v>0</v>
      </c>
    </row>
    <row r="9" spans="1:5" ht="15.75" customHeight="1" thickBot="1" x14ac:dyDescent="0.75">
      <c r="A9" s="158">
        <v>5</v>
      </c>
      <c r="B9" s="302" t="s">
        <v>471</v>
      </c>
      <c r="C9" s="301">
        <v>-3.535002</v>
      </c>
      <c r="D9" s="301">
        <v>-2.6896879999999999</v>
      </c>
      <c r="E9" s="301">
        <v>0</v>
      </c>
    </row>
    <row r="10" spans="1:5" ht="15.75" customHeight="1" thickTop="1" thickBot="1" x14ac:dyDescent="0.75">
      <c r="A10" s="160">
        <v>6</v>
      </c>
      <c r="B10" s="300" t="s">
        <v>472</v>
      </c>
      <c r="C10" s="299">
        <v>-1.813682</v>
      </c>
      <c r="D10" s="299">
        <v>3.245889</v>
      </c>
      <c r="E10" s="299">
        <v>1.432207</v>
      </c>
    </row>
    <row r="11" spans="1:5" ht="15.75" customHeight="1" thickTop="1" x14ac:dyDescent="0.7">
      <c r="A11" s="158">
        <v>7</v>
      </c>
      <c r="B11" s="302" t="s">
        <v>473</v>
      </c>
      <c r="C11" s="299">
        <v>-0.99265199999999998</v>
      </c>
      <c r="D11" s="299">
        <v>1.256491</v>
      </c>
      <c r="E11" s="299">
        <v>0.26383899999999999</v>
      </c>
    </row>
    <row r="12" spans="1:5" ht="15.75" customHeight="1" thickBot="1" x14ac:dyDescent="0.75">
      <c r="A12" s="160">
        <v>8</v>
      </c>
      <c r="B12" s="300" t="s">
        <v>474</v>
      </c>
      <c r="C12" s="301">
        <v>-0.84175800000000001</v>
      </c>
      <c r="D12" s="301">
        <v>4.7018170000000001</v>
      </c>
      <c r="E12" s="301">
        <v>3.8600590000000001</v>
      </c>
    </row>
    <row r="13" spans="1:5" ht="15.75" customHeight="1" thickTop="1" thickBot="1" x14ac:dyDescent="0.75">
      <c r="A13" s="158">
        <v>9</v>
      </c>
      <c r="B13" s="302" t="s">
        <v>475</v>
      </c>
      <c r="C13" s="299">
        <v>1.827313</v>
      </c>
      <c r="D13" s="299">
        <v>-1.2851159999999999</v>
      </c>
      <c r="E13" s="299">
        <v>0.54219700000000004</v>
      </c>
    </row>
    <row r="14" spans="1:5" ht="15.75" customHeight="1" thickTop="1" x14ac:dyDescent="0.7">
      <c r="A14" s="160">
        <v>10</v>
      </c>
      <c r="B14" s="300" t="s">
        <v>476</v>
      </c>
      <c r="C14" s="299">
        <v>-3.6025209999999999</v>
      </c>
      <c r="D14" s="299">
        <v>11.494629</v>
      </c>
      <c r="E14" s="299">
        <v>7.8921080000000003</v>
      </c>
    </row>
    <row r="15" spans="1:5" ht="15.75" customHeight="1" thickBot="1" x14ac:dyDescent="0.75">
      <c r="A15" s="158">
        <v>11</v>
      </c>
      <c r="B15" s="302" t="s">
        <v>477</v>
      </c>
      <c r="C15" s="301">
        <v>3.3735689999999998</v>
      </c>
      <c r="D15" s="301">
        <v>1.141769</v>
      </c>
      <c r="E15" s="301">
        <v>4.5153379999999999</v>
      </c>
    </row>
    <row r="16" spans="1:5" ht="15.75" customHeight="1" thickTop="1" thickBot="1" x14ac:dyDescent="0.75">
      <c r="A16" s="160">
        <v>12</v>
      </c>
      <c r="B16" s="300" t="s">
        <v>478</v>
      </c>
      <c r="C16" s="299">
        <v>3.1475270000000002</v>
      </c>
      <c r="D16" s="299">
        <v>2.1119430000000001</v>
      </c>
      <c r="E16" s="299">
        <v>5.2594700000000003</v>
      </c>
    </row>
    <row r="17" spans="1:5" ht="15.75" customHeight="1" thickTop="1" x14ac:dyDescent="0.7">
      <c r="A17" s="158">
        <v>13</v>
      </c>
      <c r="B17" s="302" t="s">
        <v>479</v>
      </c>
      <c r="C17" s="299">
        <v>2.808214</v>
      </c>
      <c r="D17" s="299">
        <v>6.2170399999999999</v>
      </c>
      <c r="E17" s="299">
        <v>9.0252540000000003</v>
      </c>
    </row>
    <row r="18" spans="1:5" ht="15.75" customHeight="1" x14ac:dyDescent="0.7">
      <c r="A18" s="160">
        <v>14</v>
      </c>
      <c r="B18" s="300" t="s">
        <v>480</v>
      </c>
      <c r="C18" s="301">
        <v>4.505668</v>
      </c>
      <c r="D18" s="301">
        <v>14.639726</v>
      </c>
      <c r="E18" s="301">
        <v>19.145394</v>
      </c>
    </row>
    <row r="24" spans="1:5" x14ac:dyDescent="0.7">
      <c r="E24" s="303"/>
    </row>
  </sheetData>
  <mergeCells count="2">
    <mergeCell ref="A3:B4"/>
    <mergeCell ref="C3:E3"/>
  </mergeCells>
  <conditionalFormatting sqref="C5:E18">
    <cfRule type="cellIs" dxfId="18" priority="1" operator="equal">
      <formula>0</formula>
    </cfRule>
  </conditionalFormatting>
  <hyperlinks>
    <hyperlink ref="E1" location="Index!A1" display="Return to Index" xr:uid="{B77335C1-7B14-4A3C-9EF7-3CE270EAED01}"/>
  </hyperlinks>
  <pageMargins left="0.7" right="0.7" top="0.75" bottom="0.75" header="0.3" footer="0.3"/>
  <pageSetup paperSize="9" orientation="landscape" r:id="rId1"/>
  <headerFooter>
    <oddHeader>&amp;L&amp;"Poppins"&amp;12&amp;KFF00FF Confidential&amp;1#_x000D_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4B4B3-5023-4634-ABDE-98E55D57CFF7}">
  <sheetPr codeName="Sheet41">
    <pageSetUpPr fitToPage="1"/>
  </sheetPr>
  <dimension ref="A1:E24"/>
  <sheetViews>
    <sheetView showGridLines="0" zoomScaleNormal="100" workbookViewId="0">
      <selection activeCell="G1" sqref="G1"/>
    </sheetView>
  </sheetViews>
  <sheetFormatPr defaultColWidth="9.109375" defaultRowHeight="19.8" x14ac:dyDescent="0.7"/>
  <cols>
    <col min="1" max="1" width="9.109375" style="296"/>
    <col min="2" max="2" width="18.109375" style="296" bestFit="1" customWidth="1"/>
    <col min="3" max="3" width="12" style="296" customWidth="1"/>
    <col min="4" max="4" width="13" style="296" customWidth="1"/>
    <col min="5" max="5" width="12" style="296" customWidth="1"/>
    <col min="6" max="6" width="9.109375" style="296"/>
    <col min="7" max="7" width="11" style="296" customWidth="1"/>
    <col min="8" max="16384" width="9.109375" style="296"/>
  </cols>
  <sheetData>
    <row r="1" spans="1:5" x14ac:dyDescent="0.7">
      <c r="A1" s="295" t="s">
        <v>31</v>
      </c>
      <c r="E1" s="11" t="s">
        <v>5</v>
      </c>
    </row>
    <row r="3" spans="1:5" ht="15.75" customHeight="1" x14ac:dyDescent="0.7">
      <c r="A3" s="443" t="s">
        <v>493</v>
      </c>
      <c r="B3" s="439"/>
      <c r="C3" s="463" t="s">
        <v>52</v>
      </c>
      <c r="D3" s="464"/>
      <c r="E3" s="465"/>
    </row>
    <row r="4" spans="1:5" ht="60" thickBot="1" x14ac:dyDescent="0.75">
      <c r="A4" s="512"/>
      <c r="B4" s="513"/>
      <c r="C4" s="91" t="s">
        <v>872</v>
      </c>
      <c r="D4" s="91" t="s">
        <v>873</v>
      </c>
      <c r="E4" s="91" t="s">
        <v>874</v>
      </c>
    </row>
    <row r="5" spans="1:5" ht="15.75" customHeight="1" thickTop="1" x14ac:dyDescent="0.7">
      <c r="A5" s="159">
        <v>1</v>
      </c>
      <c r="B5" s="298" t="s">
        <v>467</v>
      </c>
      <c r="C5" s="299">
        <v>-3.5071699999999999</v>
      </c>
      <c r="D5" s="299">
        <v>-51.646453000000001</v>
      </c>
      <c r="E5" s="299">
        <v>0</v>
      </c>
    </row>
    <row r="6" spans="1:5" ht="15.75" customHeight="1" thickBot="1" x14ac:dyDescent="0.75">
      <c r="A6" s="160">
        <v>2</v>
      </c>
      <c r="B6" s="300" t="s">
        <v>468</v>
      </c>
      <c r="C6" s="301">
        <v>-3.8189519999999999</v>
      </c>
      <c r="D6" s="301">
        <v>-36.387458000000002</v>
      </c>
      <c r="E6" s="301">
        <v>0</v>
      </c>
    </row>
    <row r="7" spans="1:5" ht="15.75" customHeight="1" thickTop="1" thickBot="1" x14ac:dyDescent="0.75">
      <c r="A7" s="158">
        <v>3</v>
      </c>
      <c r="B7" s="302" t="s">
        <v>469</v>
      </c>
      <c r="C7" s="299">
        <v>-4.2828429999999997</v>
      </c>
      <c r="D7" s="299">
        <v>-9.7123000000000008</v>
      </c>
      <c r="E7" s="299">
        <v>0</v>
      </c>
    </row>
    <row r="8" spans="1:5" ht="15.75" customHeight="1" thickTop="1" x14ac:dyDescent="0.7">
      <c r="A8" s="160">
        <v>4</v>
      </c>
      <c r="B8" s="300" t="s">
        <v>470</v>
      </c>
      <c r="C8" s="299">
        <v>-2.7873969999999999</v>
      </c>
      <c r="D8" s="299">
        <v>-2.5862219999999998</v>
      </c>
      <c r="E8" s="299">
        <v>0</v>
      </c>
    </row>
    <row r="9" spans="1:5" ht="15.75" customHeight="1" thickBot="1" x14ac:dyDescent="0.75">
      <c r="A9" s="158">
        <v>5</v>
      </c>
      <c r="B9" s="302" t="s">
        <v>471</v>
      </c>
      <c r="C9" s="301">
        <v>-3.886968</v>
      </c>
      <c r="D9" s="301">
        <v>-0.51783100000000004</v>
      </c>
      <c r="E9" s="301">
        <v>0</v>
      </c>
    </row>
    <row r="10" spans="1:5" ht="15.75" customHeight="1" thickTop="1" thickBot="1" x14ac:dyDescent="0.75">
      <c r="A10" s="160">
        <v>6</v>
      </c>
      <c r="B10" s="300" t="s">
        <v>472</v>
      </c>
      <c r="C10" s="299">
        <v>-3.4761609999999998</v>
      </c>
      <c r="D10" s="299">
        <v>5.0578010000000004</v>
      </c>
      <c r="E10" s="299">
        <v>1.5816399999999999</v>
      </c>
    </row>
    <row r="11" spans="1:5" ht="15.75" customHeight="1" thickTop="1" x14ac:dyDescent="0.7">
      <c r="A11" s="158">
        <v>7</v>
      </c>
      <c r="B11" s="302" t="s">
        <v>473</v>
      </c>
      <c r="C11" s="299">
        <v>-1.4031260000000001</v>
      </c>
      <c r="D11" s="299">
        <v>1.9095059999999999</v>
      </c>
      <c r="E11" s="299">
        <v>0.50638000000000005</v>
      </c>
    </row>
    <row r="12" spans="1:5" ht="15.75" customHeight="1" thickBot="1" x14ac:dyDescent="0.75">
      <c r="A12" s="160">
        <v>8</v>
      </c>
      <c r="B12" s="300" t="s">
        <v>474</v>
      </c>
      <c r="C12" s="301">
        <v>-1.098984</v>
      </c>
      <c r="D12" s="301">
        <v>5.6817520000000004</v>
      </c>
      <c r="E12" s="301">
        <v>4.5827679999999997</v>
      </c>
    </row>
    <row r="13" spans="1:5" ht="15.75" customHeight="1" thickTop="1" thickBot="1" x14ac:dyDescent="0.75">
      <c r="A13" s="158">
        <v>9</v>
      </c>
      <c r="B13" s="302" t="s">
        <v>475</v>
      </c>
      <c r="C13" s="299">
        <v>2.9798640000000001</v>
      </c>
      <c r="D13" s="299">
        <v>-1.63808</v>
      </c>
      <c r="E13" s="299">
        <v>1.3417840000000001</v>
      </c>
    </row>
    <row r="14" spans="1:5" ht="15.75" customHeight="1" thickTop="1" x14ac:dyDescent="0.7">
      <c r="A14" s="160">
        <v>10</v>
      </c>
      <c r="B14" s="300" t="s">
        <v>476</v>
      </c>
      <c r="C14" s="299">
        <v>-3.3154490000000001</v>
      </c>
      <c r="D14" s="299">
        <v>13.11909</v>
      </c>
      <c r="E14" s="299">
        <v>9.803642</v>
      </c>
    </row>
    <row r="15" spans="1:5" ht="15.75" customHeight="1" thickBot="1" x14ac:dyDescent="0.75">
      <c r="A15" s="158">
        <v>11</v>
      </c>
      <c r="B15" s="302" t="s">
        <v>477</v>
      </c>
      <c r="C15" s="301">
        <v>4.5560309999999999</v>
      </c>
      <c r="D15" s="301">
        <v>1.719732</v>
      </c>
      <c r="E15" s="301">
        <v>6.2757630000000004</v>
      </c>
    </row>
    <row r="16" spans="1:5" ht="15.75" customHeight="1" thickTop="1" thickBot="1" x14ac:dyDescent="0.75">
      <c r="A16" s="160">
        <v>12</v>
      </c>
      <c r="B16" s="300" t="s">
        <v>478</v>
      </c>
      <c r="C16" s="299">
        <v>4.0887180000000001</v>
      </c>
      <c r="D16" s="299">
        <v>2.5754160000000001</v>
      </c>
      <c r="E16" s="299">
        <v>6.6641339999999998</v>
      </c>
    </row>
    <row r="17" spans="1:5" ht="15.75" customHeight="1" thickTop="1" x14ac:dyDescent="0.7">
      <c r="A17" s="158">
        <v>13</v>
      </c>
      <c r="B17" s="302" t="s">
        <v>479</v>
      </c>
      <c r="C17" s="299">
        <v>3.5106120000000001</v>
      </c>
      <c r="D17" s="299">
        <v>7.1177010000000003</v>
      </c>
      <c r="E17" s="299">
        <v>10.628313</v>
      </c>
    </row>
    <row r="18" spans="1:5" ht="15.75" customHeight="1" x14ac:dyDescent="0.7">
      <c r="A18" s="160">
        <v>14</v>
      </c>
      <c r="B18" s="300" t="s">
        <v>480</v>
      </c>
      <c r="C18" s="301">
        <v>5.1499819999999996</v>
      </c>
      <c r="D18" s="301">
        <v>16.213203</v>
      </c>
      <c r="E18" s="301">
        <v>21.363184</v>
      </c>
    </row>
    <row r="24" spans="1:5" x14ac:dyDescent="0.7">
      <c r="E24" s="303"/>
    </row>
  </sheetData>
  <mergeCells count="2">
    <mergeCell ref="A3:B4"/>
    <mergeCell ref="C3:E3"/>
  </mergeCells>
  <conditionalFormatting sqref="C5:E18">
    <cfRule type="cellIs" dxfId="17" priority="1" operator="equal">
      <formula>0</formula>
    </cfRule>
  </conditionalFormatting>
  <hyperlinks>
    <hyperlink ref="E1" location="Index!A1" display="Return to Index" xr:uid="{3BC1D2C5-DC61-4378-B495-463933C1A4BD}"/>
  </hyperlinks>
  <pageMargins left="0.7" right="0.7" top="0.75" bottom="0.75" header="0.3" footer="0.3"/>
  <pageSetup paperSize="9" orientation="landscape" r:id="rId1"/>
  <headerFooter>
    <oddHeader>&amp;L&amp;"Poppins"&amp;12&amp;KFF00FF Confidential&amp;1#_x000D_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256D-73B0-48AF-AFAE-24C16DAD61AA}">
  <sheetPr codeName="Sheet42">
    <pageSetUpPr fitToPage="1"/>
  </sheetPr>
  <dimension ref="A1:E24"/>
  <sheetViews>
    <sheetView showGridLines="0" zoomScaleNormal="100" workbookViewId="0">
      <selection activeCell="G1" sqref="G1"/>
    </sheetView>
  </sheetViews>
  <sheetFormatPr defaultColWidth="9.109375" defaultRowHeight="19.8" x14ac:dyDescent="0.7"/>
  <cols>
    <col min="1" max="1" width="9.109375" style="296"/>
    <col min="2" max="2" width="18.109375" style="296" bestFit="1" customWidth="1"/>
    <col min="3" max="3" width="12" style="296" customWidth="1"/>
    <col min="4" max="4" width="13" style="296" customWidth="1"/>
    <col min="5" max="5" width="12" style="296" customWidth="1"/>
    <col min="6" max="6" width="9.109375" style="296"/>
    <col min="7" max="7" width="11" style="296" customWidth="1"/>
    <col min="8" max="16384" width="9.109375" style="296"/>
  </cols>
  <sheetData>
    <row r="1" spans="1:5" x14ac:dyDescent="0.7">
      <c r="A1" s="295" t="s">
        <v>32</v>
      </c>
      <c r="E1" s="11" t="s">
        <v>5</v>
      </c>
    </row>
    <row r="3" spans="1:5" ht="15.75" customHeight="1" x14ac:dyDescent="0.7">
      <c r="A3" s="443" t="s">
        <v>493</v>
      </c>
      <c r="B3" s="439"/>
      <c r="C3" s="463" t="s">
        <v>53</v>
      </c>
      <c r="D3" s="464"/>
      <c r="E3" s="465"/>
    </row>
    <row r="4" spans="1:5" ht="60" thickBot="1" x14ac:dyDescent="0.75">
      <c r="A4" s="512"/>
      <c r="B4" s="513"/>
      <c r="C4" s="91" t="s">
        <v>872</v>
      </c>
      <c r="D4" s="91" t="s">
        <v>873</v>
      </c>
      <c r="E4" s="91" t="s">
        <v>874</v>
      </c>
    </row>
    <row r="5" spans="1:5" ht="15.75" customHeight="1" thickTop="1" x14ac:dyDescent="0.7">
      <c r="A5" s="159">
        <v>1</v>
      </c>
      <c r="B5" s="298" t="s">
        <v>467</v>
      </c>
      <c r="C5" s="299">
        <v>-3.5858129999999999</v>
      </c>
      <c r="D5" s="299">
        <v>-50.430027000000003</v>
      </c>
      <c r="E5" s="299">
        <v>0</v>
      </c>
    </row>
    <row r="6" spans="1:5" ht="15.75" customHeight="1" thickBot="1" x14ac:dyDescent="0.75">
      <c r="A6" s="160">
        <v>2</v>
      </c>
      <c r="B6" s="300" t="s">
        <v>468</v>
      </c>
      <c r="C6" s="301">
        <v>-4.3156679999999996</v>
      </c>
      <c r="D6" s="301">
        <v>-33.999046999999997</v>
      </c>
      <c r="E6" s="301">
        <v>0</v>
      </c>
    </row>
    <row r="7" spans="1:5" ht="15.75" customHeight="1" thickTop="1" thickBot="1" x14ac:dyDescent="0.75">
      <c r="A7" s="158">
        <v>3</v>
      </c>
      <c r="B7" s="302" t="s">
        <v>469</v>
      </c>
      <c r="C7" s="299">
        <v>-4.7830719999999998</v>
      </c>
      <c r="D7" s="299">
        <v>-9.5699799999999993</v>
      </c>
      <c r="E7" s="299">
        <v>0</v>
      </c>
    </row>
    <row r="8" spans="1:5" ht="15.75" customHeight="1" thickTop="1" x14ac:dyDescent="0.7">
      <c r="A8" s="160">
        <v>4</v>
      </c>
      <c r="B8" s="300" t="s">
        <v>470</v>
      </c>
      <c r="C8" s="299">
        <v>-2.1562649999999999</v>
      </c>
      <c r="D8" s="299">
        <v>-3.9087290000000001</v>
      </c>
      <c r="E8" s="299">
        <v>0</v>
      </c>
    </row>
    <row r="9" spans="1:5" ht="15.75" customHeight="1" thickBot="1" x14ac:dyDescent="0.75">
      <c r="A9" s="158">
        <v>5</v>
      </c>
      <c r="B9" s="302" t="s">
        <v>471</v>
      </c>
      <c r="C9" s="301">
        <v>-4.4365160000000001</v>
      </c>
      <c r="D9" s="301">
        <v>-0.19689200000000001</v>
      </c>
      <c r="E9" s="301">
        <v>0</v>
      </c>
    </row>
    <row r="10" spans="1:5" ht="15.75" customHeight="1" thickTop="1" thickBot="1" x14ac:dyDescent="0.75">
      <c r="A10" s="160">
        <v>6</v>
      </c>
      <c r="B10" s="300" t="s">
        <v>472</v>
      </c>
      <c r="C10" s="299">
        <v>-2.9257909999999998</v>
      </c>
      <c r="D10" s="299">
        <v>4.4262920000000001</v>
      </c>
      <c r="E10" s="299">
        <v>1.5005010000000001</v>
      </c>
    </row>
    <row r="11" spans="1:5" ht="15.75" customHeight="1" thickTop="1" x14ac:dyDescent="0.7">
      <c r="A11" s="158">
        <v>7</v>
      </c>
      <c r="B11" s="302" t="s">
        <v>473</v>
      </c>
      <c r="C11" s="299">
        <v>-1.5445549999999999</v>
      </c>
      <c r="D11" s="299">
        <v>1.9835609999999999</v>
      </c>
      <c r="E11" s="299">
        <v>0.43900499999999998</v>
      </c>
    </row>
    <row r="12" spans="1:5" ht="15.75" customHeight="1" thickBot="1" x14ac:dyDescent="0.75">
      <c r="A12" s="160">
        <v>8</v>
      </c>
      <c r="B12" s="300" t="s">
        <v>474</v>
      </c>
      <c r="C12" s="301">
        <v>-0.57373300000000005</v>
      </c>
      <c r="D12" s="301">
        <v>5.1725430000000001</v>
      </c>
      <c r="E12" s="301">
        <v>4.5988100000000003</v>
      </c>
    </row>
    <row r="13" spans="1:5" ht="15.75" customHeight="1" thickTop="1" thickBot="1" x14ac:dyDescent="0.75">
      <c r="A13" s="158">
        <v>9</v>
      </c>
      <c r="B13" s="302" t="s">
        <v>475</v>
      </c>
      <c r="C13" s="299">
        <v>2.901729</v>
      </c>
      <c r="D13" s="299">
        <v>-1.866832</v>
      </c>
      <c r="E13" s="299">
        <v>1.034897</v>
      </c>
    </row>
    <row r="14" spans="1:5" ht="15.75" customHeight="1" thickTop="1" x14ac:dyDescent="0.7">
      <c r="A14" s="160">
        <v>10</v>
      </c>
      <c r="B14" s="300" t="s">
        <v>476</v>
      </c>
      <c r="C14" s="299">
        <v>-3.1494170000000001</v>
      </c>
      <c r="D14" s="299">
        <v>13.330391000000001</v>
      </c>
      <c r="E14" s="299">
        <v>10.180975</v>
      </c>
    </row>
    <row r="15" spans="1:5" ht="15.75" customHeight="1" thickBot="1" x14ac:dyDescent="0.75">
      <c r="A15" s="158">
        <v>11</v>
      </c>
      <c r="B15" s="302" t="s">
        <v>477</v>
      </c>
      <c r="C15" s="301">
        <v>4.3225049999999996</v>
      </c>
      <c r="D15" s="301">
        <v>1.6965250000000001</v>
      </c>
      <c r="E15" s="301">
        <v>6.0190299999999999</v>
      </c>
    </row>
    <row r="16" spans="1:5" ht="15.75" customHeight="1" thickTop="1" thickBot="1" x14ac:dyDescent="0.75">
      <c r="A16" s="160">
        <v>12</v>
      </c>
      <c r="B16" s="300" t="s">
        <v>478</v>
      </c>
      <c r="C16" s="299">
        <v>4.0387149999999998</v>
      </c>
      <c r="D16" s="299">
        <v>2.4147400000000001</v>
      </c>
      <c r="E16" s="299">
        <v>6.4534549999999999</v>
      </c>
    </row>
    <row r="17" spans="1:5" ht="15.75" customHeight="1" thickTop="1" x14ac:dyDescent="0.7">
      <c r="A17" s="158">
        <v>13</v>
      </c>
      <c r="B17" s="302" t="s">
        <v>479</v>
      </c>
      <c r="C17" s="299">
        <v>3.4610129999999999</v>
      </c>
      <c r="D17" s="299">
        <v>7.3801759999999996</v>
      </c>
      <c r="E17" s="299">
        <v>10.841189</v>
      </c>
    </row>
    <row r="18" spans="1:5" ht="15.75" customHeight="1" x14ac:dyDescent="0.7">
      <c r="A18" s="160">
        <v>14</v>
      </c>
      <c r="B18" s="300" t="s">
        <v>480</v>
      </c>
      <c r="C18" s="301">
        <v>5.0272079999999999</v>
      </c>
      <c r="D18" s="301">
        <v>17.034616</v>
      </c>
      <c r="E18" s="301">
        <v>22.061824000000001</v>
      </c>
    </row>
    <row r="24" spans="1:5" x14ac:dyDescent="0.7">
      <c r="E24" s="303"/>
    </row>
  </sheetData>
  <mergeCells count="2">
    <mergeCell ref="A3:B4"/>
    <mergeCell ref="C3:E3"/>
  </mergeCells>
  <conditionalFormatting sqref="C5:E18">
    <cfRule type="cellIs" dxfId="16" priority="1" operator="equal">
      <formula>0</formula>
    </cfRule>
  </conditionalFormatting>
  <hyperlinks>
    <hyperlink ref="E1" location="Index!A1" display="Return to Index" xr:uid="{D75D91F7-B1E1-4612-A6E3-BD25E4F879B2}"/>
  </hyperlinks>
  <pageMargins left="0.7" right="0.7" top="0.75" bottom="0.75" header="0.3" footer="0.3"/>
  <pageSetup paperSize="9" orientation="landscape" r:id="rId1"/>
  <headerFooter>
    <oddHeader>&amp;L&amp;"Poppins"&amp;12&amp;KFF00FF Confidential&amp;1#_x000D_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407DA-5355-4935-B04A-0FAEC406B064}">
  <sheetPr codeName="Sheet24"/>
  <dimension ref="A1:M20"/>
  <sheetViews>
    <sheetView showGridLines="0" zoomScale="85" zoomScaleNormal="85" workbookViewId="0">
      <selection activeCell="C1" sqref="C1"/>
    </sheetView>
  </sheetViews>
  <sheetFormatPr defaultColWidth="9.109375" defaultRowHeight="19.8" x14ac:dyDescent="0.3"/>
  <cols>
    <col min="1" max="1" width="26.5546875" style="56" customWidth="1"/>
    <col min="2" max="2" width="14.5546875" style="56" customWidth="1"/>
    <col min="3" max="16384" width="9.109375" style="56"/>
  </cols>
  <sheetData>
    <row r="1" spans="1:13" x14ac:dyDescent="0.3">
      <c r="A1" s="60" t="s">
        <v>33</v>
      </c>
      <c r="E1" s="61" t="s">
        <v>5</v>
      </c>
    </row>
    <row r="3" spans="1:13" x14ac:dyDescent="0.3">
      <c r="A3" s="15" t="s">
        <v>875</v>
      </c>
      <c r="B3" s="15" t="s">
        <v>876</v>
      </c>
    </row>
    <row r="4" spans="1:13" x14ac:dyDescent="0.3">
      <c r="A4" s="275" t="s">
        <v>877</v>
      </c>
      <c r="B4" s="304">
        <v>8.0542000000000002E-2</v>
      </c>
      <c r="E4" s="305"/>
    </row>
    <row r="5" spans="1:13" x14ac:dyDescent="0.3">
      <c r="A5" s="306" t="s">
        <v>878</v>
      </c>
      <c r="B5" s="307">
        <v>0.40072400000000002</v>
      </c>
      <c r="E5" s="305"/>
      <c r="M5" s="308"/>
    </row>
    <row r="6" spans="1:13" x14ac:dyDescent="0.3">
      <c r="A6" s="275" t="s">
        <v>879</v>
      </c>
      <c r="B6" s="304">
        <v>0.41539999999999999</v>
      </c>
      <c r="E6" s="305"/>
      <c r="M6" s="308"/>
    </row>
    <row r="7" spans="1:13" x14ac:dyDescent="0.3">
      <c r="A7" s="306" t="s">
        <v>880</v>
      </c>
      <c r="B7" s="307">
        <v>7.5609999999999997E-2</v>
      </c>
      <c r="E7" s="305"/>
    </row>
    <row r="8" spans="1:13" x14ac:dyDescent="0.3">
      <c r="A8" s="275" t="s">
        <v>881</v>
      </c>
      <c r="B8" s="304">
        <v>6.9166000000000005E-2</v>
      </c>
      <c r="E8" s="305"/>
      <c r="M8" s="308"/>
    </row>
    <row r="9" spans="1:13" x14ac:dyDescent="0.3">
      <c r="A9" s="306" t="s">
        <v>882</v>
      </c>
      <c r="B9" s="307">
        <v>0.37171300000000002</v>
      </c>
      <c r="E9" s="305"/>
      <c r="M9" s="308"/>
    </row>
    <row r="10" spans="1:13" x14ac:dyDescent="0.3">
      <c r="A10" s="275" t="s">
        <v>883</v>
      </c>
      <c r="B10" s="304">
        <v>0.60990999999999995</v>
      </c>
      <c r="E10" s="305"/>
    </row>
    <row r="11" spans="1:13" x14ac:dyDescent="0.3">
      <c r="A11" s="306" t="s">
        <v>884</v>
      </c>
      <c r="B11" s="307">
        <v>0.47108</v>
      </c>
      <c r="E11" s="305"/>
    </row>
    <row r="12" spans="1:13" x14ac:dyDescent="0.3">
      <c r="A12" s="275" t="s">
        <v>885</v>
      </c>
      <c r="B12" s="304">
        <v>0.39683099999999999</v>
      </c>
      <c r="E12" s="305"/>
    </row>
    <row r="13" spans="1:13" x14ac:dyDescent="0.3">
      <c r="A13" s="306" t="s">
        <v>886</v>
      </c>
      <c r="B13" s="307">
        <v>0.109859</v>
      </c>
      <c r="E13" s="305"/>
      <c r="M13" s="308"/>
    </row>
    <row r="14" spans="1:13" x14ac:dyDescent="0.3">
      <c r="A14" s="275" t="s">
        <v>887</v>
      </c>
      <c r="B14" s="304">
        <v>0</v>
      </c>
      <c r="E14" s="305"/>
      <c r="M14" s="308"/>
    </row>
    <row r="15" spans="1:13" x14ac:dyDescent="0.3">
      <c r="A15" s="306" t="s">
        <v>888</v>
      </c>
      <c r="B15" s="307">
        <v>0.16835800000000001</v>
      </c>
      <c r="M15" s="308"/>
    </row>
    <row r="16" spans="1:13" x14ac:dyDescent="0.3">
      <c r="A16" s="275" t="s">
        <v>889</v>
      </c>
      <c r="B16" s="304">
        <v>0.14099999999999999</v>
      </c>
    </row>
    <row r="17" spans="1:13" x14ac:dyDescent="0.3">
      <c r="A17" s="306" t="s">
        <v>890</v>
      </c>
      <c r="B17" s="307">
        <v>2.9000000000000001E-2</v>
      </c>
      <c r="M17" s="308"/>
    </row>
    <row r="18" spans="1:13" x14ac:dyDescent="0.3">
      <c r="M18" s="308"/>
    </row>
    <row r="19" spans="1:13" x14ac:dyDescent="0.3">
      <c r="A19" s="56" t="s">
        <v>891</v>
      </c>
      <c r="M19" s="308"/>
    </row>
    <row r="20" spans="1:13" x14ac:dyDescent="0.7">
      <c r="A20" s="1" t="s">
        <v>892</v>
      </c>
      <c r="I20" s="309"/>
      <c r="M20" s="308"/>
    </row>
  </sheetData>
  <hyperlinks>
    <hyperlink ref="E1" location="Index!A1" display="Return to Index" xr:uid="{2B7F58C1-43DC-46F6-81DD-9E01F20AD1F1}"/>
  </hyperlinks>
  <pageMargins left="0.7" right="0.7" top="0.75" bottom="0.75" header="0.3" footer="0.3"/>
  <pageSetup paperSize="9" orientation="portrait" r:id="rId1"/>
  <headerFooter>
    <oddHeader>&amp;L&amp;"Poppins"&amp;12&amp;KFF00FF Confidential&amp;1#_x000D_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05917-FE24-4C11-8B7B-7CD5CEC6683D}">
  <sheetPr codeName="Sheet51"/>
  <dimension ref="A1:I34"/>
  <sheetViews>
    <sheetView showGridLines="0" zoomScaleNormal="100" workbookViewId="0">
      <selection sqref="A1:G1"/>
    </sheetView>
  </sheetViews>
  <sheetFormatPr defaultColWidth="9.109375" defaultRowHeight="19.8" x14ac:dyDescent="0.3"/>
  <cols>
    <col min="1" max="1" width="9.109375" style="56"/>
    <col min="2" max="2" width="6" style="56" bestFit="1" customWidth="1"/>
    <col min="3" max="3" width="42.5546875" style="3" bestFit="1" customWidth="1"/>
    <col min="4" max="8" width="13.5546875" style="56" bestFit="1" customWidth="1"/>
    <col min="9" max="16384" width="9.109375" style="56"/>
  </cols>
  <sheetData>
    <row r="1" spans="1:9" x14ac:dyDescent="0.3">
      <c r="A1" s="514" t="s">
        <v>34</v>
      </c>
      <c r="B1" s="514"/>
      <c r="C1" s="514"/>
      <c r="D1" s="514"/>
      <c r="E1" s="514"/>
      <c r="F1" s="514"/>
      <c r="G1" s="514"/>
      <c r="H1" s="310" t="s">
        <v>5</v>
      </c>
    </row>
    <row r="3" spans="1:9" ht="15" customHeight="1" x14ac:dyDescent="0.3">
      <c r="B3" s="124"/>
      <c r="C3" s="311"/>
      <c r="D3" s="124"/>
      <c r="E3" s="124"/>
      <c r="F3" s="124"/>
      <c r="G3" s="124"/>
      <c r="H3" s="124"/>
    </row>
    <row r="4" spans="1:9" ht="22.95" customHeight="1" x14ac:dyDescent="0.3">
      <c r="B4" s="515" t="s">
        <v>62</v>
      </c>
      <c r="C4" s="515" t="s">
        <v>63</v>
      </c>
      <c r="D4" s="312" t="s">
        <v>47</v>
      </c>
      <c r="E4" s="312" t="s">
        <v>50</v>
      </c>
      <c r="F4" s="312" t="s">
        <v>51</v>
      </c>
      <c r="G4" s="312" t="s">
        <v>52</v>
      </c>
      <c r="H4" s="313" t="s">
        <v>53</v>
      </c>
    </row>
    <row r="5" spans="1:9" ht="20.399999999999999" thickBot="1" x14ac:dyDescent="0.35">
      <c r="B5" s="516"/>
      <c r="C5" s="516"/>
      <c r="D5" s="314" t="s">
        <v>893</v>
      </c>
      <c r="E5" s="314" t="s">
        <v>893</v>
      </c>
      <c r="F5" s="314" t="s">
        <v>893</v>
      </c>
      <c r="G5" s="314" t="s">
        <v>893</v>
      </c>
      <c r="H5" s="315" t="s">
        <v>893</v>
      </c>
      <c r="I5" s="316"/>
    </row>
    <row r="6" spans="1:9" ht="20.399999999999999" thickTop="1" x14ac:dyDescent="0.3">
      <c r="B6" s="159">
        <v>1</v>
      </c>
      <c r="C6" s="298" t="s">
        <v>65</v>
      </c>
      <c r="D6" s="317">
        <v>4775.1899999999996</v>
      </c>
      <c r="E6" s="317">
        <v>6040.8899999999994</v>
      </c>
      <c r="F6" s="317">
        <v>7977.0899999999992</v>
      </c>
      <c r="G6" s="317">
        <v>12430.589999999998</v>
      </c>
      <c r="H6" s="317">
        <v>14365.59</v>
      </c>
    </row>
    <row r="7" spans="1:9" x14ac:dyDescent="0.3">
      <c r="B7" s="160">
        <v>2</v>
      </c>
      <c r="C7" s="300" t="s">
        <v>66</v>
      </c>
      <c r="D7" s="318">
        <v>2185</v>
      </c>
      <c r="E7" s="318">
        <v>2485</v>
      </c>
      <c r="F7" s="318">
        <v>4285</v>
      </c>
      <c r="G7" s="318">
        <v>4885</v>
      </c>
      <c r="H7" s="318">
        <v>4885</v>
      </c>
    </row>
    <row r="8" spans="1:9" x14ac:dyDescent="0.3">
      <c r="B8" s="158">
        <v>3</v>
      </c>
      <c r="C8" s="302" t="s">
        <v>67</v>
      </c>
      <c r="D8" s="319">
        <v>487.9</v>
      </c>
      <c r="E8" s="319">
        <v>487.9</v>
      </c>
      <c r="F8" s="319">
        <v>1959.1000000000001</v>
      </c>
      <c r="G8" s="319">
        <v>1959.1000000000001</v>
      </c>
      <c r="H8" s="319">
        <v>1959.1000000000001</v>
      </c>
    </row>
    <row r="9" spans="1:9" x14ac:dyDescent="0.3">
      <c r="B9" s="160">
        <v>4</v>
      </c>
      <c r="C9" s="300" t="s">
        <v>68</v>
      </c>
      <c r="D9" s="318">
        <v>331.29999999999995</v>
      </c>
      <c r="E9" s="318">
        <v>331.29999999999995</v>
      </c>
      <c r="F9" s="318">
        <v>381.29999999999995</v>
      </c>
      <c r="G9" s="318">
        <v>381.29999999999995</v>
      </c>
      <c r="H9" s="318">
        <v>381.29999999999995</v>
      </c>
    </row>
    <row r="10" spans="1:9" x14ac:dyDescent="0.3">
      <c r="B10" s="158">
        <v>5</v>
      </c>
      <c r="C10" s="302" t="s">
        <v>69</v>
      </c>
      <c r="D10" s="319">
        <v>1827.6</v>
      </c>
      <c r="E10" s="319">
        <v>2152.4</v>
      </c>
      <c r="F10" s="319">
        <v>2602.4</v>
      </c>
      <c r="G10" s="319">
        <v>2852.2</v>
      </c>
      <c r="H10" s="319">
        <v>2852.2</v>
      </c>
    </row>
    <row r="11" spans="1:9" x14ac:dyDescent="0.3">
      <c r="B11" s="160">
        <v>6</v>
      </c>
      <c r="C11" s="300" t="s">
        <v>70</v>
      </c>
      <c r="D11" s="318">
        <v>67.7</v>
      </c>
      <c r="E11" s="318">
        <v>67.7</v>
      </c>
      <c r="F11" s="318">
        <v>67.7</v>
      </c>
      <c r="G11" s="318">
        <v>67.7</v>
      </c>
      <c r="H11" s="318">
        <v>251.2</v>
      </c>
    </row>
    <row r="12" spans="1:9" x14ac:dyDescent="0.3">
      <c r="B12" s="158">
        <v>7</v>
      </c>
      <c r="C12" s="302" t="s">
        <v>71</v>
      </c>
      <c r="D12" s="319">
        <v>216</v>
      </c>
      <c r="E12" s="319">
        <v>216</v>
      </c>
      <c r="F12" s="319">
        <v>552.20000000000005</v>
      </c>
      <c r="G12" s="319">
        <v>702.2</v>
      </c>
      <c r="H12" s="319">
        <v>807.2</v>
      </c>
    </row>
    <row r="13" spans="1:9" x14ac:dyDescent="0.3">
      <c r="B13" s="160">
        <v>8</v>
      </c>
      <c r="C13" s="300" t="s">
        <v>72</v>
      </c>
      <c r="D13" s="318">
        <v>960</v>
      </c>
      <c r="E13" s="318">
        <v>960</v>
      </c>
      <c r="F13" s="318">
        <v>960</v>
      </c>
      <c r="G13" s="318">
        <v>1560</v>
      </c>
      <c r="H13" s="318">
        <v>1760</v>
      </c>
    </row>
    <row r="14" spans="1:9" x14ac:dyDescent="0.3">
      <c r="B14" s="158">
        <v>9</v>
      </c>
      <c r="C14" s="302" t="s">
        <v>73</v>
      </c>
      <c r="D14" s="319">
        <v>620</v>
      </c>
      <c r="E14" s="319">
        <v>1917.9</v>
      </c>
      <c r="F14" s="319">
        <v>3560.1</v>
      </c>
      <c r="G14" s="319">
        <v>4160</v>
      </c>
      <c r="H14" s="319">
        <v>5685</v>
      </c>
    </row>
    <row r="15" spans="1:9" x14ac:dyDescent="0.3">
      <c r="B15" s="160">
        <v>10</v>
      </c>
      <c r="C15" s="300" t="s">
        <v>894</v>
      </c>
      <c r="D15" s="318">
        <v>6305.9000000000015</v>
      </c>
      <c r="E15" s="318">
        <v>7279.9</v>
      </c>
      <c r="F15" s="318">
        <v>9611.8999999999978</v>
      </c>
      <c r="G15" s="318">
        <v>10378.299999999999</v>
      </c>
      <c r="H15" s="318">
        <v>10549.199999999999</v>
      </c>
    </row>
    <row r="16" spans="1:9" x14ac:dyDescent="0.3">
      <c r="B16" s="158">
        <v>11</v>
      </c>
      <c r="C16" s="302" t="s">
        <v>75</v>
      </c>
      <c r="D16" s="319">
        <v>8115.93</v>
      </c>
      <c r="E16" s="319">
        <v>11454.13</v>
      </c>
      <c r="F16" s="319">
        <v>14938.029999999999</v>
      </c>
      <c r="G16" s="319">
        <v>15285.029999999999</v>
      </c>
      <c r="H16" s="319">
        <v>17880.45</v>
      </c>
    </row>
    <row r="17" spans="2:8" x14ac:dyDescent="0.3">
      <c r="B17" s="160">
        <v>12</v>
      </c>
      <c r="C17" s="300" t="s">
        <v>76</v>
      </c>
      <c r="D17" s="318">
        <v>1198.18</v>
      </c>
      <c r="E17" s="318">
        <v>1694.18</v>
      </c>
      <c r="F17" s="318">
        <v>1835.68</v>
      </c>
      <c r="G17" s="318">
        <v>1835.68</v>
      </c>
      <c r="H17" s="318">
        <v>2585.6800000000003</v>
      </c>
    </row>
    <row r="18" spans="2:8" x14ac:dyDescent="0.3">
      <c r="B18" s="158">
        <v>13</v>
      </c>
      <c r="C18" s="302" t="s">
        <v>77</v>
      </c>
      <c r="D18" s="319">
        <v>7227.4</v>
      </c>
      <c r="E18" s="319">
        <v>7227.4</v>
      </c>
      <c r="F18" s="319">
        <v>9084.4</v>
      </c>
      <c r="G18" s="319">
        <v>9084.4</v>
      </c>
      <c r="H18" s="319">
        <v>11039.4</v>
      </c>
    </row>
    <row r="19" spans="2:8" x14ac:dyDescent="0.3">
      <c r="B19" s="160">
        <v>14</v>
      </c>
      <c r="C19" s="300" t="s">
        <v>78</v>
      </c>
      <c r="D19" s="318">
        <v>4364</v>
      </c>
      <c r="E19" s="318">
        <v>4764</v>
      </c>
      <c r="F19" s="318">
        <v>4764</v>
      </c>
      <c r="G19" s="318">
        <v>4764</v>
      </c>
      <c r="H19" s="318">
        <v>4764</v>
      </c>
    </row>
    <row r="20" spans="2:8" x14ac:dyDescent="0.3">
      <c r="B20" s="158">
        <v>15</v>
      </c>
      <c r="C20" s="302" t="s">
        <v>79</v>
      </c>
      <c r="D20" s="319">
        <v>19564.659999999996</v>
      </c>
      <c r="E20" s="319">
        <v>22043.060000000005</v>
      </c>
      <c r="F20" s="319">
        <v>26796.060000000005</v>
      </c>
      <c r="G20" s="319">
        <v>29356.060000000005</v>
      </c>
      <c r="H20" s="319">
        <v>36106.060000000005</v>
      </c>
    </row>
    <row r="21" spans="2:8" x14ac:dyDescent="0.3">
      <c r="B21" s="160">
        <v>16</v>
      </c>
      <c r="C21" s="300" t="s">
        <v>80</v>
      </c>
      <c r="D21" s="318">
        <v>15269.8</v>
      </c>
      <c r="E21" s="318">
        <v>19059.8</v>
      </c>
      <c r="F21" s="318">
        <v>24656.799999999999</v>
      </c>
      <c r="G21" s="318">
        <v>26526</v>
      </c>
      <c r="H21" s="318">
        <v>27617.800000000003</v>
      </c>
    </row>
    <row r="22" spans="2:8" x14ac:dyDescent="0.3">
      <c r="B22" s="158">
        <v>17</v>
      </c>
      <c r="C22" s="302" t="s">
        <v>81</v>
      </c>
      <c r="D22" s="319">
        <v>8160.8799999999992</v>
      </c>
      <c r="E22" s="319">
        <v>9880.8799999999992</v>
      </c>
      <c r="F22" s="319">
        <v>10880.88</v>
      </c>
      <c r="G22" s="319">
        <v>13857.98</v>
      </c>
      <c r="H22" s="319">
        <v>16637.98</v>
      </c>
    </row>
    <row r="23" spans="2:8" x14ac:dyDescent="0.3">
      <c r="B23" s="160">
        <v>18</v>
      </c>
      <c r="C23" s="300" t="s">
        <v>82</v>
      </c>
      <c r="D23" s="318">
        <v>13790.889999999998</v>
      </c>
      <c r="E23" s="318">
        <v>18525.88</v>
      </c>
      <c r="F23" s="318">
        <v>24893.780000000002</v>
      </c>
      <c r="G23" s="318">
        <v>29742.780000000006</v>
      </c>
      <c r="H23" s="318">
        <v>35823.680000000008</v>
      </c>
    </row>
    <row r="24" spans="2:8" x14ac:dyDescent="0.3">
      <c r="B24" s="158">
        <v>19</v>
      </c>
      <c r="C24" s="302" t="s">
        <v>83</v>
      </c>
      <c r="D24" s="319">
        <v>1951</v>
      </c>
      <c r="E24" s="319">
        <v>2271</v>
      </c>
      <c r="F24" s="319">
        <v>2671</v>
      </c>
      <c r="G24" s="319">
        <v>2671</v>
      </c>
      <c r="H24" s="319">
        <v>2751</v>
      </c>
    </row>
    <row r="25" spans="2:8" x14ac:dyDescent="0.3">
      <c r="B25" s="160">
        <v>20</v>
      </c>
      <c r="C25" s="300" t="s">
        <v>84</v>
      </c>
      <c r="D25" s="318">
        <v>3053</v>
      </c>
      <c r="E25" s="318">
        <v>3568.15</v>
      </c>
      <c r="F25" s="318">
        <v>3568.15</v>
      </c>
      <c r="G25" s="318">
        <v>3568.15</v>
      </c>
      <c r="H25" s="318">
        <v>3868.15</v>
      </c>
    </row>
    <row r="26" spans="2:8" x14ac:dyDescent="0.3">
      <c r="B26" s="158">
        <v>21</v>
      </c>
      <c r="C26" s="302" t="s">
        <v>85</v>
      </c>
      <c r="D26" s="319">
        <v>2541.9</v>
      </c>
      <c r="E26" s="319">
        <v>4887.3</v>
      </c>
      <c r="F26" s="319">
        <v>5797.5</v>
      </c>
      <c r="G26" s="319">
        <v>5985.5</v>
      </c>
      <c r="H26" s="319">
        <v>5985.5</v>
      </c>
    </row>
    <row r="27" spans="2:8" x14ac:dyDescent="0.3">
      <c r="B27" s="160">
        <v>22</v>
      </c>
      <c r="C27" s="300" t="s">
        <v>86</v>
      </c>
      <c r="D27" s="318">
        <v>1795.8</v>
      </c>
      <c r="E27" s="318">
        <v>2008.4</v>
      </c>
      <c r="F27" s="318">
        <v>2008.4</v>
      </c>
      <c r="G27" s="318">
        <v>2508.4</v>
      </c>
      <c r="H27" s="318">
        <v>2508.4</v>
      </c>
    </row>
    <row r="28" spans="2:8" x14ac:dyDescent="0.3">
      <c r="B28" s="158">
        <v>23</v>
      </c>
      <c r="C28" s="302" t="s">
        <v>87</v>
      </c>
      <c r="D28" s="319">
        <v>140</v>
      </c>
      <c r="E28" s="319">
        <v>140</v>
      </c>
      <c r="F28" s="319">
        <v>140</v>
      </c>
      <c r="G28" s="319">
        <v>140</v>
      </c>
      <c r="H28" s="319">
        <v>140</v>
      </c>
    </row>
    <row r="29" spans="2:8" x14ac:dyDescent="0.3">
      <c r="B29" s="160">
        <v>24</v>
      </c>
      <c r="C29" s="300" t="s">
        <v>88</v>
      </c>
      <c r="D29" s="318">
        <v>16627.8</v>
      </c>
      <c r="E29" s="318">
        <v>19956.5</v>
      </c>
      <c r="F29" s="318">
        <v>22712.500000000004</v>
      </c>
      <c r="G29" s="318">
        <v>23727.500000000004</v>
      </c>
      <c r="H29" s="318">
        <v>26360.500000000004</v>
      </c>
    </row>
    <row r="30" spans="2:8" x14ac:dyDescent="0.3">
      <c r="B30" s="158">
        <v>25</v>
      </c>
      <c r="C30" s="302" t="s">
        <v>89</v>
      </c>
      <c r="D30" s="319">
        <v>6152.2950000000001</v>
      </c>
      <c r="E30" s="319">
        <v>6209.2950000000001</v>
      </c>
      <c r="F30" s="319">
        <v>6409.2950000000001</v>
      </c>
      <c r="G30" s="319">
        <v>6746.7950000000001</v>
      </c>
      <c r="H30" s="319">
        <v>7446.6949999999997</v>
      </c>
    </row>
    <row r="31" spans="2:8" x14ac:dyDescent="0.3">
      <c r="B31" s="160">
        <v>26</v>
      </c>
      <c r="C31" s="300" t="s">
        <v>90</v>
      </c>
      <c r="D31" s="318">
        <v>2809.9</v>
      </c>
      <c r="E31" s="318">
        <v>4986.7999999999993</v>
      </c>
      <c r="F31" s="318">
        <v>5292.7999999999993</v>
      </c>
      <c r="G31" s="318">
        <v>9010.2999999999993</v>
      </c>
      <c r="H31" s="318">
        <v>9010.2999999999993</v>
      </c>
    </row>
    <row r="32" spans="2:8" x14ac:dyDescent="0.3">
      <c r="B32" s="158">
        <v>27</v>
      </c>
      <c r="C32" s="302" t="s">
        <v>91</v>
      </c>
      <c r="D32" s="320">
        <v>1237.4000000000001</v>
      </c>
      <c r="E32" s="320">
        <v>1544.5</v>
      </c>
      <c r="F32" s="320">
        <v>1544.5</v>
      </c>
      <c r="G32" s="320">
        <v>3344.5</v>
      </c>
      <c r="H32" s="320">
        <v>4893.5</v>
      </c>
    </row>
    <row r="33" spans="3:8" x14ac:dyDescent="0.3">
      <c r="C33" s="321"/>
      <c r="D33" s="322"/>
      <c r="E33" s="322"/>
      <c r="F33" s="322"/>
      <c r="G33" s="322"/>
      <c r="H33" s="322"/>
    </row>
    <row r="34" spans="3:8" x14ac:dyDescent="0.3">
      <c r="C34" s="321"/>
      <c r="D34" s="323"/>
      <c r="E34" s="323"/>
      <c r="F34" s="323"/>
      <c r="G34" s="323"/>
      <c r="H34" s="323"/>
    </row>
  </sheetData>
  <mergeCells count="3">
    <mergeCell ref="A1:G1"/>
    <mergeCell ref="B4:B5"/>
    <mergeCell ref="C4:C5"/>
  </mergeCells>
  <conditionalFormatting sqref="D6:H32">
    <cfRule type="cellIs" dxfId="15" priority="1" operator="equal">
      <formula>0</formula>
    </cfRule>
  </conditionalFormatting>
  <hyperlinks>
    <hyperlink ref="H1" location="Index!A1" display="Return to Index" xr:uid="{4AF81D3B-96AC-4B95-8563-ECFB2D334295}"/>
  </hyperlinks>
  <pageMargins left="0.7" right="0.7" top="0.75" bottom="0.75" header="0.3" footer="0.3"/>
  <pageSetup paperSize="9" orientation="portrait" r:id="rId1"/>
  <headerFooter>
    <oddHeader>&amp;L&amp;"Poppins"&amp;12&amp;KFF00FF Confidential&amp;1#_x000D_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A7D65-4A1B-4C42-AB16-5C46069E6EAA}">
  <sheetPr codeName="Sheet8">
    <pageSetUpPr fitToPage="1"/>
  </sheetPr>
  <dimension ref="A1:L60"/>
  <sheetViews>
    <sheetView showGridLines="0" zoomScaleNormal="100" workbookViewId="0">
      <selection sqref="A1:G1"/>
    </sheetView>
  </sheetViews>
  <sheetFormatPr defaultColWidth="9.109375" defaultRowHeight="19.8" x14ac:dyDescent="0.7"/>
  <cols>
    <col min="1" max="1" width="4.109375" style="1" customWidth="1"/>
    <col min="2" max="2" width="56.109375" style="1" bestFit="1" customWidth="1"/>
    <col min="3" max="3" width="13.109375" style="1" bestFit="1" customWidth="1"/>
    <col min="4" max="4" width="13.109375" style="1" customWidth="1"/>
    <col min="5" max="5" width="13.109375" style="1" bestFit="1" customWidth="1"/>
    <col min="6" max="6" width="13.5546875" style="1" customWidth="1"/>
    <col min="7" max="7" width="12.109375" style="1" bestFit="1" customWidth="1"/>
    <col min="8" max="16384" width="9.109375" style="1"/>
  </cols>
  <sheetData>
    <row r="1" spans="1:8" x14ac:dyDescent="0.7">
      <c r="A1" s="514" t="s">
        <v>35</v>
      </c>
      <c r="B1" s="514"/>
      <c r="C1" s="514"/>
      <c r="D1" s="514"/>
      <c r="E1" s="514"/>
      <c r="F1" s="514"/>
      <c r="G1" s="514"/>
      <c r="H1" s="310" t="s">
        <v>5</v>
      </c>
    </row>
    <row r="3" spans="1:8" ht="15" customHeight="1" x14ac:dyDescent="0.7">
      <c r="C3" s="481" t="s">
        <v>895</v>
      </c>
      <c r="D3" s="473"/>
      <c r="E3" s="473"/>
      <c r="F3" s="473"/>
      <c r="G3" s="475"/>
    </row>
    <row r="4" spans="1:8" ht="42.75" customHeight="1" thickBot="1" x14ac:dyDescent="0.75">
      <c r="B4" s="35" t="s">
        <v>896</v>
      </c>
      <c r="C4" s="35" t="s">
        <v>47</v>
      </c>
      <c r="D4" s="35" t="s">
        <v>50</v>
      </c>
      <c r="E4" s="35" t="s">
        <v>51</v>
      </c>
      <c r="F4" s="35" t="s">
        <v>52</v>
      </c>
      <c r="G4" s="35" t="s">
        <v>53</v>
      </c>
    </row>
    <row r="5" spans="1:8" ht="20.399999999999999" thickTop="1" x14ac:dyDescent="0.7">
      <c r="B5" s="274" t="s">
        <v>897</v>
      </c>
      <c r="C5" s="223">
        <v>0.82935912000000001</v>
      </c>
      <c r="D5" s="223">
        <v>0.82935912000000001</v>
      </c>
      <c r="E5" s="223">
        <v>0.82935912000000001</v>
      </c>
      <c r="F5" s="223">
        <v>0.82935912000000001</v>
      </c>
      <c r="G5" s="223">
        <v>0.82935912000000001</v>
      </c>
    </row>
    <row r="6" spans="1:8" x14ac:dyDescent="0.7">
      <c r="B6" s="324" t="s">
        <v>898</v>
      </c>
      <c r="C6" s="222">
        <v>0</v>
      </c>
      <c r="D6" s="222">
        <v>0</v>
      </c>
      <c r="E6" s="222">
        <v>0</v>
      </c>
      <c r="F6" s="222">
        <v>0</v>
      </c>
      <c r="G6" s="222">
        <v>0</v>
      </c>
    </row>
    <row r="7" spans="1:8" x14ac:dyDescent="0.7">
      <c r="B7" s="274" t="s">
        <v>899</v>
      </c>
      <c r="C7" s="223">
        <v>43.994556600000003</v>
      </c>
      <c r="D7" s="223">
        <v>24.498805000000001</v>
      </c>
      <c r="E7" s="223">
        <v>15.631684999999999</v>
      </c>
      <c r="F7" s="223">
        <v>13.788186</v>
      </c>
      <c r="G7" s="223">
        <v>6.1280830000000002</v>
      </c>
    </row>
    <row r="8" spans="1:8" x14ac:dyDescent="0.7">
      <c r="B8" s="324" t="s">
        <v>900</v>
      </c>
      <c r="C8" s="222">
        <v>69.737064912069386</v>
      </c>
      <c r="D8" s="222">
        <v>0</v>
      </c>
      <c r="E8" s="222">
        <v>0</v>
      </c>
      <c r="F8" s="222">
        <v>0</v>
      </c>
      <c r="G8" s="222">
        <v>0</v>
      </c>
    </row>
    <row r="9" spans="1:8" ht="39.6" x14ac:dyDescent="0.7">
      <c r="B9" s="274" t="s">
        <v>901</v>
      </c>
      <c r="C9" s="223">
        <v>1017.1403596564628</v>
      </c>
      <c r="D9" s="223">
        <v>1322.4327977672831</v>
      </c>
      <c r="E9" s="223">
        <v>1522.1588711547331</v>
      </c>
      <c r="F9" s="223">
        <v>1652.9265966837049</v>
      </c>
      <c r="G9" s="223">
        <v>1892.970275457305</v>
      </c>
    </row>
    <row r="10" spans="1:8" x14ac:dyDescent="0.7">
      <c r="B10" s="324" t="s">
        <v>902</v>
      </c>
      <c r="C10" s="222">
        <v>-49.469000000000001</v>
      </c>
      <c r="D10" s="222">
        <v>-38.895000000000003</v>
      </c>
      <c r="E10" s="222">
        <v>-48.976999999999997</v>
      </c>
      <c r="F10" s="222">
        <v>-61.929000000000002</v>
      </c>
      <c r="G10" s="222">
        <v>0</v>
      </c>
    </row>
    <row r="11" spans="1:8" x14ac:dyDescent="0.7">
      <c r="B11" s="274" t="s">
        <v>903</v>
      </c>
      <c r="C11" s="223">
        <v>0</v>
      </c>
      <c r="D11" s="223">
        <v>0</v>
      </c>
      <c r="E11" s="223">
        <v>0</v>
      </c>
      <c r="F11" s="223">
        <v>0</v>
      </c>
      <c r="G11" s="223">
        <v>0</v>
      </c>
    </row>
    <row r="12" spans="1:8" x14ac:dyDescent="0.7">
      <c r="B12" s="324" t="s">
        <v>904</v>
      </c>
      <c r="C12" s="222">
        <v>0</v>
      </c>
      <c r="D12" s="222">
        <v>0</v>
      </c>
      <c r="E12" s="222">
        <v>0</v>
      </c>
      <c r="F12" s="222">
        <v>0</v>
      </c>
      <c r="G12" s="222">
        <v>0</v>
      </c>
    </row>
    <row r="13" spans="1:8" x14ac:dyDescent="0.7">
      <c r="B13" s="274" t="s">
        <v>905</v>
      </c>
      <c r="C13" s="223">
        <v>4142.9001720540991</v>
      </c>
      <c r="D13" s="223">
        <v>4684.2087645127449</v>
      </c>
      <c r="E13" s="223">
        <v>5286.2511430496452</v>
      </c>
      <c r="F13" s="223">
        <v>5851.7696984330023</v>
      </c>
      <c r="G13" s="223">
        <v>5962.1242732923256</v>
      </c>
    </row>
    <row r="14" spans="1:8" x14ac:dyDescent="0.7">
      <c r="B14" s="324" t="s">
        <v>906</v>
      </c>
      <c r="C14" s="222">
        <v>1512.6651166737663</v>
      </c>
      <c r="D14" s="222">
        <v>1511.5664185509461</v>
      </c>
      <c r="E14" s="222">
        <v>1638.0912030549828</v>
      </c>
      <c r="F14" s="222">
        <v>1731.7521215971572</v>
      </c>
      <c r="G14" s="222">
        <v>1758.7080546680313</v>
      </c>
    </row>
    <row r="15" spans="1:8" x14ac:dyDescent="0.7">
      <c r="B15" s="274" t="s">
        <v>907</v>
      </c>
      <c r="C15" s="223">
        <v>2634.8370963982406</v>
      </c>
      <c r="D15" s="223">
        <v>3336.589014227307</v>
      </c>
      <c r="E15" s="223">
        <v>3810.065049310721</v>
      </c>
      <c r="F15" s="223">
        <v>3907.6692637621745</v>
      </c>
      <c r="G15" s="223">
        <v>4070.7206714619156</v>
      </c>
    </row>
    <row r="16" spans="1:8" x14ac:dyDescent="0.7">
      <c r="B16" s="324" t="s">
        <v>908</v>
      </c>
      <c r="C16" s="222">
        <v>0</v>
      </c>
      <c r="D16" s="222">
        <v>0</v>
      </c>
      <c r="E16" s="222">
        <v>0</v>
      </c>
      <c r="F16" s="222">
        <v>0</v>
      </c>
      <c r="G16" s="222">
        <v>0</v>
      </c>
    </row>
    <row r="17" spans="2:12" x14ac:dyDescent="0.7">
      <c r="B17" s="274" t="s">
        <v>909</v>
      </c>
      <c r="C17" s="223">
        <v>98.068542880000024</v>
      </c>
      <c r="D17" s="223">
        <v>98.537682256666685</v>
      </c>
      <c r="E17" s="223">
        <v>101.40791326305559</v>
      </c>
      <c r="F17" s="223">
        <v>106.80606587511578</v>
      </c>
      <c r="G17" s="223">
        <v>110.0919745272481</v>
      </c>
    </row>
    <row r="18" spans="2:12" x14ac:dyDescent="0.7">
      <c r="B18" s="324" t="s">
        <v>910</v>
      </c>
      <c r="C18" s="222">
        <v>0</v>
      </c>
      <c r="D18" s="222">
        <v>0</v>
      </c>
      <c r="E18" s="222">
        <v>0</v>
      </c>
      <c r="F18" s="222">
        <v>0</v>
      </c>
      <c r="G18" s="222">
        <v>0</v>
      </c>
    </row>
    <row r="19" spans="2:12" x14ac:dyDescent="0.7">
      <c r="B19" s="325" t="s">
        <v>911</v>
      </c>
      <c r="C19" s="326">
        <v>9470.7032682946392</v>
      </c>
      <c r="D19" s="326">
        <v>10939.767841434948</v>
      </c>
      <c r="E19" s="326">
        <v>12325.458223953137</v>
      </c>
      <c r="F19" s="326">
        <v>13203.612291471156</v>
      </c>
      <c r="G19" s="326">
        <v>13801.572691526824</v>
      </c>
    </row>
    <row r="20" spans="2:12" x14ac:dyDescent="0.7">
      <c r="C20" s="232"/>
      <c r="D20" s="232"/>
      <c r="E20" s="232"/>
      <c r="F20" s="232"/>
      <c r="G20" s="232"/>
    </row>
    <row r="21" spans="2:12" x14ac:dyDescent="0.7">
      <c r="C21" s="232"/>
      <c r="D21" s="232"/>
      <c r="E21" s="232"/>
      <c r="F21" s="232"/>
      <c r="G21" s="232"/>
    </row>
    <row r="22" spans="2:12" x14ac:dyDescent="0.7">
      <c r="C22" s="232"/>
      <c r="D22" s="232"/>
      <c r="E22" s="232"/>
      <c r="F22" s="232"/>
      <c r="G22" s="232"/>
    </row>
    <row r="26" spans="2:12" x14ac:dyDescent="0.7">
      <c r="H26" s="327"/>
      <c r="I26" s="327"/>
      <c r="J26" s="327"/>
      <c r="K26" s="327"/>
    </row>
    <row r="27" spans="2:12" x14ac:dyDescent="0.7">
      <c r="B27" s="328"/>
      <c r="C27" s="328"/>
      <c r="D27" s="328"/>
      <c r="E27" s="328"/>
      <c r="F27" s="328"/>
      <c r="G27" s="328"/>
      <c r="L27" s="328"/>
    </row>
    <row r="28" spans="2:12" x14ac:dyDescent="0.7">
      <c r="H28" s="328"/>
      <c r="I28" s="328"/>
      <c r="J28" s="328"/>
      <c r="K28" s="328"/>
    </row>
    <row r="60" spans="2:7" x14ac:dyDescent="0.7">
      <c r="B60" s="97"/>
      <c r="C60" s="97"/>
      <c r="D60" s="97"/>
      <c r="E60" s="97"/>
      <c r="F60" s="97"/>
      <c r="G60" s="97"/>
    </row>
  </sheetData>
  <mergeCells count="2">
    <mergeCell ref="A1:G1"/>
    <mergeCell ref="C3:G3"/>
  </mergeCells>
  <hyperlinks>
    <hyperlink ref="H1" location="Index!A1" display="Return to Index" xr:uid="{CC47A437-B624-4188-853B-4B69B22F8180}"/>
  </hyperlinks>
  <pageMargins left="0.7" right="0.7" top="0.75" bottom="0.75" header="0.3" footer="0.3"/>
  <pageSetup paperSize="8" scale="41" orientation="landscape" r:id="rId1"/>
  <headerFooter>
    <oddHeader>&amp;L&amp;"Poppins"&amp;12&amp;KFF00FF Confidential&amp;1#_x000D_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06AE5-3924-47CA-93A9-24585655F1E8}">
  <sheetPr codeName="Sheet11">
    <pageSetUpPr fitToPage="1"/>
  </sheetPr>
  <dimension ref="A1:H55"/>
  <sheetViews>
    <sheetView showGridLines="0" zoomScaleNormal="100" workbookViewId="0">
      <pane ySplit="4" topLeftCell="A5" activePane="bottomLeft" state="frozen"/>
      <selection pane="bottomLeft" activeCell="A5" sqref="A5"/>
    </sheetView>
  </sheetViews>
  <sheetFormatPr defaultColWidth="9.109375" defaultRowHeight="19.8" x14ac:dyDescent="0.7"/>
  <cols>
    <col min="1" max="1" width="48.109375" style="1" customWidth="1"/>
    <col min="2" max="6" width="12.109375" style="1" customWidth="1"/>
    <col min="7" max="7" width="68.33203125" style="1" bestFit="1" customWidth="1"/>
    <col min="8" max="8" width="9.109375" style="1"/>
    <col min="9" max="9" width="12" style="1" bestFit="1" customWidth="1"/>
    <col min="10" max="16384" width="9.109375" style="1"/>
  </cols>
  <sheetData>
    <row r="1" spans="1:7" x14ac:dyDescent="0.7">
      <c r="A1" s="30" t="s">
        <v>36</v>
      </c>
      <c r="G1" s="329" t="s">
        <v>5</v>
      </c>
    </row>
    <row r="3" spans="1:7" x14ac:dyDescent="0.7">
      <c r="A3" s="14" t="s">
        <v>912</v>
      </c>
      <c r="B3" s="517" t="s">
        <v>47</v>
      </c>
      <c r="C3" s="517" t="s">
        <v>50</v>
      </c>
      <c r="D3" s="517" t="s">
        <v>51</v>
      </c>
      <c r="E3" s="517" t="s">
        <v>52</v>
      </c>
      <c r="F3" s="517" t="s">
        <v>53</v>
      </c>
      <c r="G3" s="16"/>
    </row>
    <row r="4" spans="1:7" x14ac:dyDescent="0.7">
      <c r="A4" s="135" t="s">
        <v>913</v>
      </c>
      <c r="B4" s="518"/>
      <c r="C4" s="518"/>
      <c r="D4" s="518"/>
      <c r="E4" s="518"/>
      <c r="F4" s="518"/>
      <c r="G4" s="90" t="s">
        <v>914</v>
      </c>
    </row>
    <row r="5" spans="1:7" x14ac:dyDescent="0.7">
      <c r="A5" s="275" t="s">
        <v>390</v>
      </c>
      <c r="B5" s="330">
        <v>9.5835585635907439</v>
      </c>
      <c r="C5" s="330">
        <v>9.8554473674546745</v>
      </c>
      <c r="D5" s="330">
        <v>9.9867103275771143</v>
      </c>
      <c r="E5" s="330">
        <v>5.4479143637456575</v>
      </c>
      <c r="F5" s="330">
        <v>5.5643074466437268</v>
      </c>
      <c r="G5" s="223" t="s">
        <v>915</v>
      </c>
    </row>
    <row r="6" spans="1:7" x14ac:dyDescent="0.7">
      <c r="A6" s="306" t="s">
        <v>916</v>
      </c>
      <c r="B6" s="331">
        <v>12.01538094538456</v>
      </c>
      <c r="C6" s="331">
        <v>12.35622255084135</v>
      </c>
      <c r="D6" s="331">
        <v>12.605700893200334</v>
      </c>
      <c r="E6" s="331">
        <v>12.859234049158665</v>
      </c>
      <c r="F6" s="331">
        <v>8.8560921139933999</v>
      </c>
      <c r="G6" s="222" t="s">
        <v>915</v>
      </c>
    </row>
    <row r="7" spans="1:7" x14ac:dyDescent="0.7">
      <c r="A7" s="275" t="s">
        <v>419</v>
      </c>
      <c r="B7" s="330">
        <v>21.76304770726064</v>
      </c>
      <c r="C7" s="330">
        <v>22.396653055664022</v>
      </c>
      <c r="D7" s="330">
        <v>22.844591994492628</v>
      </c>
      <c r="E7" s="330">
        <v>23.304796297499905</v>
      </c>
      <c r="F7" s="330">
        <v>19.232227400701003</v>
      </c>
      <c r="G7" s="223" t="s">
        <v>915</v>
      </c>
    </row>
    <row r="8" spans="1:7" x14ac:dyDescent="0.7">
      <c r="A8" s="306" t="s">
        <v>413</v>
      </c>
      <c r="B8" s="331">
        <v>13.406587269851446</v>
      </c>
      <c r="C8" s="331">
        <v>13.786488469652934</v>
      </c>
      <c r="D8" s="331">
        <v>14.064416260158074</v>
      </c>
      <c r="E8" s="331">
        <v>13.785335088115362</v>
      </c>
      <c r="F8" s="331">
        <v>7.7235059585922112</v>
      </c>
      <c r="G8" s="222" t="s">
        <v>915</v>
      </c>
    </row>
    <row r="9" spans="1:7" x14ac:dyDescent="0.7">
      <c r="A9" s="275" t="s">
        <v>420</v>
      </c>
      <c r="B9" s="330">
        <v>22.605817890362598</v>
      </c>
      <c r="C9" s="330">
        <v>23.247056459878056</v>
      </c>
      <c r="D9" s="330">
        <v>23.716401773083952</v>
      </c>
      <c r="E9" s="330">
        <v>24.168999697013387</v>
      </c>
      <c r="F9" s="330">
        <v>24.742630160325692</v>
      </c>
      <c r="G9" s="275" t="s">
        <v>917</v>
      </c>
    </row>
    <row r="10" spans="1:7" x14ac:dyDescent="0.7">
      <c r="A10" s="306" t="s">
        <v>416</v>
      </c>
      <c r="B10" s="331">
        <v>33.173918934281531</v>
      </c>
      <c r="C10" s="331">
        <v>34.091200923377208</v>
      </c>
      <c r="D10" s="331">
        <v>34.865068380326285</v>
      </c>
      <c r="E10" s="331">
        <v>35.320342253938051</v>
      </c>
      <c r="F10" s="331">
        <v>36.050456854290324</v>
      </c>
      <c r="G10" s="306" t="s">
        <v>917</v>
      </c>
    </row>
    <row r="11" spans="1:7" x14ac:dyDescent="0.7">
      <c r="A11" s="275" t="s">
        <v>410</v>
      </c>
      <c r="B11" s="330">
        <v>20.081608377805267</v>
      </c>
      <c r="C11" s="330">
        <v>20.65047397401031</v>
      </c>
      <c r="D11" s="330">
        <v>21.066580057287485</v>
      </c>
      <c r="E11" s="330">
        <v>21.490315466054586</v>
      </c>
      <c r="F11" s="330">
        <v>21.950787593612493</v>
      </c>
      <c r="G11" s="275" t="s">
        <v>917</v>
      </c>
    </row>
    <row r="12" spans="1:7" x14ac:dyDescent="0.7">
      <c r="A12" s="306" t="s">
        <v>396</v>
      </c>
      <c r="B12" s="331">
        <v>45.49452289209146</v>
      </c>
      <c r="C12" s="331">
        <v>46.675603204227379</v>
      </c>
      <c r="D12" s="331">
        <v>47.152375719335723</v>
      </c>
      <c r="E12" s="331">
        <v>48.654205992320712</v>
      </c>
      <c r="F12" s="331">
        <v>49.649005283774699</v>
      </c>
      <c r="G12" s="306" t="s">
        <v>917</v>
      </c>
    </row>
    <row r="13" spans="1:7" x14ac:dyDescent="0.7">
      <c r="A13" s="275" t="s">
        <v>408</v>
      </c>
      <c r="B13" s="330">
        <v>64.28864297866437</v>
      </c>
      <c r="C13" s="330">
        <v>65.6141855905922</v>
      </c>
      <c r="D13" s="330">
        <v>66.917685862563829</v>
      </c>
      <c r="E13" s="330">
        <v>68.265263883579408</v>
      </c>
      <c r="F13" s="330">
        <v>69.79310281163535</v>
      </c>
      <c r="G13" s="275" t="s">
        <v>917</v>
      </c>
    </row>
    <row r="14" spans="1:7" x14ac:dyDescent="0.7">
      <c r="A14" s="306" t="s">
        <v>417</v>
      </c>
      <c r="B14" s="331">
        <v>29.457711091271943</v>
      </c>
      <c r="C14" s="331">
        <v>30.210709934940784</v>
      </c>
      <c r="D14" s="331">
        <v>30.734722144664119</v>
      </c>
      <c r="E14" s="331">
        <v>31.494928841619522</v>
      </c>
      <c r="F14" s="331">
        <v>32.144285750503137</v>
      </c>
      <c r="G14" s="306" t="s">
        <v>917</v>
      </c>
    </row>
    <row r="15" spans="1:7" x14ac:dyDescent="0.7">
      <c r="A15" s="275" t="s">
        <v>407</v>
      </c>
      <c r="B15" s="330">
        <v>43.756725601622222</v>
      </c>
      <c r="C15" s="330">
        <v>44.672546174426081</v>
      </c>
      <c r="D15" s="330">
        <v>45.559898577365772</v>
      </c>
      <c r="E15" s="330">
        <v>46.477178679552289</v>
      </c>
      <c r="F15" s="330">
        <v>47.515673051494076</v>
      </c>
      <c r="G15" s="275" t="s">
        <v>917</v>
      </c>
    </row>
    <row r="16" spans="1:7" x14ac:dyDescent="0.7">
      <c r="A16" s="306" t="s">
        <v>399</v>
      </c>
      <c r="B16" s="331">
        <v>42.567573864148329</v>
      </c>
      <c r="C16" s="331">
        <v>43.426027180417123</v>
      </c>
      <c r="D16" s="331">
        <v>44.28890175280349</v>
      </c>
      <c r="E16" s="331">
        <v>45.181064571414957</v>
      </c>
      <c r="F16" s="331">
        <v>46.194669144459958</v>
      </c>
      <c r="G16" s="306" t="s">
        <v>917</v>
      </c>
    </row>
    <row r="17" spans="1:8" x14ac:dyDescent="0.7">
      <c r="A17" s="275" t="s">
        <v>423</v>
      </c>
      <c r="B17" s="330">
        <v>35.024474159508706</v>
      </c>
      <c r="C17" s="330">
        <v>35.738988455382625</v>
      </c>
      <c r="D17" s="330">
        <v>36.449050486866923</v>
      </c>
      <c r="E17" s="330">
        <v>37.183167001235155</v>
      </c>
      <c r="F17" s="330">
        <v>38.0163183165878</v>
      </c>
      <c r="G17" s="275" t="s">
        <v>917</v>
      </c>
    </row>
    <row r="18" spans="1:8" x14ac:dyDescent="0.7">
      <c r="A18" s="306" t="s">
        <v>406</v>
      </c>
      <c r="B18" s="331">
        <v>18.519676782584444</v>
      </c>
      <c r="C18" s="331">
        <v>18.873929365981933</v>
      </c>
      <c r="D18" s="331">
        <v>19.241305777049465</v>
      </c>
      <c r="E18" s="331">
        <v>19.621076725549525</v>
      </c>
      <c r="F18" s="331">
        <v>20.044356375821696</v>
      </c>
      <c r="G18" s="306" t="s">
        <v>917</v>
      </c>
    </row>
    <row r="19" spans="1:8" x14ac:dyDescent="0.7">
      <c r="A19" s="275" t="s">
        <v>424</v>
      </c>
      <c r="B19" s="330">
        <v>20.276267775442246</v>
      </c>
      <c r="C19" s="330">
        <v>20.693645703218515</v>
      </c>
      <c r="D19" s="330">
        <v>21.104754469342176</v>
      </c>
      <c r="E19" s="330">
        <v>21.529768800724256</v>
      </c>
      <c r="F19" s="330">
        <v>22.01171126377249</v>
      </c>
      <c r="G19" s="275" t="s">
        <v>917</v>
      </c>
    </row>
    <row r="20" spans="1:8" x14ac:dyDescent="0.7">
      <c r="A20" s="306" t="s">
        <v>392</v>
      </c>
      <c r="B20" s="331">
        <v>20.047393359410737</v>
      </c>
      <c r="C20" s="331">
        <v>20.460064092539984</v>
      </c>
      <c r="D20" s="331">
        <v>20.866532391536403</v>
      </c>
      <c r="E20" s="331">
        <v>21.286749270719593</v>
      </c>
      <c r="F20" s="331">
        <v>21.76325124558128</v>
      </c>
      <c r="G20" s="306" t="s">
        <v>917</v>
      </c>
    </row>
    <row r="21" spans="1:8" x14ac:dyDescent="0.7">
      <c r="A21" s="275" t="s">
        <v>393</v>
      </c>
      <c r="B21" s="330">
        <v>28.620955126448006</v>
      </c>
      <c r="C21" s="330">
        <v>29.209857761208092</v>
      </c>
      <c r="D21" s="330">
        <v>29.790155365727419</v>
      </c>
      <c r="E21" s="330">
        <v>30.390082685692299</v>
      </c>
      <c r="F21" s="330">
        <v>31.070393657946955</v>
      </c>
      <c r="G21" s="275" t="s">
        <v>917</v>
      </c>
    </row>
    <row r="22" spans="1:8" x14ac:dyDescent="0.7">
      <c r="A22" s="306" t="s">
        <v>411</v>
      </c>
      <c r="B22" s="331">
        <v>39.74947864937198</v>
      </c>
      <c r="C22" s="331">
        <v>40.567633105044024</v>
      </c>
      <c r="D22" s="331">
        <v>41.373567572936174</v>
      </c>
      <c r="E22" s="331">
        <v>42.206762810129987</v>
      </c>
      <c r="F22" s="331">
        <v>43.151567309310693</v>
      </c>
      <c r="G22" s="306" t="s">
        <v>917</v>
      </c>
    </row>
    <row r="23" spans="1:8" x14ac:dyDescent="0.7">
      <c r="A23" s="275" t="s">
        <v>395</v>
      </c>
      <c r="B23" s="330">
        <v>24.492894736980968</v>
      </c>
      <c r="C23" s="330">
        <v>24.997534911294824</v>
      </c>
      <c r="D23" s="330">
        <v>25.494142527749474</v>
      </c>
      <c r="E23" s="330">
        <v>26.007545004544014</v>
      </c>
      <c r="F23" s="330">
        <v>26.589663910083797</v>
      </c>
      <c r="G23" s="275" t="s">
        <v>917</v>
      </c>
    </row>
    <row r="24" spans="1:8" x14ac:dyDescent="0.7">
      <c r="A24" s="306" t="s">
        <v>421</v>
      </c>
      <c r="B24" s="331">
        <v>19.412966672949167</v>
      </c>
      <c r="C24" s="331">
        <v>19.812063508703954</v>
      </c>
      <c r="D24" s="331">
        <v>20.205662827335342</v>
      </c>
      <c r="E24" s="331">
        <v>20.6125783876121</v>
      </c>
      <c r="F24" s="331">
        <v>21.074053600272865</v>
      </c>
      <c r="G24" s="306" t="s">
        <v>917</v>
      </c>
    </row>
    <row r="25" spans="1:8" x14ac:dyDescent="0.7">
      <c r="A25" s="275" t="s">
        <v>422</v>
      </c>
      <c r="B25" s="330">
        <v>19.412966672949167</v>
      </c>
      <c r="C25" s="330">
        <v>19.812063508703954</v>
      </c>
      <c r="D25" s="330">
        <v>20.205662827335342</v>
      </c>
      <c r="E25" s="330">
        <v>20.6125783876121</v>
      </c>
      <c r="F25" s="330">
        <v>21.074053600272865</v>
      </c>
      <c r="G25" s="275" t="s">
        <v>917</v>
      </c>
    </row>
    <row r="26" spans="1:8" x14ac:dyDescent="0.7">
      <c r="A26" s="306" t="s">
        <v>400</v>
      </c>
      <c r="B26" s="331">
        <v>25.367085584948835</v>
      </c>
      <c r="C26" s="331">
        <v>25.888994031795374</v>
      </c>
      <c r="D26" s="331">
        <v>26.403318073323781</v>
      </c>
      <c r="E26" s="331">
        <v>26.935040389270686</v>
      </c>
      <c r="F26" s="331">
        <v>27.538012313691787</v>
      </c>
      <c r="G26" s="306" t="s">
        <v>917</v>
      </c>
    </row>
    <row r="27" spans="1:8" x14ac:dyDescent="0.7">
      <c r="A27" s="275" t="s">
        <v>401</v>
      </c>
      <c r="B27" s="330">
        <v>25.367085584948835</v>
      </c>
      <c r="C27" s="330">
        <v>25.888994031795374</v>
      </c>
      <c r="D27" s="330">
        <v>26.403318073323781</v>
      </c>
      <c r="E27" s="330">
        <v>26.935040389270686</v>
      </c>
      <c r="F27" s="330">
        <v>27.538012313691787</v>
      </c>
      <c r="G27" s="275" t="s">
        <v>917</v>
      </c>
    </row>
    <row r="28" spans="1:8" x14ac:dyDescent="0.7">
      <c r="A28" s="306" t="s">
        <v>402</v>
      </c>
      <c r="B28" s="331">
        <v>25.367085584948835</v>
      </c>
      <c r="C28" s="331">
        <v>25.888994031795374</v>
      </c>
      <c r="D28" s="331">
        <v>26.403318073323781</v>
      </c>
      <c r="E28" s="331">
        <v>26.935040389270686</v>
      </c>
      <c r="F28" s="331">
        <v>27.538012313691787</v>
      </c>
      <c r="G28" s="306" t="s">
        <v>917</v>
      </c>
    </row>
    <row r="29" spans="1:8" x14ac:dyDescent="0.7">
      <c r="A29" s="275" t="s">
        <v>391</v>
      </c>
      <c r="B29" s="330">
        <v>32.595088870899417</v>
      </c>
      <c r="C29" s="330">
        <v>30.871730325916566</v>
      </c>
      <c r="D29" s="330">
        <v>31.485046980428717</v>
      </c>
      <c r="E29" s="330">
        <v>32.119112565624391</v>
      </c>
      <c r="F29" s="330">
        <v>32.838179408828175</v>
      </c>
      <c r="G29" s="275" t="s">
        <v>917</v>
      </c>
      <c r="H29" s="26"/>
    </row>
    <row r="30" spans="1:8" x14ac:dyDescent="0.7">
      <c r="A30" s="306" t="s">
        <v>412</v>
      </c>
      <c r="B30" s="331">
        <v>22.234791300862433</v>
      </c>
      <c r="C30" s="331">
        <v>22.692088432006603</v>
      </c>
      <c r="D30" s="331">
        <v>23.14290255653124</v>
      </c>
      <c r="E30" s="331">
        <v>23.608967532183495</v>
      </c>
      <c r="F30" s="331">
        <v>24.137502389212948</v>
      </c>
      <c r="G30" s="306" t="s">
        <v>917</v>
      </c>
      <c r="H30" s="26"/>
    </row>
    <row r="31" spans="1:8" x14ac:dyDescent="0.7">
      <c r="A31" s="275" t="s">
        <v>394</v>
      </c>
      <c r="B31" s="330">
        <v>59.801826443225828</v>
      </c>
      <c r="C31" s="330">
        <v>61.032499608477323</v>
      </c>
      <c r="D31" s="330">
        <v>62.244999991286576</v>
      </c>
      <c r="E31" s="330">
        <v>63.498514481204381</v>
      </c>
      <c r="F31" s="330">
        <v>64.919964781184035</v>
      </c>
      <c r="G31" s="275" t="s">
        <v>917</v>
      </c>
    </row>
    <row r="32" spans="1:8" x14ac:dyDescent="0.7">
      <c r="A32" s="306" t="s">
        <v>403</v>
      </c>
      <c r="B32" s="331">
        <v>29.234831541069809</v>
      </c>
      <c r="C32" s="331">
        <v>29.827395145845596</v>
      </c>
      <c r="D32" s="331">
        <v>30.419958947062653</v>
      </c>
      <c r="E32" s="331">
        <v>31.032566002319221</v>
      </c>
      <c r="F32" s="331">
        <v>31.653365521262231</v>
      </c>
      <c r="G32" s="306" t="s">
        <v>917</v>
      </c>
      <c r="H32" s="26"/>
    </row>
    <row r="33" spans="1:8" x14ac:dyDescent="0.7">
      <c r="A33" s="275" t="s">
        <v>404</v>
      </c>
      <c r="B33" s="330">
        <v>29.234831541069809</v>
      </c>
      <c r="C33" s="330">
        <v>29.827395145845596</v>
      </c>
      <c r="D33" s="330">
        <v>30.419958947062653</v>
      </c>
      <c r="E33" s="330">
        <v>31.032566002319221</v>
      </c>
      <c r="F33" s="330">
        <v>31.653365521262231</v>
      </c>
      <c r="G33" s="275" t="s">
        <v>917</v>
      </c>
    </row>
    <row r="34" spans="1:8" x14ac:dyDescent="0.7">
      <c r="A34" s="306" t="s">
        <v>405</v>
      </c>
      <c r="B34" s="331">
        <v>29.234831541069809</v>
      </c>
      <c r="C34" s="331">
        <v>29.827395145845596</v>
      </c>
      <c r="D34" s="331">
        <v>30.419958947062653</v>
      </c>
      <c r="E34" s="331">
        <v>31.032566002319221</v>
      </c>
      <c r="F34" s="331">
        <v>31.653365521262231</v>
      </c>
      <c r="G34" s="306" t="s">
        <v>917</v>
      </c>
    </row>
    <row r="35" spans="1:8" x14ac:dyDescent="0.7">
      <c r="A35" s="275" t="s">
        <v>418</v>
      </c>
      <c r="B35" s="330">
        <v>47.917004067989545</v>
      </c>
      <c r="C35" s="330">
        <v>48.881254658528299</v>
      </c>
      <c r="D35" s="330">
        <v>49.888922259117322</v>
      </c>
      <c r="E35" s="330">
        <v>50.938558478679177</v>
      </c>
      <c r="F35" s="330">
        <v>52.033403901035463</v>
      </c>
      <c r="G35" s="275" t="s">
        <v>917</v>
      </c>
    </row>
    <row r="36" spans="1:8" x14ac:dyDescent="0.7">
      <c r="A36" s="306" t="s">
        <v>409</v>
      </c>
      <c r="B36" s="331">
        <v>54.762750052062735</v>
      </c>
      <c r="C36" s="331">
        <v>55.888382086484938</v>
      </c>
      <c r="D36" s="331">
        <v>56.998698671070549</v>
      </c>
      <c r="E36" s="331">
        <v>58.146580573625755</v>
      </c>
      <c r="F36" s="331">
        <v>59.448392931980166</v>
      </c>
      <c r="G36" s="306" t="s">
        <v>917</v>
      </c>
    </row>
    <row r="37" spans="1:8" x14ac:dyDescent="0.7">
      <c r="A37" s="275" t="s">
        <v>415</v>
      </c>
      <c r="B37" s="330">
        <v>46.778947813049513</v>
      </c>
      <c r="C37" s="330">
        <v>47.711169735746232</v>
      </c>
      <c r="D37" s="330">
        <v>48.659236442561344</v>
      </c>
      <c r="E37" s="330">
        <v>49.639513619720844</v>
      </c>
      <c r="F37" s="330">
        <v>50.632337522508323</v>
      </c>
      <c r="G37" s="275" t="s">
        <v>917</v>
      </c>
    </row>
    <row r="38" spans="1:8" x14ac:dyDescent="0.7">
      <c r="A38" s="306" t="s">
        <v>918</v>
      </c>
      <c r="B38" s="331">
        <v>136.59615314387932</v>
      </c>
      <c r="C38" s="331">
        <v>139.28781334291151</v>
      </c>
      <c r="D38" s="331">
        <v>142.0560089160214</v>
      </c>
      <c r="E38" s="331">
        <v>144.91852582766987</v>
      </c>
      <c r="F38" s="331">
        <v>147.81660578749461</v>
      </c>
      <c r="G38" s="306" t="s">
        <v>919</v>
      </c>
    </row>
    <row r="39" spans="1:8" x14ac:dyDescent="0.7">
      <c r="A39" s="275" t="s">
        <v>920</v>
      </c>
      <c r="B39" s="330">
        <v>72.181876534457388</v>
      </c>
      <c r="C39" s="330">
        <v>84.946359288231136</v>
      </c>
      <c r="D39" s="330">
        <v>86.63457687231066</v>
      </c>
      <c r="E39" s="330">
        <v>88.380317466621563</v>
      </c>
      <c r="F39" s="330">
        <v>90.147746616415318</v>
      </c>
      <c r="G39" s="275" t="s">
        <v>919</v>
      </c>
    </row>
    <row r="40" spans="1:8" x14ac:dyDescent="0.7">
      <c r="A40" s="306" t="s">
        <v>921</v>
      </c>
      <c r="B40" s="331"/>
      <c r="C40" s="331">
        <v>66.823937458497539</v>
      </c>
      <c r="D40" s="331">
        <v>144.99063879622338</v>
      </c>
      <c r="E40" s="331">
        <v>147.91229032474303</v>
      </c>
      <c r="F40" s="331">
        <v>150.87023957211298</v>
      </c>
      <c r="G40" s="306" t="s">
        <v>919</v>
      </c>
    </row>
    <row r="41" spans="1:8" x14ac:dyDescent="0.7">
      <c r="A41" s="275" t="s">
        <v>922</v>
      </c>
      <c r="B41" s="330"/>
      <c r="C41" s="330"/>
      <c r="D41" s="330">
        <v>97.054120619285499</v>
      </c>
      <c r="E41" s="330">
        <v>125.52866164125376</v>
      </c>
      <c r="F41" s="330">
        <v>128.0389831933702</v>
      </c>
      <c r="G41" s="275" t="s">
        <v>919</v>
      </c>
    </row>
    <row r="42" spans="1:8" x14ac:dyDescent="0.7">
      <c r="A42" s="306" t="s">
        <v>923</v>
      </c>
      <c r="B42" s="331"/>
      <c r="C42" s="331"/>
      <c r="D42" s="331"/>
      <c r="E42" s="331">
        <v>78.432846739777801</v>
      </c>
      <c r="F42" s="331">
        <v>140.37227648233255</v>
      </c>
      <c r="G42" s="306" t="s">
        <v>919</v>
      </c>
    </row>
    <row r="43" spans="1:8" x14ac:dyDescent="0.7">
      <c r="A43" s="275" t="s">
        <v>924</v>
      </c>
      <c r="B43" s="330"/>
      <c r="C43" s="330"/>
      <c r="D43" s="330"/>
      <c r="E43" s="330"/>
      <c r="F43" s="330">
        <v>159.92839651629203</v>
      </c>
      <c r="G43" s="275" t="s">
        <v>919</v>
      </c>
    </row>
    <row r="44" spans="1:8" x14ac:dyDescent="0.7">
      <c r="A44" s="297" t="s">
        <v>925</v>
      </c>
      <c r="B44" s="332">
        <v>1220.4263596564626</v>
      </c>
      <c r="C44" s="332">
        <v>1322.4327977672831</v>
      </c>
      <c r="D44" s="332">
        <v>1522.1588711547336</v>
      </c>
      <c r="E44" s="332">
        <v>1652.9265966837052</v>
      </c>
      <c r="F44" s="332">
        <v>1892.9702754573054</v>
      </c>
      <c r="G44" s="259" t="s">
        <v>926</v>
      </c>
      <c r="H44" s="264"/>
    </row>
    <row r="45" spans="1:8" x14ac:dyDescent="0.7">
      <c r="B45" s="333"/>
      <c r="C45" s="333"/>
      <c r="D45" s="333"/>
      <c r="E45" s="333"/>
      <c r="F45" s="333"/>
    </row>
    <row r="46" spans="1:8" x14ac:dyDescent="0.7">
      <c r="A46" s="30"/>
      <c r="B46" s="334"/>
      <c r="C46" s="334"/>
      <c r="D46" s="334"/>
      <c r="E46" s="334"/>
      <c r="F46" s="334"/>
    </row>
    <row r="47" spans="1:8" x14ac:dyDescent="0.7">
      <c r="A47" s="1" t="s">
        <v>927</v>
      </c>
    </row>
    <row r="48" spans="1:8" x14ac:dyDescent="0.7">
      <c r="A48" s="1" t="s">
        <v>928</v>
      </c>
    </row>
    <row r="49" spans="1:6" x14ac:dyDescent="0.7">
      <c r="A49" s="1" t="s">
        <v>929</v>
      </c>
      <c r="B49" s="335"/>
      <c r="C49" s="335"/>
      <c r="D49" s="335"/>
      <c r="E49" s="335"/>
      <c r="F49" s="335"/>
    </row>
    <row r="50" spans="1:6" x14ac:dyDescent="0.7">
      <c r="A50" s="1" t="s">
        <v>930</v>
      </c>
    </row>
    <row r="51" spans="1:6" x14ac:dyDescent="0.7">
      <c r="A51" s="1" t="s">
        <v>931</v>
      </c>
    </row>
    <row r="52" spans="1:6" x14ac:dyDescent="0.7">
      <c r="A52" s="1" t="s">
        <v>932</v>
      </c>
    </row>
    <row r="54" spans="1:6" x14ac:dyDescent="0.7">
      <c r="B54" s="264"/>
      <c r="C54" s="264"/>
      <c r="D54" s="264"/>
      <c r="E54" s="264"/>
      <c r="F54" s="264"/>
    </row>
    <row r="55" spans="1:6" x14ac:dyDescent="0.7">
      <c r="B55" s="336"/>
      <c r="C55" s="336"/>
      <c r="D55" s="336"/>
      <c r="E55" s="336"/>
      <c r="F55" s="336"/>
    </row>
  </sheetData>
  <mergeCells count="5">
    <mergeCell ref="B3:B4"/>
    <mergeCell ref="C3:C4"/>
    <mergeCell ref="D3:D4"/>
    <mergeCell ref="E3:E4"/>
    <mergeCell ref="F3:F4"/>
  </mergeCells>
  <hyperlinks>
    <hyperlink ref="G1" location="Index!A1" display="Return to Index" xr:uid="{332D87BA-2BBE-4DE2-8D1C-99DA54E5048D}"/>
  </hyperlinks>
  <pageMargins left="0.7" right="0.7" top="0.75" bottom="0.75" header="0.3" footer="0.3"/>
  <pageSetup paperSize="9" scale="79" orientation="landscape" r:id="rId1"/>
  <headerFooter>
    <oddHeader>&amp;L&amp;"Poppins"&amp;12&amp;KFF00FF Confidential&amp;1#_x000D_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1A8B4-4457-4DE8-8FDF-6ADEBB497361}">
  <sheetPr codeName="Sheet53"/>
  <dimension ref="A1:AD46"/>
  <sheetViews>
    <sheetView showGridLines="0" zoomScale="90" zoomScaleNormal="90" workbookViewId="0">
      <selection activeCell="I19" sqref="I19:N23"/>
    </sheetView>
  </sheetViews>
  <sheetFormatPr defaultColWidth="9.109375" defaultRowHeight="19.8" x14ac:dyDescent="0.7"/>
  <cols>
    <col min="1" max="1" width="9.109375" style="1"/>
    <col min="2" max="2" width="47.5546875" style="343" bestFit="1" customWidth="1"/>
    <col min="3" max="3" width="12.88671875" style="1" bestFit="1" customWidth="1"/>
    <col min="4" max="4" width="12.44140625" style="1" bestFit="1" customWidth="1"/>
    <col min="5" max="5" width="12.88671875" style="1" bestFit="1" customWidth="1"/>
    <col min="6" max="6" width="12.44140625" style="1" bestFit="1" customWidth="1"/>
    <col min="7" max="7" width="17.5546875" style="1" bestFit="1" customWidth="1"/>
    <col min="8" max="8" width="16.88671875" style="1" customWidth="1"/>
    <col min="9" max="9" width="47.5546875" style="1" customWidth="1"/>
    <col min="10" max="10" width="12.88671875" style="1" bestFit="1" customWidth="1"/>
    <col min="11" max="11" width="13.44140625" style="1" customWidth="1"/>
    <col min="12" max="14" width="14.5546875" style="1" customWidth="1"/>
    <col min="15" max="15" width="21" style="1" customWidth="1"/>
    <col min="16" max="16" width="36.5546875" style="1" customWidth="1"/>
    <col min="17" max="21" width="14.5546875" style="1" customWidth="1"/>
    <col min="22" max="22" width="19.44140625" style="1" customWidth="1"/>
    <col min="23" max="24" width="9.109375" style="1"/>
    <col min="25" max="25" width="14.44140625" style="1" bestFit="1" customWidth="1"/>
    <col min="26" max="26" width="12.88671875" style="1" bestFit="1" customWidth="1"/>
    <col min="27" max="30" width="12.44140625" style="1" bestFit="1" customWidth="1"/>
    <col min="31" max="31" width="14.5546875" style="1" bestFit="1" customWidth="1"/>
    <col min="32" max="16384" width="9.109375" style="1"/>
  </cols>
  <sheetData>
    <row r="1" spans="1:15" x14ac:dyDescent="0.7">
      <c r="A1" s="466" t="s">
        <v>37</v>
      </c>
      <c r="B1" s="466"/>
      <c r="C1" s="466"/>
      <c r="D1" s="466"/>
      <c r="E1" s="466"/>
      <c r="F1" s="466"/>
      <c r="G1" s="148" t="s">
        <v>5</v>
      </c>
    </row>
    <row r="4" spans="1:15" x14ac:dyDescent="0.7">
      <c r="B4" s="88" t="s">
        <v>933</v>
      </c>
      <c r="I4" s="88" t="s">
        <v>934</v>
      </c>
      <c r="K4" s="211"/>
      <c r="L4" s="211"/>
      <c r="M4" s="211"/>
      <c r="N4" s="211"/>
      <c r="O4" s="211"/>
    </row>
    <row r="5" spans="1:15" ht="57.75" customHeight="1" thickBot="1" x14ac:dyDescent="0.75">
      <c r="B5" s="16" t="s">
        <v>596</v>
      </c>
      <c r="C5" s="15" t="s">
        <v>47</v>
      </c>
      <c r="D5" s="15" t="s">
        <v>50</v>
      </c>
      <c r="E5" s="15" t="s">
        <v>51</v>
      </c>
      <c r="F5" s="15" t="s">
        <v>52</v>
      </c>
      <c r="G5" s="15" t="s">
        <v>53</v>
      </c>
      <c r="I5" s="16" t="s">
        <v>596</v>
      </c>
      <c r="J5" s="15" t="s">
        <v>47</v>
      </c>
      <c r="K5" s="15" t="s">
        <v>50</v>
      </c>
      <c r="L5" s="15" t="s">
        <v>51</v>
      </c>
      <c r="M5" s="15" t="s">
        <v>52</v>
      </c>
      <c r="N5" s="15" t="s">
        <v>53</v>
      </c>
    </row>
    <row r="6" spans="1:15" ht="6.75" customHeight="1" thickTop="1" x14ac:dyDescent="0.7">
      <c r="B6" s="198"/>
      <c r="C6" s="200"/>
      <c r="D6" s="200"/>
      <c r="E6" s="200"/>
      <c r="F6" s="200"/>
      <c r="G6" s="201"/>
      <c r="I6" s="198"/>
      <c r="J6" s="200"/>
      <c r="K6" s="200"/>
      <c r="L6" s="200"/>
      <c r="M6" s="200"/>
      <c r="N6" s="201"/>
    </row>
    <row r="7" spans="1:15" x14ac:dyDescent="0.7">
      <c r="B7" s="491" t="s">
        <v>597</v>
      </c>
      <c r="C7" s="492"/>
      <c r="D7" s="492"/>
      <c r="E7" s="492"/>
      <c r="F7" s="492"/>
      <c r="G7" s="493"/>
      <c r="I7" s="491" t="s">
        <v>597</v>
      </c>
      <c r="J7" s="492"/>
      <c r="K7" s="492"/>
      <c r="L7" s="492"/>
      <c r="M7" s="492"/>
      <c r="N7" s="493"/>
    </row>
    <row r="8" spans="1:15" x14ac:dyDescent="0.7">
      <c r="B8" s="202" t="s">
        <v>598</v>
      </c>
      <c r="C8" s="203">
        <v>3728.6101548486895</v>
      </c>
      <c r="D8" s="203">
        <v>4215.7878880614708</v>
      </c>
      <c r="E8" s="203">
        <v>4757.6260287446812</v>
      </c>
      <c r="F8" s="203">
        <v>5266.5927285897023</v>
      </c>
      <c r="G8" s="203">
        <v>5365.9118459630936</v>
      </c>
      <c r="I8" s="202" t="s">
        <v>598</v>
      </c>
      <c r="J8" s="203">
        <v>5321.6673854509281</v>
      </c>
      <c r="K8" s="203">
        <v>4825.9201464427415</v>
      </c>
      <c r="L8" s="203">
        <v>5535.5170896562086</v>
      </c>
      <c r="M8" s="203">
        <v>6215.8958772462165</v>
      </c>
      <c r="N8" s="203">
        <v>6844.6638149450755</v>
      </c>
    </row>
    <row r="9" spans="1:15" x14ac:dyDescent="0.7">
      <c r="B9" s="202" t="s">
        <v>599</v>
      </c>
      <c r="C9" s="203">
        <v>1361.3986050063897</v>
      </c>
      <c r="D9" s="203">
        <v>1360.4097766958514</v>
      </c>
      <c r="E9" s="203">
        <v>1474.2820827494845</v>
      </c>
      <c r="F9" s="203">
        <v>1558.5769094374414</v>
      </c>
      <c r="G9" s="203">
        <v>1582.8372492012281</v>
      </c>
      <c r="I9" s="202" t="s">
        <v>599</v>
      </c>
      <c r="J9" s="203">
        <v>1120.9514656465508</v>
      </c>
      <c r="K9" s="203">
        <v>1209.1509147568449</v>
      </c>
      <c r="L9" s="203">
        <v>1342.368490668923</v>
      </c>
      <c r="M9" s="203">
        <v>1442.8957225916527</v>
      </c>
      <c r="N9" s="203">
        <v>1554.8768163225989</v>
      </c>
    </row>
    <row r="10" spans="1:15" x14ac:dyDescent="0.7">
      <c r="B10" s="202" t="s">
        <v>600</v>
      </c>
      <c r="C10" s="203">
        <v>2371.3533867584165</v>
      </c>
      <c r="D10" s="203">
        <v>3002.9301128045763</v>
      </c>
      <c r="E10" s="203">
        <v>3429.058544379649</v>
      </c>
      <c r="F10" s="203">
        <v>3516.9023373859573</v>
      </c>
      <c r="G10" s="203">
        <v>3663.6486043157242</v>
      </c>
      <c r="I10" s="202" t="s">
        <v>600</v>
      </c>
      <c r="J10" s="203">
        <v>2191.5099193788897</v>
      </c>
      <c r="K10" s="203">
        <v>2994.7650045653063</v>
      </c>
      <c r="L10" s="203">
        <v>3785.0673244554791</v>
      </c>
      <c r="M10" s="203">
        <v>4066.6198885368935</v>
      </c>
      <c r="N10" s="203">
        <v>4458.6128856226069</v>
      </c>
    </row>
    <row r="11" spans="1:15" x14ac:dyDescent="0.7">
      <c r="B11" s="337" t="s">
        <v>601</v>
      </c>
      <c r="C11" s="205">
        <v>7461.3621466134955</v>
      </c>
      <c r="D11" s="205">
        <v>8579.1277775618983</v>
      </c>
      <c r="E11" s="205">
        <v>9660.9666558738136</v>
      </c>
      <c r="F11" s="205">
        <v>10342.071975413102</v>
      </c>
      <c r="G11" s="205">
        <v>10612.397699480045</v>
      </c>
      <c r="I11" s="338" t="s">
        <v>601</v>
      </c>
      <c r="J11" s="205">
        <v>8634.128770476369</v>
      </c>
      <c r="K11" s="205">
        <v>9029.8360657648918</v>
      </c>
      <c r="L11" s="205">
        <v>10662.95290478061</v>
      </c>
      <c r="M11" s="205">
        <v>11725.411488374762</v>
      </c>
      <c r="N11" s="205">
        <v>12858.153516890281</v>
      </c>
    </row>
    <row r="12" spans="1:15" x14ac:dyDescent="0.7">
      <c r="B12" s="337" t="s">
        <v>605</v>
      </c>
      <c r="C12" s="205">
        <v>1062.2707948516818</v>
      </c>
      <c r="D12" s="205">
        <v>1266.6632797295542</v>
      </c>
      <c r="E12" s="205">
        <v>1431.9457456840119</v>
      </c>
      <c r="F12" s="205">
        <v>1541.1790869109388</v>
      </c>
      <c r="G12" s="205">
        <v>1809.017722894097</v>
      </c>
      <c r="I12" s="338" t="s">
        <v>605</v>
      </c>
      <c r="J12" s="205">
        <v>1180.3008831685352</v>
      </c>
      <c r="K12" s="205">
        <v>1407.4036441439491</v>
      </c>
      <c r="L12" s="205">
        <v>1591.0508285377909</v>
      </c>
      <c r="M12" s="205">
        <v>1712.421207678821</v>
      </c>
      <c r="N12" s="205">
        <v>2010.0196921045522</v>
      </c>
    </row>
    <row r="13" spans="1:15" ht="4.5" customHeight="1" thickBot="1" x14ac:dyDescent="0.75">
      <c r="B13" s="142"/>
      <c r="G13" s="143"/>
      <c r="I13" s="142"/>
      <c r="N13" s="143"/>
    </row>
    <row r="14" spans="1:15" ht="20.399999999999999" thickTop="1" x14ac:dyDescent="0.7">
      <c r="B14" s="210" t="s">
        <v>606</v>
      </c>
      <c r="C14" s="205">
        <v>8523.6329414651773</v>
      </c>
      <c r="D14" s="205">
        <v>9845.7910572914516</v>
      </c>
      <c r="E14" s="205">
        <v>11092.912401557825</v>
      </c>
      <c r="F14" s="205">
        <v>11883.251062324041</v>
      </c>
      <c r="G14" s="205">
        <v>12421.415422374143</v>
      </c>
      <c r="I14" s="210" t="s">
        <v>606</v>
      </c>
      <c r="J14" s="205">
        <v>9814.4296536449037</v>
      </c>
      <c r="K14" s="205">
        <v>10437.239709908841</v>
      </c>
      <c r="L14" s="205">
        <v>12254.003733318401</v>
      </c>
      <c r="M14" s="205">
        <v>13437.832696053583</v>
      </c>
      <c r="N14" s="205">
        <v>14868.173208994833</v>
      </c>
    </row>
    <row r="15" spans="1:15" x14ac:dyDescent="0.7">
      <c r="B15" s="1"/>
      <c r="E15" s="149"/>
      <c r="F15" s="149"/>
      <c r="G15" s="211"/>
    </row>
    <row r="16" spans="1:15" x14ac:dyDescent="0.7">
      <c r="B16" s="1"/>
    </row>
    <row r="17" spans="2:30" ht="6" customHeight="1" x14ac:dyDescent="0.7">
      <c r="B17" s="1"/>
      <c r="AD17" s="30"/>
    </row>
    <row r="18" spans="2:30" x14ac:dyDescent="0.7">
      <c r="B18" s="30" t="s">
        <v>935</v>
      </c>
      <c r="C18" s="211"/>
      <c r="I18" s="88" t="s">
        <v>936</v>
      </c>
    </row>
    <row r="19" spans="2:30" ht="40.200000000000003" thickBot="1" x14ac:dyDescent="0.75">
      <c r="B19" s="16" t="s">
        <v>596</v>
      </c>
      <c r="C19" s="15" t="s">
        <v>47</v>
      </c>
      <c r="D19" s="15" t="s">
        <v>50</v>
      </c>
      <c r="E19" s="15" t="s">
        <v>51</v>
      </c>
      <c r="F19" s="15" t="s">
        <v>52</v>
      </c>
      <c r="G19" s="15" t="s">
        <v>53</v>
      </c>
      <c r="I19" s="15" t="s">
        <v>937</v>
      </c>
      <c r="J19" s="15" t="s">
        <v>47</v>
      </c>
      <c r="K19" s="15" t="s">
        <v>50</v>
      </c>
      <c r="L19" s="15" t="s">
        <v>51</v>
      </c>
      <c r="M19" s="15" t="s">
        <v>52</v>
      </c>
      <c r="N19" s="15" t="s">
        <v>53</v>
      </c>
    </row>
    <row r="20" spans="2:30" ht="20.399999999999999" thickTop="1" x14ac:dyDescent="0.7">
      <c r="B20" s="198"/>
      <c r="C20" s="200"/>
      <c r="D20" s="200"/>
      <c r="E20" s="200"/>
      <c r="F20" s="200"/>
      <c r="G20" s="201"/>
      <c r="I20" s="339" t="s">
        <v>938</v>
      </c>
      <c r="J20" s="340">
        <v>8523.6329414651773</v>
      </c>
      <c r="K20" s="340">
        <v>9845.7910572914516</v>
      </c>
      <c r="L20" s="340">
        <v>11092.912401557825</v>
      </c>
      <c r="M20" s="340">
        <v>11883.251062324041</v>
      </c>
      <c r="N20" s="340">
        <v>12421.415422374143</v>
      </c>
    </row>
    <row r="21" spans="2:30" x14ac:dyDescent="0.7">
      <c r="B21" s="491" t="s">
        <v>597</v>
      </c>
      <c r="C21" s="492"/>
      <c r="D21" s="492"/>
      <c r="E21" s="492"/>
      <c r="F21" s="492"/>
      <c r="G21" s="493"/>
      <c r="I21" s="341" t="s">
        <v>939</v>
      </c>
      <c r="J21" s="342">
        <v>9470.703268294641</v>
      </c>
      <c r="K21" s="342">
        <v>10939.767841434947</v>
      </c>
      <c r="L21" s="342">
        <v>12325.458223953139</v>
      </c>
      <c r="M21" s="342">
        <v>13203.612291471156</v>
      </c>
      <c r="N21" s="342">
        <v>13801.572691526824</v>
      </c>
    </row>
    <row r="22" spans="2:30" x14ac:dyDescent="0.7">
      <c r="B22" s="202" t="s">
        <v>598</v>
      </c>
      <c r="C22" s="203">
        <v>4557.1901892595097</v>
      </c>
      <c r="D22" s="203">
        <v>5152.6296409640199</v>
      </c>
      <c r="E22" s="203">
        <v>5814.8762573546101</v>
      </c>
      <c r="F22" s="203">
        <v>6436.9466682763032</v>
      </c>
      <c r="G22" s="203">
        <v>6558.3367006215585</v>
      </c>
      <c r="I22" s="339" t="s">
        <v>940</v>
      </c>
      <c r="J22" s="340">
        <v>9814.4296536449037</v>
      </c>
      <c r="K22" s="340">
        <v>10437.239709908841</v>
      </c>
      <c r="L22" s="340">
        <v>12254.003733318401</v>
      </c>
      <c r="M22" s="340">
        <v>13437.832696053583</v>
      </c>
      <c r="N22" s="340">
        <v>14868.173208994833</v>
      </c>
    </row>
    <row r="23" spans="2:30" x14ac:dyDescent="0.7">
      <c r="B23" s="202" t="s">
        <v>599</v>
      </c>
      <c r="C23" s="203">
        <v>1663.9316283411431</v>
      </c>
      <c r="D23" s="203">
        <v>1662.7230604060408</v>
      </c>
      <c r="E23" s="203">
        <v>1801.9003233604813</v>
      </c>
      <c r="F23" s="203">
        <v>1904.9273337568729</v>
      </c>
      <c r="G23" s="203">
        <v>1934.5788601348345</v>
      </c>
      <c r="I23" s="339" t="s">
        <v>941</v>
      </c>
      <c r="J23" s="340">
        <v>10417.773595124108</v>
      </c>
      <c r="K23" s="340">
        <v>12033.744625578442</v>
      </c>
      <c r="L23" s="340">
        <v>13558.004046348457</v>
      </c>
      <c r="M23" s="340">
        <v>14523.97352061827</v>
      </c>
      <c r="N23" s="340">
        <v>15181.72996067951</v>
      </c>
    </row>
    <row r="24" spans="2:30" x14ac:dyDescent="0.7">
      <c r="B24" s="202" t="s">
        <v>600</v>
      </c>
      <c r="C24" s="203">
        <v>2898.3208060380648</v>
      </c>
      <c r="D24" s="203">
        <v>3670.2479156500381</v>
      </c>
      <c r="E24" s="203">
        <v>4191.0715542417938</v>
      </c>
      <c r="F24" s="203">
        <v>4298.4361901383927</v>
      </c>
      <c r="G24" s="203">
        <v>4477.7927386081074</v>
      </c>
    </row>
    <row r="25" spans="2:30" x14ac:dyDescent="0.7">
      <c r="B25" s="337" t="s">
        <v>601</v>
      </c>
      <c r="C25" s="205">
        <v>9119.4426236387189</v>
      </c>
      <c r="D25" s="205">
        <v>10485.600617020098</v>
      </c>
      <c r="E25" s="205">
        <v>11807.848134956886</v>
      </c>
      <c r="F25" s="205">
        <v>12640.310192171568</v>
      </c>
      <c r="G25" s="205">
        <v>12970.708299364502</v>
      </c>
    </row>
    <row r="26" spans="2:30" x14ac:dyDescent="0.7">
      <c r="B26" s="337" t="s">
        <v>605</v>
      </c>
      <c r="C26" s="205">
        <v>1298.3309714853888</v>
      </c>
      <c r="D26" s="205">
        <v>1548.1440085583442</v>
      </c>
      <c r="E26" s="205">
        <v>1750.1559113915703</v>
      </c>
      <c r="F26" s="205">
        <v>1883.6633284467032</v>
      </c>
      <c r="G26" s="205">
        <v>2211.0216613150073</v>
      </c>
      <c r="N26" s="214"/>
    </row>
    <row r="27" spans="2:30" ht="20.399999999999999" thickBot="1" x14ac:dyDescent="0.75">
      <c r="B27" s="142"/>
      <c r="G27" s="143"/>
    </row>
    <row r="28" spans="2:30" ht="20.399999999999999" thickTop="1" x14ac:dyDescent="0.7">
      <c r="B28" s="210" t="s">
        <v>606</v>
      </c>
      <c r="C28" s="205">
        <v>10417.773595124108</v>
      </c>
      <c r="D28" s="205">
        <v>12033.744625578442</v>
      </c>
      <c r="E28" s="205">
        <v>13558.004046348457</v>
      </c>
      <c r="F28" s="205">
        <v>14523.97352061827</v>
      </c>
      <c r="G28" s="205">
        <v>15181.72996067951</v>
      </c>
    </row>
    <row r="30" spans="2:30" x14ac:dyDescent="0.7">
      <c r="C30" s="344"/>
      <c r="D30" s="344"/>
      <c r="E30" s="344"/>
      <c r="F30" s="344"/>
      <c r="G30" s="344"/>
    </row>
    <row r="46" spans="15:15" x14ac:dyDescent="0.7">
      <c r="O46" s="1" t="s">
        <v>942</v>
      </c>
    </row>
  </sheetData>
  <mergeCells count="4">
    <mergeCell ref="A1:F1"/>
    <mergeCell ref="B7:G7"/>
    <mergeCell ref="I7:N7"/>
    <mergeCell ref="B21:G21"/>
  </mergeCells>
  <hyperlinks>
    <hyperlink ref="G1" location="Index!A1" display="Return to Index" xr:uid="{B0653E95-1ECF-4085-9996-94D4BD605CA1}"/>
  </hyperlinks>
  <pageMargins left="0.7" right="0.7" top="0.75" bottom="0.75" header="0.3" footer="0.3"/>
  <pageSetup paperSize="9" orientation="portrait" r:id="rId1"/>
  <headerFooter>
    <oddHeader>&amp;L&amp;"Poppins"&amp;12&amp;KFF00FF Confidential&amp;1#_x000D_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3E49-F9EC-4CCE-8091-2F1AD180C182}">
  <sheetPr codeName="Sheet6"/>
  <dimension ref="A1:G10"/>
  <sheetViews>
    <sheetView showGridLines="0" workbookViewId="0">
      <selection activeCell="O10" sqref="O10"/>
    </sheetView>
  </sheetViews>
  <sheetFormatPr defaultColWidth="8.88671875" defaultRowHeight="19.8" x14ac:dyDescent="0.7"/>
  <cols>
    <col min="1" max="1" width="8.88671875" style="1"/>
    <col min="2" max="2" width="18.6640625" style="1" bestFit="1" customWidth="1"/>
    <col min="3" max="6" width="23.33203125" style="1" customWidth="1"/>
    <col min="7" max="7" width="18.5546875" style="1" customWidth="1"/>
    <col min="8" max="16384" width="8.88671875" style="1"/>
  </cols>
  <sheetData>
    <row r="1" spans="1:7" x14ac:dyDescent="0.7">
      <c r="A1" s="466" t="s">
        <v>38</v>
      </c>
      <c r="B1" s="466"/>
      <c r="C1" s="466"/>
      <c r="D1" s="466"/>
      <c r="E1" s="466"/>
      <c r="F1" s="466"/>
      <c r="G1" s="310" t="s">
        <v>5</v>
      </c>
    </row>
    <row r="5" spans="1:7" x14ac:dyDescent="0.7">
      <c r="B5" s="345"/>
      <c r="C5" s="519" t="s">
        <v>47</v>
      </c>
      <c r="D5" s="520"/>
      <c r="E5" s="520"/>
      <c r="F5" s="520"/>
    </row>
    <row r="6" spans="1:7" ht="60" thickBot="1" x14ac:dyDescent="0.75">
      <c r="B6" s="346"/>
      <c r="C6" s="346" t="s">
        <v>2016</v>
      </c>
      <c r="D6" s="346" t="s">
        <v>939</v>
      </c>
      <c r="E6" s="346" t="s">
        <v>2017</v>
      </c>
      <c r="F6" s="346" t="s">
        <v>2018</v>
      </c>
    </row>
    <row r="7" spans="1:7" x14ac:dyDescent="0.7">
      <c r="B7" s="274" t="s">
        <v>943</v>
      </c>
      <c r="C7" s="275">
        <v>8523.6329414651773</v>
      </c>
      <c r="D7" s="275">
        <v>9470.703268294641</v>
      </c>
      <c r="E7" s="275">
        <v>9814.4296536449037</v>
      </c>
      <c r="F7" s="275">
        <v>10417.773595124108</v>
      </c>
    </row>
    <row r="8" spans="1:7" x14ac:dyDescent="0.7">
      <c r="B8" s="324" t="s">
        <v>944</v>
      </c>
      <c r="C8" s="347">
        <v>0.20034884943147918</v>
      </c>
      <c r="D8" s="347">
        <v>0.14398714496053655</v>
      </c>
      <c r="E8" s="347">
        <v>0.14167225813448814</v>
      </c>
      <c r="F8" s="347">
        <v>0.13088594169070045</v>
      </c>
    </row>
    <row r="9" spans="1:7" x14ac:dyDescent="0.7">
      <c r="B9" s="274" t="s">
        <v>945</v>
      </c>
      <c r="C9" s="348">
        <v>0.84002829348914387</v>
      </c>
      <c r="D9" s="348">
        <v>0.85601285503946345</v>
      </c>
      <c r="E9" s="348">
        <v>0.85832774186551186</v>
      </c>
      <c r="F9" s="348">
        <v>0.86911405830929955</v>
      </c>
    </row>
    <row r="10" spans="1:7" ht="39.6" x14ac:dyDescent="0.7">
      <c r="B10" s="349" t="s">
        <v>946</v>
      </c>
      <c r="C10" s="350">
        <v>-0.1187</v>
      </c>
      <c r="D10" s="351">
        <v>0</v>
      </c>
      <c r="E10" s="350">
        <v>4.3200000000000002E-2</v>
      </c>
      <c r="F10" s="350">
        <v>0.11890000000000001</v>
      </c>
    </row>
  </sheetData>
  <mergeCells count="2">
    <mergeCell ref="A1:F1"/>
    <mergeCell ref="C5:F5"/>
  </mergeCells>
  <hyperlinks>
    <hyperlink ref="G1" location="Index!A1" display="Return to Index" xr:uid="{A4B56437-8804-4F75-B3E7-8AD4604636F0}"/>
  </hyperlinks>
  <pageMargins left="0.7" right="0.7" top="0.75" bottom="0.75" header="0.3" footer="0.3"/>
  <headerFooter>
    <oddHeader>&amp;L&amp;"Poppins"&amp;12&amp;KFF00FF Confidential&amp;1#_x000D_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7FDEB-09F5-4D57-AEFC-A7F2DE684109}">
  <sheetPr codeName="Sheet3"/>
  <dimension ref="A1"/>
  <sheetViews>
    <sheetView showGridLines="0" zoomScaleNormal="100" workbookViewId="0"/>
  </sheetViews>
  <sheetFormatPr defaultColWidth="8.88671875" defaultRowHeight="19.8" x14ac:dyDescent="0.7"/>
  <cols>
    <col min="1" max="16384" width="8.88671875" style="1"/>
  </cols>
  <sheetData/>
  <pageMargins left="0.7" right="0.7" top="0.75" bottom="0.75" header="0.3" footer="0.3"/>
  <headerFooter>
    <oddHeader>&amp;L&amp;"Poppins"&amp;12&amp;KFF00FF Confidential&amp;1#_x000D_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9EBF-6555-495B-91D5-23A305957AEF}">
  <sheetPr codeName="Sheet50"/>
  <dimension ref="A1:J736"/>
  <sheetViews>
    <sheetView showGridLines="0" zoomScaleNormal="100" workbookViewId="0">
      <pane xSplit="1" ySplit="5" topLeftCell="B6" activePane="bottomRight" state="frozen"/>
      <selection pane="topRight" activeCell="B1" sqref="B1"/>
      <selection pane="bottomLeft" activeCell="A6" sqref="A6"/>
      <selection pane="bottomRight" activeCell="C1" sqref="C1"/>
    </sheetView>
  </sheetViews>
  <sheetFormatPr defaultColWidth="22.109375" defaultRowHeight="19.8" x14ac:dyDescent="0.3"/>
  <cols>
    <col min="1" max="1" width="6.109375" style="56" customWidth="1"/>
    <col min="2" max="2" width="71.109375" style="352" bestFit="1" customWidth="1"/>
    <col min="3" max="3" width="53" style="353" bestFit="1" customWidth="1"/>
    <col min="4" max="4" width="13.5546875" style="352" bestFit="1" customWidth="1"/>
    <col min="5" max="5" width="9" style="353" customWidth="1"/>
    <col min="6" max="6" width="8.88671875" style="353" bestFit="1" customWidth="1"/>
    <col min="7" max="7" width="11.6640625" style="353" bestFit="1" customWidth="1"/>
    <col min="8" max="8" width="15.33203125" style="353" bestFit="1" customWidth="1"/>
    <col min="9" max="10" width="12.6640625" style="353" bestFit="1" customWidth="1"/>
    <col min="11" max="11" width="22.109375" style="56"/>
    <col min="12" max="12" width="18.5546875" style="56" customWidth="1"/>
    <col min="13" max="13" width="9.5546875" style="56" customWidth="1"/>
    <col min="14" max="14" width="13.109375" style="56" bestFit="1" customWidth="1"/>
    <col min="15" max="15" width="5.109375" style="56" bestFit="1" customWidth="1"/>
    <col min="16" max="20" width="7.5546875" style="56" bestFit="1" customWidth="1"/>
    <col min="21" max="21" width="22.109375" style="56" customWidth="1"/>
    <col min="22" max="24" width="5.109375" style="56" bestFit="1" customWidth="1"/>
    <col min="25" max="25" width="9.109375" style="56" customWidth="1"/>
    <col min="26" max="30" width="5.109375" style="56" bestFit="1" customWidth="1"/>
    <col min="31" max="16384" width="22.109375" style="56"/>
  </cols>
  <sheetData>
    <row r="1" spans="1:10" x14ac:dyDescent="0.3">
      <c r="A1" s="124" t="s">
        <v>39</v>
      </c>
      <c r="H1" s="310" t="s">
        <v>5</v>
      </c>
    </row>
    <row r="2" spans="1:10" x14ac:dyDescent="0.3">
      <c r="F2" s="354"/>
      <c r="G2" s="354"/>
      <c r="H2" s="354"/>
      <c r="I2" s="354"/>
      <c r="J2" s="354"/>
    </row>
    <row r="3" spans="1:10" ht="16.5" customHeight="1" x14ac:dyDescent="0.3">
      <c r="B3" s="521" t="s">
        <v>947</v>
      </c>
      <c r="C3" s="521"/>
      <c r="D3" s="521"/>
      <c r="E3" s="521"/>
      <c r="F3" s="521"/>
      <c r="G3" s="355"/>
      <c r="H3" s="355"/>
      <c r="I3" s="355"/>
      <c r="J3" s="355"/>
    </row>
    <row r="4" spans="1:10" x14ac:dyDescent="0.3">
      <c r="B4" s="522" t="s">
        <v>299</v>
      </c>
      <c r="C4" s="524" t="s">
        <v>948</v>
      </c>
      <c r="D4" s="524" t="s">
        <v>949</v>
      </c>
      <c r="E4" s="524" t="s">
        <v>62</v>
      </c>
      <c r="F4" s="356" t="s">
        <v>47</v>
      </c>
      <c r="G4" s="356" t="s">
        <v>50</v>
      </c>
      <c r="H4" s="356" t="s">
        <v>51</v>
      </c>
      <c r="I4" s="356" t="s">
        <v>52</v>
      </c>
      <c r="J4" s="356" t="s">
        <v>53</v>
      </c>
    </row>
    <row r="5" spans="1:10" ht="20.399999999999999" thickBot="1" x14ac:dyDescent="0.35">
      <c r="B5" s="523"/>
      <c r="C5" s="525"/>
      <c r="D5" s="525"/>
      <c r="E5" s="525"/>
      <c r="F5" s="314" t="s">
        <v>893</v>
      </c>
      <c r="G5" s="314" t="s">
        <v>893</v>
      </c>
      <c r="H5" s="314" t="s">
        <v>893</v>
      </c>
      <c r="I5" s="314" t="s">
        <v>893</v>
      </c>
      <c r="J5" s="314" t="s">
        <v>893</v>
      </c>
    </row>
    <row r="6" spans="1:10" ht="15.75" customHeight="1" thickTop="1" x14ac:dyDescent="0.3">
      <c r="B6" s="357" t="s">
        <v>554</v>
      </c>
      <c r="C6" s="236" t="s">
        <v>1486</v>
      </c>
      <c r="D6" s="236" t="s">
        <v>555</v>
      </c>
      <c r="E6" s="358">
        <v>27</v>
      </c>
      <c r="F6" s="359">
        <v>0</v>
      </c>
      <c r="G6" s="359">
        <v>0</v>
      </c>
      <c r="H6" s="359">
        <v>0</v>
      </c>
      <c r="I6" s="359">
        <v>1800</v>
      </c>
      <c r="J6" s="359">
        <v>1800</v>
      </c>
    </row>
    <row r="7" spans="1:10" ht="15.75" customHeight="1" x14ac:dyDescent="0.3">
      <c r="B7" s="360" t="s">
        <v>556</v>
      </c>
      <c r="C7" s="238" t="s">
        <v>1486</v>
      </c>
      <c r="D7" s="238" t="s">
        <v>557</v>
      </c>
      <c r="E7" s="361">
        <v>26</v>
      </c>
      <c r="F7" s="362">
        <v>0</v>
      </c>
      <c r="G7" s="362">
        <v>0</v>
      </c>
      <c r="H7" s="362">
        <v>0</v>
      </c>
      <c r="I7" s="362">
        <v>2000</v>
      </c>
      <c r="J7" s="362">
        <v>2000</v>
      </c>
    </row>
    <row r="8" spans="1:10" ht="15.75" customHeight="1" x14ac:dyDescent="0.3">
      <c r="B8" s="357" t="s">
        <v>950</v>
      </c>
      <c r="C8" s="236" t="s">
        <v>1486</v>
      </c>
      <c r="D8" s="236" t="s">
        <v>559</v>
      </c>
      <c r="E8" s="358">
        <v>10</v>
      </c>
      <c r="F8" s="359">
        <v>500</v>
      </c>
      <c r="G8" s="359">
        <v>500</v>
      </c>
      <c r="H8" s="359">
        <v>500</v>
      </c>
      <c r="I8" s="359">
        <v>500</v>
      </c>
      <c r="J8" s="359">
        <v>500</v>
      </c>
    </row>
    <row r="9" spans="1:10" ht="15.75" customHeight="1" x14ac:dyDescent="0.3">
      <c r="B9" s="360" t="s">
        <v>560</v>
      </c>
      <c r="C9" s="238" t="s">
        <v>1486</v>
      </c>
      <c r="D9" s="238" t="s">
        <v>561</v>
      </c>
      <c r="E9" s="361">
        <v>24</v>
      </c>
      <c r="F9" s="362">
        <v>1200</v>
      </c>
      <c r="G9" s="362">
        <v>1200</v>
      </c>
      <c r="H9" s="362">
        <v>1200</v>
      </c>
      <c r="I9" s="362">
        <v>1200</v>
      </c>
      <c r="J9" s="362">
        <v>1200</v>
      </c>
    </row>
    <row r="10" spans="1:10" ht="15.75" customHeight="1" x14ac:dyDescent="0.3">
      <c r="B10" s="357" t="s">
        <v>562</v>
      </c>
      <c r="C10" s="236" t="s">
        <v>1486</v>
      </c>
      <c r="D10" s="236" t="s">
        <v>563</v>
      </c>
      <c r="E10" s="358">
        <v>24</v>
      </c>
      <c r="F10" s="359">
        <v>0</v>
      </c>
      <c r="G10" s="359">
        <v>0</v>
      </c>
      <c r="H10" s="359">
        <v>1400</v>
      </c>
      <c r="I10" s="359">
        <v>1400</v>
      </c>
      <c r="J10" s="359">
        <v>1400</v>
      </c>
    </row>
    <row r="11" spans="1:10" ht="15.75" customHeight="1" x14ac:dyDescent="0.3">
      <c r="B11" s="360" t="s">
        <v>951</v>
      </c>
      <c r="C11" s="238" t="s">
        <v>1486</v>
      </c>
      <c r="D11" s="238" t="s">
        <v>565</v>
      </c>
      <c r="E11" s="361">
        <v>16</v>
      </c>
      <c r="F11" s="362">
        <v>505</v>
      </c>
      <c r="G11" s="362">
        <v>505</v>
      </c>
      <c r="H11" s="362">
        <v>505</v>
      </c>
      <c r="I11" s="362">
        <v>505</v>
      </c>
      <c r="J11" s="362">
        <v>505</v>
      </c>
    </row>
    <row r="12" spans="1:10" ht="15.75" customHeight="1" x14ac:dyDescent="0.3">
      <c r="B12" s="357" t="s">
        <v>566</v>
      </c>
      <c r="C12" s="236" t="s">
        <v>1486</v>
      </c>
      <c r="D12" s="236" t="s">
        <v>567</v>
      </c>
      <c r="E12" s="358">
        <v>24</v>
      </c>
      <c r="F12" s="359">
        <v>1000</v>
      </c>
      <c r="G12" s="359">
        <v>1000</v>
      </c>
      <c r="H12" s="359">
        <v>1000</v>
      </c>
      <c r="I12" s="359">
        <v>1000</v>
      </c>
      <c r="J12" s="359">
        <v>1000</v>
      </c>
    </row>
    <row r="13" spans="1:10" ht="15.75" customHeight="1" x14ac:dyDescent="0.3">
      <c r="B13" s="360" t="s">
        <v>568</v>
      </c>
      <c r="C13" s="238" t="s">
        <v>1486</v>
      </c>
      <c r="D13" s="238" t="s">
        <v>569</v>
      </c>
      <c r="E13" s="361">
        <v>20</v>
      </c>
      <c r="F13" s="362">
        <v>504</v>
      </c>
      <c r="G13" s="362">
        <v>504</v>
      </c>
      <c r="H13" s="362">
        <v>504</v>
      </c>
      <c r="I13" s="362">
        <v>504</v>
      </c>
      <c r="J13" s="362">
        <v>504</v>
      </c>
    </row>
    <row r="14" spans="1:10" ht="15.75" customHeight="1" x14ac:dyDescent="0.3">
      <c r="B14" s="357" t="s">
        <v>952</v>
      </c>
      <c r="C14" s="236" t="s">
        <v>1486</v>
      </c>
      <c r="D14" s="236" t="s">
        <v>571</v>
      </c>
      <c r="E14" s="358">
        <v>24</v>
      </c>
      <c r="F14" s="359">
        <v>0</v>
      </c>
      <c r="G14" s="359">
        <v>1500</v>
      </c>
      <c r="H14" s="359">
        <v>1500</v>
      </c>
      <c r="I14" s="359">
        <v>1500</v>
      </c>
      <c r="J14" s="359">
        <v>1500</v>
      </c>
    </row>
    <row r="15" spans="1:10" ht="15.75" customHeight="1" x14ac:dyDescent="0.3">
      <c r="B15" s="360" t="s">
        <v>574</v>
      </c>
      <c r="C15" s="238" t="s">
        <v>1486</v>
      </c>
      <c r="D15" s="238" t="s">
        <v>567</v>
      </c>
      <c r="E15" s="361">
        <v>24</v>
      </c>
      <c r="F15" s="362">
        <v>1988</v>
      </c>
      <c r="G15" s="362">
        <v>1988</v>
      </c>
      <c r="H15" s="362">
        <v>1988</v>
      </c>
      <c r="I15" s="362">
        <v>1988</v>
      </c>
      <c r="J15" s="362">
        <v>1988</v>
      </c>
    </row>
    <row r="16" spans="1:10" ht="15.75" customHeight="1" x14ac:dyDescent="0.3">
      <c r="B16" s="357" t="s">
        <v>572</v>
      </c>
      <c r="C16" s="236" t="s">
        <v>1486</v>
      </c>
      <c r="D16" s="236" t="s">
        <v>573</v>
      </c>
      <c r="E16" s="358">
        <v>26</v>
      </c>
      <c r="F16" s="359">
        <v>1100</v>
      </c>
      <c r="G16" s="359">
        <v>1100</v>
      </c>
      <c r="H16" s="359">
        <v>1100</v>
      </c>
      <c r="I16" s="359">
        <v>1100</v>
      </c>
      <c r="J16" s="359">
        <v>1100</v>
      </c>
    </row>
    <row r="17" spans="2:10" ht="15.75" customHeight="1" x14ac:dyDescent="0.3">
      <c r="B17" s="360" t="s">
        <v>575</v>
      </c>
      <c r="C17" s="238" t="s">
        <v>1486</v>
      </c>
      <c r="D17" s="238" t="s">
        <v>576</v>
      </c>
      <c r="E17" s="361">
        <v>16</v>
      </c>
      <c r="F17" s="362">
        <v>0</v>
      </c>
      <c r="G17" s="362">
        <v>750</v>
      </c>
      <c r="H17" s="362">
        <v>750</v>
      </c>
      <c r="I17" s="362">
        <v>750</v>
      </c>
      <c r="J17" s="362">
        <v>750</v>
      </c>
    </row>
    <row r="18" spans="2:10" ht="15.75" customHeight="1" x14ac:dyDescent="0.3">
      <c r="B18" s="357" t="s">
        <v>577</v>
      </c>
      <c r="C18" s="236" t="s">
        <v>1486</v>
      </c>
      <c r="D18" s="236" t="s">
        <v>578</v>
      </c>
      <c r="E18" s="358">
        <v>18</v>
      </c>
      <c r="F18" s="359">
        <v>0</v>
      </c>
      <c r="G18" s="359">
        <v>0</v>
      </c>
      <c r="H18" s="359">
        <v>1500</v>
      </c>
      <c r="I18" s="359">
        <v>1500</v>
      </c>
      <c r="J18" s="359">
        <v>1500</v>
      </c>
    </row>
    <row r="19" spans="2:10" ht="15.75" customHeight="1" x14ac:dyDescent="0.3">
      <c r="B19" s="360" t="s">
        <v>579</v>
      </c>
      <c r="C19" s="238" t="s">
        <v>1486</v>
      </c>
      <c r="D19" s="238" t="s">
        <v>580</v>
      </c>
      <c r="E19" s="361">
        <v>24</v>
      </c>
      <c r="F19" s="362">
        <v>1020</v>
      </c>
      <c r="G19" s="362">
        <v>1020</v>
      </c>
      <c r="H19" s="362">
        <v>1020</v>
      </c>
      <c r="I19" s="362">
        <v>1020</v>
      </c>
      <c r="J19" s="362">
        <v>1020</v>
      </c>
    </row>
    <row r="20" spans="2:10" ht="15.75" customHeight="1" x14ac:dyDescent="0.3">
      <c r="B20" s="357" t="s">
        <v>581</v>
      </c>
      <c r="C20" s="236" t="s">
        <v>1486</v>
      </c>
      <c r="D20" s="236" t="s">
        <v>561</v>
      </c>
      <c r="E20" s="358">
        <v>24</v>
      </c>
      <c r="F20" s="359">
        <v>1400</v>
      </c>
      <c r="G20" s="359">
        <v>1400</v>
      </c>
      <c r="H20" s="359">
        <v>1400</v>
      </c>
      <c r="I20" s="359">
        <v>1400</v>
      </c>
      <c r="J20" s="359">
        <v>1400</v>
      </c>
    </row>
    <row r="21" spans="2:10" ht="15.75" customHeight="1" x14ac:dyDescent="0.3">
      <c r="B21" s="360" t="s">
        <v>582</v>
      </c>
      <c r="C21" s="238" t="s">
        <v>1486</v>
      </c>
      <c r="D21" s="238" t="s">
        <v>583</v>
      </c>
      <c r="E21" s="361">
        <v>2</v>
      </c>
      <c r="F21" s="362">
        <v>0</v>
      </c>
      <c r="G21" s="362">
        <v>0</v>
      </c>
      <c r="H21" s="362">
        <v>1400</v>
      </c>
      <c r="I21" s="362">
        <v>1400</v>
      </c>
      <c r="J21" s="362">
        <v>1400</v>
      </c>
    </row>
    <row r="22" spans="2:10" ht="15.75" customHeight="1" x14ac:dyDescent="0.3">
      <c r="B22" s="357" t="s">
        <v>584</v>
      </c>
      <c r="C22" s="236" t="s">
        <v>1486</v>
      </c>
      <c r="D22" s="236" t="s">
        <v>585</v>
      </c>
      <c r="E22" s="358">
        <v>13</v>
      </c>
      <c r="F22" s="359">
        <v>1400</v>
      </c>
      <c r="G22" s="359">
        <v>1400</v>
      </c>
      <c r="H22" s="359">
        <v>1400</v>
      </c>
      <c r="I22" s="359">
        <v>1400</v>
      </c>
      <c r="J22" s="359">
        <v>1400</v>
      </c>
    </row>
    <row r="23" spans="2:10" ht="15.75" customHeight="1" x14ac:dyDescent="0.3">
      <c r="B23" s="360" t="s">
        <v>586</v>
      </c>
      <c r="C23" s="238" t="s">
        <v>1486</v>
      </c>
      <c r="D23" s="238" t="s">
        <v>587</v>
      </c>
      <c r="E23" s="361">
        <v>15</v>
      </c>
      <c r="F23" s="362">
        <v>0</v>
      </c>
      <c r="G23" s="362">
        <v>0</v>
      </c>
      <c r="H23" s="362">
        <v>0</v>
      </c>
      <c r="I23" s="362">
        <v>0</v>
      </c>
      <c r="J23" s="362">
        <v>1200</v>
      </c>
    </row>
    <row r="24" spans="2:10" ht="15.75" customHeight="1" x14ac:dyDescent="0.3">
      <c r="B24" s="357" t="s">
        <v>588</v>
      </c>
      <c r="C24" s="236" t="s">
        <v>1486</v>
      </c>
      <c r="D24" s="236" t="s">
        <v>589</v>
      </c>
      <c r="E24" s="358">
        <v>18</v>
      </c>
      <c r="F24" s="359">
        <v>0</v>
      </c>
      <c r="G24" s="359">
        <v>0</v>
      </c>
      <c r="H24" s="359">
        <v>0</v>
      </c>
      <c r="I24" s="359">
        <v>1400</v>
      </c>
      <c r="J24" s="359">
        <v>1400</v>
      </c>
    </row>
    <row r="25" spans="2:10" ht="15.75" customHeight="1" x14ac:dyDescent="0.3">
      <c r="B25" s="360" t="s">
        <v>590</v>
      </c>
      <c r="C25" s="238" t="s">
        <v>1486</v>
      </c>
      <c r="D25" s="238" t="s">
        <v>591</v>
      </c>
      <c r="E25" s="361">
        <v>15</v>
      </c>
      <c r="F25" s="362">
        <v>1000</v>
      </c>
      <c r="G25" s="362">
        <v>1000</v>
      </c>
      <c r="H25" s="362">
        <v>1000</v>
      </c>
      <c r="I25" s="362">
        <v>1000</v>
      </c>
      <c r="J25" s="362">
        <v>1000</v>
      </c>
    </row>
    <row r="26" spans="2:10" ht="15.75" customHeight="1" x14ac:dyDescent="0.3">
      <c r="B26" s="357" t="s">
        <v>953</v>
      </c>
      <c r="C26" s="236" t="s">
        <v>1486</v>
      </c>
      <c r="D26" s="236" t="s">
        <v>593</v>
      </c>
      <c r="E26" s="358">
        <v>17</v>
      </c>
      <c r="F26" s="359">
        <v>1500</v>
      </c>
      <c r="G26" s="359">
        <v>1500</v>
      </c>
      <c r="H26" s="359">
        <v>1500</v>
      </c>
      <c r="I26" s="359">
        <v>1500</v>
      </c>
      <c r="J26" s="359">
        <v>1500</v>
      </c>
    </row>
    <row r="27" spans="2:10" ht="15.75" customHeight="1" x14ac:dyDescent="0.3">
      <c r="B27" s="360" t="s">
        <v>661</v>
      </c>
      <c r="C27" s="238" t="s">
        <v>1487</v>
      </c>
      <c r="D27" s="238" t="s">
        <v>1488</v>
      </c>
      <c r="E27" s="361">
        <v>1</v>
      </c>
      <c r="F27" s="362">
        <v>49.99</v>
      </c>
      <c r="G27" s="362">
        <v>49.99</v>
      </c>
      <c r="H27" s="362">
        <v>49.99</v>
      </c>
      <c r="I27" s="362">
        <v>49.99</v>
      </c>
      <c r="J27" s="362">
        <v>49.99</v>
      </c>
    </row>
    <row r="28" spans="2:10" ht="15.75" customHeight="1" x14ac:dyDescent="0.3">
      <c r="B28" s="357" t="s">
        <v>663</v>
      </c>
      <c r="C28" s="236" t="s">
        <v>1489</v>
      </c>
      <c r="D28" s="236" t="s">
        <v>1490</v>
      </c>
      <c r="E28" s="358">
        <v>1</v>
      </c>
      <c r="F28" s="359">
        <v>95.5</v>
      </c>
      <c r="G28" s="359">
        <v>95.5</v>
      </c>
      <c r="H28" s="359">
        <v>95.5</v>
      </c>
      <c r="I28" s="359">
        <v>95.5</v>
      </c>
      <c r="J28" s="359">
        <v>95.5</v>
      </c>
    </row>
    <row r="29" spans="2:10" ht="15.75" customHeight="1" x14ac:dyDescent="0.3">
      <c r="B29" s="360" t="s">
        <v>954</v>
      </c>
      <c r="C29" s="238" t="s">
        <v>1491</v>
      </c>
      <c r="D29" s="238" t="s">
        <v>1492</v>
      </c>
      <c r="E29" s="361">
        <v>21</v>
      </c>
      <c r="F29" s="362">
        <v>0</v>
      </c>
      <c r="G29" s="362">
        <v>0</v>
      </c>
      <c r="H29" s="362">
        <v>200</v>
      </c>
      <c r="I29" s="362">
        <v>200</v>
      </c>
      <c r="J29" s="362">
        <v>200</v>
      </c>
    </row>
    <row r="30" spans="2:10" ht="15.75" customHeight="1" x14ac:dyDescent="0.3">
      <c r="B30" s="357" t="s">
        <v>665</v>
      </c>
      <c r="C30" s="236" t="s">
        <v>1487</v>
      </c>
      <c r="D30" s="236" t="s">
        <v>1493</v>
      </c>
      <c r="E30" s="358">
        <v>1</v>
      </c>
      <c r="F30" s="359">
        <v>105</v>
      </c>
      <c r="G30" s="359">
        <v>105</v>
      </c>
      <c r="H30" s="359">
        <v>105</v>
      </c>
      <c r="I30" s="359">
        <v>105</v>
      </c>
      <c r="J30" s="359">
        <v>105</v>
      </c>
    </row>
    <row r="31" spans="2:10" ht="15.75" customHeight="1" x14ac:dyDescent="0.3">
      <c r="B31" s="360" t="s">
        <v>667</v>
      </c>
      <c r="C31" s="238" t="s">
        <v>1487</v>
      </c>
      <c r="D31" s="238" t="s">
        <v>1494</v>
      </c>
      <c r="E31" s="361">
        <v>7</v>
      </c>
      <c r="F31" s="362">
        <v>43</v>
      </c>
      <c r="G31" s="362">
        <v>43</v>
      </c>
      <c r="H31" s="362">
        <v>43</v>
      </c>
      <c r="I31" s="362">
        <v>43</v>
      </c>
      <c r="J31" s="362">
        <v>43</v>
      </c>
    </row>
    <row r="32" spans="2:10" ht="15.75" customHeight="1" x14ac:dyDescent="0.3">
      <c r="B32" s="357" t="s">
        <v>955</v>
      </c>
      <c r="C32" s="236" t="s">
        <v>1495</v>
      </c>
      <c r="D32" s="236" t="s">
        <v>1492</v>
      </c>
      <c r="E32" s="358">
        <v>21</v>
      </c>
      <c r="F32" s="359">
        <v>0</v>
      </c>
      <c r="G32" s="359">
        <v>0</v>
      </c>
      <c r="H32" s="359">
        <v>249</v>
      </c>
      <c r="I32" s="359">
        <v>249</v>
      </c>
      <c r="J32" s="359">
        <v>249</v>
      </c>
    </row>
    <row r="33" spans="2:10" ht="15.75" customHeight="1" x14ac:dyDescent="0.3">
      <c r="B33" s="360" t="s">
        <v>669</v>
      </c>
      <c r="C33" s="238" t="s">
        <v>1487</v>
      </c>
      <c r="D33" s="238" t="s">
        <v>1496</v>
      </c>
      <c r="E33" s="361">
        <v>10</v>
      </c>
      <c r="F33" s="362">
        <v>50</v>
      </c>
      <c r="G33" s="362">
        <v>50</v>
      </c>
      <c r="H33" s="362">
        <v>50</v>
      </c>
      <c r="I33" s="362">
        <v>50</v>
      </c>
      <c r="J33" s="362">
        <v>50</v>
      </c>
    </row>
    <row r="34" spans="2:10" ht="15.75" customHeight="1" x14ac:dyDescent="0.3">
      <c r="B34" s="357" t="s">
        <v>956</v>
      </c>
      <c r="C34" s="236" t="s">
        <v>882</v>
      </c>
      <c r="D34" s="236" t="s">
        <v>1497</v>
      </c>
      <c r="E34" s="358">
        <v>1</v>
      </c>
      <c r="F34" s="359">
        <v>20</v>
      </c>
      <c r="G34" s="359">
        <v>20</v>
      </c>
      <c r="H34" s="359">
        <v>20</v>
      </c>
      <c r="I34" s="359">
        <v>20</v>
      </c>
      <c r="J34" s="359">
        <v>20</v>
      </c>
    </row>
    <row r="35" spans="2:10" ht="15.75" customHeight="1" x14ac:dyDescent="0.3">
      <c r="B35" s="360" t="s">
        <v>671</v>
      </c>
      <c r="C35" s="238" t="s">
        <v>1487</v>
      </c>
      <c r="D35" s="238" t="s">
        <v>1498</v>
      </c>
      <c r="E35" s="361">
        <v>11</v>
      </c>
      <c r="F35" s="362">
        <v>63.8</v>
      </c>
      <c r="G35" s="362">
        <v>63.8</v>
      </c>
      <c r="H35" s="362">
        <v>63.8</v>
      </c>
      <c r="I35" s="362">
        <v>63.8</v>
      </c>
      <c r="J35" s="362">
        <v>63.8</v>
      </c>
    </row>
    <row r="36" spans="2:10" ht="15.75" customHeight="1" x14ac:dyDescent="0.3">
      <c r="B36" s="357" t="s">
        <v>957</v>
      </c>
      <c r="C36" s="236" t="s">
        <v>1487</v>
      </c>
      <c r="D36" s="236" t="s">
        <v>1498</v>
      </c>
      <c r="E36" s="358">
        <v>11</v>
      </c>
      <c r="F36" s="359">
        <v>81.2</v>
      </c>
      <c r="G36" s="359">
        <v>81.2</v>
      </c>
      <c r="H36" s="359">
        <v>81.2</v>
      </c>
      <c r="I36" s="359">
        <v>81.2</v>
      </c>
      <c r="J36" s="359">
        <v>81.2</v>
      </c>
    </row>
    <row r="37" spans="2:10" ht="15.75" customHeight="1" x14ac:dyDescent="0.3">
      <c r="B37" s="360" t="s">
        <v>958</v>
      </c>
      <c r="C37" s="238" t="s">
        <v>1491</v>
      </c>
      <c r="D37" s="238" t="s">
        <v>1499</v>
      </c>
      <c r="E37" s="361">
        <v>13</v>
      </c>
      <c r="F37" s="362">
        <v>0</v>
      </c>
      <c r="G37" s="362">
        <v>0</v>
      </c>
      <c r="H37" s="362">
        <v>0</v>
      </c>
      <c r="I37" s="362">
        <v>0</v>
      </c>
      <c r="J37" s="362">
        <v>275</v>
      </c>
    </row>
    <row r="38" spans="2:10" ht="15.75" customHeight="1" x14ac:dyDescent="0.3">
      <c r="B38" s="357" t="s">
        <v>129</v>
      </c>
      <c r="C38" s="236" t="s">
        <v>1491</v>
      </c>
      <c r="D38" s="236" t="s">
        <v>1500</v>
      </c>
      <c r="E38" s="358">
        <v>9</v>
      </c>
      <c r="F38" s="359">
        <v>500</v>
      </c>
      <c r="G38" s="359">
        <v>500</v>
      </c>
      <c r="H38" s="359">
        <v>500</v>
      </c>
      <c r="I38" s="359">
        <v>500</v>
      </c>
      <c r="J38" s="359">
        <v>500</v>
      </c>
    </row>
    <row r="39" spans="2:10" ht="15.75" customHeight="1" x14ac:dyDescent="0.3">
      <c r="B39" s="360" t="s">
        <v>959</v>
      </c>
      <c r="C39" s="238" t="s">
        <v>1491</v>
      </c>
      <c r="D39" s="238" t="s">
        <v>1501</v>
      </c>
      <c r="E39" s="361">
        <v>1</v>
      </c>
      <c r="F39" s="362">
        <v>0</v>
      </c>
      <c r="G39" s="362">
        <v>0</v>
      </c>
      <c r="H39" s="362">
        <v>300</v>
      </c>
      <c r="I39" s="362">
        <v>300</v>
      </c>
      <c r="J39" s="362">
        <v>300</v>
      </c>
    </row>
    <row r="40" spans="2:10" ht="15.75" customHeight="1" x14ac:dyDescent="0.3">
      <c r="B40" s="357" t="s">
        <v>960</v>
      </c>
      <c r="C40" s="236" t="s">
        <v>1495</v>
      </c>
      <c r="D40" s="236" t="s">
        <v>1502</v>
      </c>
      <c r="E40" s="358">
        <v>5</v>
      </c>
      <c r="F40" s="359">
        <v>0</v>
      </c>
      <c r="G40" s="359">
        <v>0</v>
      </c>
      <c r="H40" s="359">
        <v>450</v>
      </c>
      <c r="I40" s="359">
        <v>450</v>
      </c>
      <c r="J40" s="359">
        <v>450</v>
      </c>
    </row>
    <row r="41" spans="2:10" ht="15.75" customHeight="1" x14ac:dyDescent="0.3">
      <c r="B41" s="360" t="s">
        <v>961</v>
      </c>
      <c r="C41" s="238" t="s">
        <v>1491</v>
      </c>
      <c r="D41" s="238" t="s">
        <v>1503</v>
      </c>
      <c r="E41" s="361">
        <v>11</v>
      </c>
      <c r="F41" s="362">
        <v>0</v>
      </c>
      <c r="G41" s="362">
        <v>0</v>
      </c>
      <c r="H41" s="362">
        <v>49.9</v>
      </c>
      <c r="I41" s="362">
        <v>49.9</v>
      </c>
      <c r="J41" s="362">
        <v>49.9</v>
      </c>
    </row>
    <row r="42" spans="2:10" ht="15.75" customHeight="1" x14ac:dyDescent="0.3">
      <c r="B42" s="357" t="s">
        <v>962</v>
      </c>
      <c r="C42" s="236" t="s">
        <v>1487</v>
      </c>
      <c r="D42" s="236" t="s">
        <v>1504</v>
      </c>
      <c r="E42" s="358">
        <v>7</v>
      </c>
      <c r="F42" s="359">
        <v>19.3</v>
      </c>
      <c r="G42" s="359">
        <v>19.3</v>
      </c>
      <c r="H42" s="359">
        <v>19.3</v>
      </c>
      <c r="I42" s="359">
        <v>19.3</v>
      </c>
      <c r="J42" s="359">
        <v>19.3</v>
      </c>
    </row>
    <row r="43" spans="2:10" ht="15.75" customHeight="1" x14ac:dyDescent="0.3">
      <c r="B43" s="360" t="s">
        <v>138</v>
      </c>
      <c r="C43" s="238" t="s">
        <v>1487</v>
      </c>
      <c r="D43" s="238" t="s">
        <v>1505</v>
      </c>
      <c r="E43" s="361">
        <v>10</v>
      </c>
      <c r="F43" s="362">
        <v>114</v>
      </c>
      <c r="G43" s="362">
        <v>114</v>
      </c>
      <c r="H43" s="362">
        <v>114</v>
      </c>
      <c r="I43" s="362">
        <v>114</v>
      </c>
      <c r="J43" s="362">
        <v>114</v>
      </c>
    </row>
    <row r="44" spans="2:10" ht="15.75" customHeight="1" x14ac:dyDescent="0.3">
      <c r="B44" s="357" t="s">
        <v>676</v>
      </c>
      <c r="C44" s="236" t="s">
        <v>1487</v>
      </c>
      <c r="D44" s="236" t="s">
        <v>1506</v>
      </c>
      <c r="E44" s="358">
        <v>10</v>
      </c>
      <c r="F44" s="359">
        <v>72.8</v>
      </c>
      <c r="G44" s="359">
        <v>72.8</v>
      </c>
      <c r="H44" s="359">
        <v>72.8</v>
      </c>
      <c r="I44" s="359">
        <v>72.8</v>
      </c>
      <c r="J44" s="359">
        <v>72.8</v>
      </c>
    </row>
    <row r="45" spans="2:10" ht="15.75" customHeight="1" x14ac:dyDescent="0.3">
      <c r="B45" s="360" t="s">
        <v>677</v>
      </c>
      <c r="C45" s="238" t="s">
        <v>1487</v>
      </c>
      <c r="D45" s="238" t="s">
        <v>1507</v>
      </c>
      <c r="E45" s="361">
        <v>10</v>
      </c>
      <c r="F45" s="362">
        <v>0</v>
      </c>
      <c r="G45" s="362">
        <v>0</v>
      </c>
      <c r="H45" s="362">
        <v>0</v>
      </c>
      <c r="I45" s="362">
        <v>85.8</v>
      </c>
      <c r="J45" s="362">
        <v>85.8</v>
      </c>
    </row>
    <row r="46" spans="2:10" ht="15.75" customHeight="1" x14ac:dyDescent="0.3">
      <c r="B46" s="357" t="s">
        <v>963</v>
      </c>
      <c r="C46" s="236" t="s">
        <v>1491</v>
      </c>
      <c r="D46" s="236" t="s">
        <v>1508</v>
      </c>
      <c r="E46" s="358">
        <v>18</v>
      </c>
      <c r="F46" s="359">
        <v>0</v>
      </c>
      <c r="G46" s="359">
        <v>0</v>
      </c>
      <c r="H46" s="359">
        <v>0</v>
      </c>
      <c r="I46" s="359">
        <v>0</v>
      </c>
      <c r="J46" s="359">
        <v>249.9</v>
      </c>
    </row>
    <row r="47" spans="2:10" ht="15.75" customHeight="1" x14ac:dyDescent="0.3">
      <c r="B47" s="360" t="s">
        <v>679</v>
      </c>
      <c r="C47" s="238" t="s">
        <v>1491</v>
      </c>
      <c r="D47" s="238" t="s">
        <v>1509</v>
      </c>
      <c r="E47" s="361">
        <v>10</v>
      </c>
      <c r="F47" s="362">
        <v>0</v>
      </c>
      <c r="G47" s="362">
        <v>0</v>
      </c>
      <c r="H47" s="362">
        <v>700</v>
      </c>
      <c r="I47" s="362">
        <v>700</v>
      </c>
      <c r="J47" s="362">
        <v>700</v>
      </c>
    </row>
    <row r="48" spans="2:10" ht="15.75" customHeight="1" x14ac:dyDescent="0.3">
      <c r="B48" s="357" t="s">
        <v>681</v>
      </c>
      <c r="C48" s="236" t="s">
        <v>1491</v>
      </c>
      <c r="D48" s="236" t="s">
        <v>1510</v>
      </c>
      <c r="E48" s="358">
        <v>11</v>
      </c>
      <c r="F48" s="359">
        <v>0</v>
      </c>
      <c r="G48" s="359">
        <v>0</v>
      </c>
      <c r="H48" s="359">
        <v>0</v>
      </c>
      <c r="I48" s="359">
        <v>0</v>
      </c>
      <c r="J48" s="359">
        <v>200</v>
      </c>
    </row>
    <row r="49" spans="2:10" ht="15.75" customHeight="1" x14ac:dyDescent="0.3">
      <c r="B49" s="360" t="s">
        <v>964</v>
      </c>
      <c r="C49" s="238" t="s">
        <v>1489</v>
      </c>
      <c r="D49" s="238" t="s">
        <v>555</v>
      </c>
      <c r="E49" s="361">
        <v>27</v>
      </c>
      <c r="F49" s="362">
        <v>0</v>
      </c>
      <c r="G49" s="362">
        <v>0</v>
      </c>
      <c r="H49" s="362">
        <v>0</v>
      </c>
      <c r="I49" s="362">
        <v>0</v>
      </c>
      <c r="J49" s="362">
        <v>1000</v>
      </c>
    </row>
    <row r="50" spans="2:10" ht="15.75" customHeight="1" x14ac:dyDescent="0.3">
      <c r="B50" s="357" t="s">
        <v>965</v>
      </c>
      <c r="C50" s="236" t="s">
        <v>1489</v>
      </c>
      <c r="D50" s="236" t="s">
        <v>576</v>
      </c>
      <c r="E50" s="358">
        <v>16</v>
      </c>
      <c r="F50" s="359">
        <v>574</v>
      </c>
      <c r="G50" s="359">
        <v>1100</v>
      </c>
      <c r="H50" s="359">
        <v>1100</v>
      </c>
      <c r="I50" s="359">
        <v>1100</v>
      </c>
      <c r="J50" s="359">
        <v>1100</v>
      </c>
    </row>
    <row r="51" spans="2:10" ht="15.75" customHeight="1" x14ac:dyDescent="0.3">
      <c r="B51" s="360" t="s">
        <v>966</v>
      </c>
      <c r="C51" s="238" t="s">
        <v>1491</v>
      </c>
      <c r="D51" s="238" t="s">
        <v>1511</v>
      </c>
      <c r="E51" s="361">
        <v>10</v>
      </c>
      <c r="F51" s="362">
        <v>0</v>
      </c>
      <c r="G51" s="362">
        <v>150</v>
      </c>
      <c r="H51" s="362">
        <v>150</v>
      </c>
      <c r="I51" s="362">
        <v>150</v>
      </c>
      <c r="J51" s="362">
        <v>150</v>
      </c>
    </row>
    <row r="52" spans="2:10" ht="15.75" customHeight="1" x14ac:dyDescent="0.3">
      <c r="B52" s="357" t="s">
        <v>967</v>
      </c>
      <c r="C52" s="236" t="s">
        <v>1491</v>
      </c>
      <c r="D52" s="236" t="s">
        <v>1511</v>
      </c>
      <c r="E52" s="358">
        <v>10</v>
      </c>
      <c r="F52" s="359">
        <v>0</v>
      </c>
      <c r="G52" s="359">
        <v>500</v>
      </c>
      <c r="H52" s="359">
        <v>500</v>
      </c>
      <c r="I52" s="359">
        <v>500</v>
      </c>
      <c r="J52" s="359">
        <v>500</v>
      </c>
    </row>
    <row r="53" spans="2:10" ht="15.75" customHeight="1" x14ac:dyDescent="0.3">
      <c r="B53" s="360" t="s">
        <v>968</v>
      </c>
      <c r="C53" s="238" t="s">
        <v>1487</v>
      </c>
      <c r="D53" s="238" t="s">
        <v>1512</v>
      </c>
      <c r="E53" s="361">
        <v>1</v>
      </c>
      <c r="F53" s="362">
        <v>26.65</v>
      </c>
      <c r="G53" s="362">
        <v>26.65</v>
      </c>
      <c r="H53" s="362">
        <v>26.65</v>
      </c>
      <c r="I53" s="362">
        <v>26.65</v>
      </c>
      <c r="J53" s="362">
        <v>26.65</v>
      </c>
    </row>
    <row r="54" spans="2:10" ht="15.75" customHeight="1" x14ac:dyDescent="0.3">
      <c r="B54" s="357" t="s">
        <v>969</v>
      </c>
      <c r="C54" s="236" t="s">
        <v>1491</v>
      </c>
      <c r="D54" s="236" t="s">
        <v>1512</v>
      </c>
      <c r="E54" s="358">
        <v>1</v>
      </c>
      <c r="F54" s="359">
        <v>0</v>
      </c>
      <c r="G54" s="359">
        <v>0</v>
      </c>
      <c r="H54" s="359">
        <v>0</v>
      </c>
      <c r="I54" s="359">
        <v>162</v>
      </c>
      <c r="J54" s="359">
        <v>162</v>
      </c>
    </row>
    <row r="55" spans="2:10" ht="15.75" customHeight="1" x14ac:dyDescent="0.3">
      <c r="B55" s="360" t="s">
        <v>683</v>
      </c>
      <c r="C55" s="238" t="s">
        <v>1487</v>
      </c>
      <c r="D55" s="238" t="s">
        <v>1513</v>
      </c>
      <c r="E55" s="361">
        <v>11</v>
      </c>
      <c r="F55" s="362">
        <v>0</v>
      </c>
      <c r="G55" s="362">
        <v>0</v>
      </c>
      <c r="H55" s="362">
        <v>0</v>
      </c>
      <c r="I55" s="362">
        <v>78</v>
      </c>
      <c r="J55" s="362">
        <v>78</v>
      </c>
    </row>
    <row r="56" spans="2:10" ht="15.75" customHeight="1" x14ac:dyDescent="0.3">
      <c r="B56" s="357" t="s">
        <v>970</v>
      </c>
      <c r="C56" s="236" t="s">
        <v>1491</v>
      </c>
      <c r="D56" s="236" t="s">
        <v>1514</v>
      </c>
      <c r="E56" s="358">
        <v>24</v>
      </c>
      <c r="F56" s="359">
        <v>0</v>
      </c>
      <c r="G56" s="359">
        <v>99.9</v>
      </c>
      <c r="H56" s="359">
        <v>99.9</v>
      </c>
      <c r="I56" s="359">
        <v>99.9</v>
      </c>
      <c r="J56" s="359">
        <v>99.9</v>
      </c>
    </row>
    <row r="57" spans="2:10" ht="15.75" customHeight="1" x14ac:dyDescent="0.3">
      <c r="B57" s="360" t="s">
        <v>971</v>
      </c>
      <c r="C57" s="238" t="s">
        <v>1489</v>
      </c>
      <c r="D57" s="238" t="s">
        <v>1515</v>
      </c>
      <c r="E57" s="361">
        <v>14</v>
      </c>
      <c r="F57" s="362">
        <v>90</v>
      </c>
      <c r="G57" s="362">
        <v>90</v>
      </c>
      <c r="H57" s="362">
        <v>90</v>
      </c>
      <c r="I57" s="362">
        <v>90</v>
      </c>
      <c r="J57" s="362">
        <v>90</v>
      </c>
    </row>
    <row r="58" spans="2:10" ht="15.75" customHeight="1" x14ac:dyDescent="0.3">
      <c r="B58" s="357" t="s">
        <v>972</v>
      </c>
      <c r="C58" s="236" t="s">
        <v>1489</v>
      </c>
      <c r="D58" s="236" t="s">
        <v>1516</v>
      </c>
      <c r="E58" s="358">
        <v>1</v>
      </c>
      <c r="F58" s="359">
        <v>588</v>
      </c>
      <c r="G58" s="359">
        <v>588</v>
      </c>
      <c r="H58" s="359">
        <v>588</v>
      </c>
      <c r="I58" s="359">
        <v>588</v>
      </c>
      <c r="J58" s="359">
        <v>588</v>
      </c>
    </row>
    <row r="59" spans="2:10" ht="15.75" customHeight="1" x14ac:dyDescent="0.3">
      <c r="B59" s="360" t="s">
        <v>685</v>
      </c>
      <c r="C59" s="238" t="s">
        <v>1491</v>
      </c>
      <c r="D59" s="238" t="s">
        <v>1517</v>
      </c>
      <c r="E59" s="361">
        <v>1</v>
      </c>
      <c r="F59" s="362">
        <v>0</v>
      </c>
      <c r="G59" s="362">
        <v>100</v>
      </c>
      <c r="H59" s="362">
        <v>100</v>
      </c>
      <c r="I59" s="362">
        <v>100</v>
      </c>
      <c r="J59" s="362">
        <v>100</v>
      </c>
    </row>
    <row r="60" spans="2:10" ht="15.75" customHeight="1" x14ac:dyDescent="0.3">
      <c r="B60" s="357" t="s">
        <v>973</v>
      </c>
      <c r="C60" s="236" t="s">
        <v>1495</v>
      </c>
      <c r="D60" s="236" t="s">
        <v>1518</v>
      </c>
      <c r="E60" s="358">
        <v>18</v>
      </c>
      <c r="F60" s="359">
        <v>49.994999999999997</v>
      </c>
      <c r="G60" s="359">
        <v>49.994999999999997</v>
      </c>
      <c r="H60" s="359">
        <v>49.994999999999997</v>
      </c>
      <c r="I60" s="359">
        <v>49.994999999999997</v>
      </c>
      <c r="J60" s="359">
        <v>49.994999999999997</v>
      </c>
    </row>
    <row r="61" spans="2:10" ht="15.75" customHeight="1" x14ac:dyDescent="0.3">
      <c r="B61" s="360" t="s">
        <v>165</v>
      </c>
      <c r="C61" s="238" t="s">
        <v>1487</v>
      </c>
      <c r="D61" s="238" t="s">
        <v>1519</v>
      </c>
      <c r="E61" s="361">
        <v>3</v>
      </c>
      <c r="F61" s="362">
        <v>109</v>
      </c>
      <c r="G61" s="362">
        <v>109</v>
      </c>
      <c r="H61" s="362">
        <v>109</v>
      </c>
      <c r="I61" s="362">
        <v>109</v>
      </c>
      <c r="J61" s="362">
        <v>109</v>
      </c>
    </row>
    <row r="62" spans="2:10" ht="15.75" customHeight="1" x14ac:dyDescent="0.3">
      <c r="B62" s="357" t="s">
        <v>974</v>
      </c>
      <c r="C62" s="236" t="s">
        <v>1487</v>
      </c>
      <c r="D62" s="236" t="s">
        <v>1520</v>
      </c>
      <c r="E62" s="358">
        <v>10</v>
      </c>
      <c r="F62" s="359">
        <v>72</v>
      </c>
      <c r="G62" s="359">
        <v>72</v>
      </c>
      <c r="H62" s="359">
        <v>72</v>
      </c>
      <c r="I62" s="359">
        <v>72</v>
      </c>
      <c r="J62" s="359">
        <v>72</v>
      </c>
    </row>
    <row r="63" spans="2:10" ht="15.75" customHeight="1" x14ac:dyDescent="0.3">
      <c r="B63" s="360" t="s">
        <v>171</v>
      </c>
      <c r="C63" s="238" t="s">
        <v>1491</v>
      </c>
      <c r="D63" s="238" t="s">
        <v>1521</v>
      </c>
      <c r="E63" s="361">
        <v>11</v>
      </c>
      <c r="F63" s="362">
        <v>0</v>
      </c>
      <c r="G63" s="362">
        <v>0</v>
      </c>
      <c r="H63" s="362">
        <v>0</v>
      </c>
      <c r="I63" s="362">
        <v>0</v>
      </c>
      <c r="J63" s="362">
        <v>228</v>
      </c>
    </row>
    <row r="64" spans="2:10" ht="15.75" customHeight="1" x14ac:dyDescent="0.3">
      <c r="B64" s="357" t="s">
        <v>975</v>
      </c>
      <c r="C64" s="236" t="s">
        <v>1495</v>
      </c>
      <c r="D64" s="236" t="s">
        <v>1522</v>
      </c>
      <c r="E64" s="358">
        <v>18</v>
      </c>
      <c r="F64" s="359">
        <v>0</v>
      </c>
      <c r="G64" s="359">
        <v>57</v>
      </c>
      <c r="H64" s="359">
        <v>57</v>
      </c>
      <c r="I64" s="359">
        <v>57</v>
      </c>
      <c r="J64" s="359">
        <v>57</v>
      </c>
    </row>
    <row r="65" spans="2:10" ht="15.75" customHeight="1" x14ac:dyDescent="0.3">
      <c r="B65" s="360" t="s">
        <v>976</v>
      </c>
      <c r="C65" s="238" t="s">
        <v>1491</v>
      </c>
      <c r="D65" s="238" t="s">
        <v>1522</v>
      </c>
      <c r="E65" s="361">
        <v>18</v>
      </c>
      <c r="F65" s="362">
        <v>200</v>
      </c>
      <c r="G65" s="362">
        <v>200</v>
      </c>
      <c r="H65" s="362">
        <v>200</v>
      </c>
      <c r="I65" s="362">
        <v>200</v>
      </c>
      <c r="J65" s="362">
        <v>200</v>
      </c>
    </row>
    <row r="66" spans="2:10" ht="15.75" customHeight="1" x14ac:dyDescent="0.3">
      <c r="B66" s="357" t="s">
        <v>977</v>
      </c>
      <c r="C66" s="236" t="s">
        <v>1489</v>
      </c>
      <c r="D66" s="236" t="s">
        <v>1523</v>
      </c>
      <c r="E66" s="358">
        <v>11</v>
      </c>
      <c r="F66" s="359">
        <v>0</v>
      </c>
      <c r="G66" s="359">
        <v>1150</v>
      </c>
      <c r="H66" s="359">
        <v>1380</v>
      </c>
      <c r="I66" s="359">
        <v>1380</v>
      </c>
      <c r="J66" s="359">
        <v>1380</v>
      </c>
    </row>
    <row r="67" spans="2:10" ht="15.75" customHeight="1" x14ac:dyDescent="0.3">
      <c r="B67" s="360" t="s">
        <v>978</v>
      </c>
      <c r="C67" s="238" t="s">
        <v>1489</v>
      </c>
      <c r="D67" s="238" t="s">
        <v>1523</v>
      </c>
      <c r="E67" s="361">
        <v>11</v>
      </c>
      <c r="F67" s="362">
        <v>0</v>
      </c>
      <c r="G67" s="362">
        <v>0</v>
      </c>
      <c r="H67" s="362">
        <v>1150</v>
      </c>
      <c r="I67" s="362">
        <v>1150</v>
      </c>
      <c r="J67" s="362">
        <v>1380</v>
      </c>
    </row>
    <row r="68" spans="2:10" ht="15.75" customHeight="1" x14ac:dyDescent="0.3">
      <c r="B68" s="357" t="s">
        <v>979</v>
      </c>
      <c r="C68" s="236" t="s">
        <v>1489</v>
      </c>
      <c r="D68" s="236" t="s">
        <v>585</v>
      </c>
      <c r="E68" s="358">
        <v>13</v>
      </c>
      <c r="F68" s="359">
        <v>0</v>
      </c>
      <c r="G68" s="359">
        <v>0</v>
      </c>
      <c r="H68" s="359">
        <v>1800</v>
      </c>
      <c r="I68" s="359">
        <v>1800</v>
      </c>
      <c r="J68" s="359">
        <v>1800</v>
      </c>
    </row>
    <row r="69" spans="2:10" ht="15.75" customHeight="1" x14ac:dyDescent="0.3">
      <c r="B69" s="360" t="s">
        <v>980</v>
      </c>
      <c r="C69" s="238" t="s">
        <v>1495</v>
      </c>
      <c r="D69" s="238" t="s">
        <v>1524</v>
      </c>
      <c r="E69" s="361">
        <v>11</v>
      </c>
      <c r="F69" s="362">
        <v>0</v>
      </c>
      <c r="G69" s="362">
        <v>0</v>
      </c>
      <c r="H69" s="362">
        <v>0</v>
      </c>
      <c r="I69" s="362">
        <v>0</v>
      </c>
      <c r="J69" s="362">
        <v>100</v>
      </c>
    </row>
    <row r="70" spans="2:10" ht="15.75" customHeight="1" x14ac:dyDescent="0.3">
      <c r="B70" s="357" t="s">
        <v>981</v>
      </c>
      <c r="C70" s="236" t="s">
        <v>1491</v>
      </c>
      <c r="D70" s="236" t="s">
        <v>1525</v>
      </c>
      <c r="E70" s="358">
        <v>21</v>
      </c>
      <c r="F70" s="359">
        <v>0</v>
      </c>
      <c r="G70" s="359">
        <v>0</v>
      </c>
      <c r="H70" s="359">
        <v>200</v>
      </c>
      <c r="I70" s="359">
        <v>200</v>
      </c>
      <c r="J70" s="359">
        <v>200</v>
      </c>
    </row>
    <row r="71" spans="2:10" ht="15.75" customHeight="1" x14ac:dyDescent="0.3">
      <c r="B71" s="360" t="s">
        <v>982</v>
      </c>
      <c r="C71" s="238" t="s">
        <v>1491</v>
      </c>
      <c r="D71" s="238" t="s">
        <v>1526</v>
      </c>
      <c r="E71" s="361">
        <v>12</v>
      </c>
      <c r="F71" s="362">
        <v>0</v>
      </c>
      <c r="G71" s="362">
        <v>0</v>
      </c>
      <c r="H71" s="362">
        <v>0</v>
      </c>
      <c r="I71" s="362">
        <v>0</v>
      </c>
      <c r="J71" s="362">
        <v>200</v>
      </c>
    </row>
    <row r="72" spans="2:10" ht="15.75" customHeight="1" x14ac:dyDescent="0.3">
      <c r="B72" s="357" t="s">
        <v>983</v>
      </c>
      <c r="C72" s="236" t="s">
        <v>1491</v>
      </c>
      <c r="D72" s="236" t="s">
        <v>1527</v>
      </c>
      <c r="E72" s="358">
        <v>21</v>
      </c>
      <c r="F72" s="359">
        <v>0</v>
      </c>
      <c r="G72" s="359">
        <v>200</v>
      </c>
      <c r="H72" s="359">
        <v>200</v>
      </c>
      <c r="I72" s="359">
        <v>200</v>
      </c>
      <c r="J72" s="359">
        <v>200</v>
      </c>
    </row>
    <row r="73" spans="2:10" ht="15.75" customHeight="1" x14ac:dyDescent="0.3">
      <c r="B73" s="360" t="s">
        <v>690</v>
      </c>
      <c r="C73" s="238" t="s">
        <v>1487</v>
      </c>
      <c r="D73" s="238" t="s">
        <v>1528</v>
      </c>
      <c r="E73" s="361">
        <v>3</v>
      </c>
      <c r="F73" s="362">
        <v>0</v>
      </c>
      <c r="G73" s="362">
        <v>0</v>
      </c>
      <c r="H73" s="362">
        <v>100.8</v>
      </c>
      <c r="I73" s="362">
        <v>100.8</v>
      </c>
      <c r="J73" s="362">
        <v>100.8</v>
      </c>
    </row>
    <row r="74" spans="2:10" ht="15.75" customHeight="1" x14ac:dyDescent="0.3">
      <c r="B74" s="357" t="s">
        <v>177</v>
      </c>
      <c r="C74" s="236" t="s">
        <v>1487</v>
      </c>
      <c r="D74" s="236" t="s">
        <v>1529</v>
      </c>
      <c r="E74" s="358">
        <v>3</v>
      </c>
      <c r="F74" s="359">
        <v>108</v>
      </c>
      <c r="G74" s="359">
        <v>108</v>
      </c>
      <c r="H74" s="359">
        <v>108</v>
      </c>
      <c r="I74" s="359">
        <v>108</v>
      </c>
      <c r="J74" s="359">
        <v>108</v>
      </c>
    </row>
    <row r="75" spans="2:10" ht="15.75" customHeight="1" x14ac:dyDescent="0.3">
      <c r="B75" s="360" t="s">
        <v>984</v>
      </c>
      <c r="C75" s="238" t="s">
        <v>1495</v>
      </c>
      <c r="D75" s="238" t="s">
        <v>593</v>
      </c>
      <c r="E75" s="361">
        <v>17</v>
      </c>
      <c r="F75" s="362">
        <v>49.994999999999997</v>
      </c>
      <c r="G75" s="362">
        <v>49.994999999999997</v>
      </c>
      <c r="H75" s="362">
        <v>49.994999999999997</v>
      </c>
      <c r="I75" s="362">
        <v>49.994999999999997</v>
      </c>
      <c r="J75" s="362">
        <v>49.994999999999997</v>
      </c>
    </row>
    <row r="76" spans="2:10" ht="15.75" customHeight="1" x14ac:dyDescent="0.3">
      <c r="B76" s="357" t="s">
        <v>985</v>
      </c>
      <c r="C76" s="236" t="s">
        <v>1495</v>
      </c>
      <c r="D76" s="236" t="s">
        <v>593</v>
      </c>
      <c r="E76" s="358">
        <v>17</v>
      </c>
      <c r="F76" s="359">
        <v>49.994999999999997</v>
      </c>
      <c r="G76" s="359">
        <v>49.994999999999997</v>
      </c>
      <c r="H76" s="359">
        <v>49.994999999999997</v>
      </c>
      <c r="I76" s="359">
        <v>49.994999999999997</v>
      </c>
      <c r="J76" s="359">
        <v>49.994999999999997</v>
      </c>
    </row>
    <row r="77" spans="2:10" ht="15.75" customHeight="1" x14ac:dyDescent="0.3">
      <c r="B77" s="360" t="s">
        <v>986</v>
      </c>
      <c r="C77" s="238" t="s">
        <v>1495</v>
      </c>
      <c r="D77" s="238" t="s">
        <v>593</v>
      </c>
      <c r="E77" s="361">
        <v>17</v>
      </c>
      <c r="F77" s="362">
        <v>0</v>
      </c>
      <c r="G77" s="362">
        <v>0</v>
      </c>
      <c r="H77" s="362">
        <v>600</v>
      </c>
      <c r="I77" s="362">
        <v>600</v>
      </c>
      <c r="J77" s="362">
        <v>600</v>
      </c>
    </row>
    <row r="78" spans="2:10" ht="15.75" customHeight="1" x14ac:dyDescent="0.3">
      <c r="B78" s="357" t="s">
        <v>693</v>
      </c>
      <c r="C78" s="236" t="s">
        <v>1491</v>
      </c>
      <c r="D78" s="236" t="s">
        <v>1530</v>
      </c>
      <c r="E78" s="358">
        <v>9</v>
      </c>
      <c r="F78" s="359">
        <v>0</v>
      </c>
      <c r="G78" s="359">
        <v>0</v>
      </c>
      <c r="H78" s="359">
        <v>500</v>
      </c>
      <c r="I78" s="359">
        <v>500</v>
      </c>
      <c r="J78" s="359">
        <v>500</v>
      </c>
    </row>
    <row r="79" spans="2:10" ht="15.75" customHeight="1" x14ac:dyDescent="0.3">
      <c r="B79" s="360" t="s">
        <v>987</v>
      </c>
      <c r="C79" s="238" t="s">
        <v>1487</v>
      </c>
      <c r="D79" s="238" t="s">
        <v>1531</v>
      </c>
      <c r="E79" s="361">
        <v>10</v>
      </c>
      <c r="F79" s="362">
        <v>52.9</v>
      </c>
      <c r="G79" s="362">
        <v>52.9</v>
      </c>
      <c r="H79" s="362">
        <v>52.9</v>
      </c>
      <c r="I79" s="362">
        <v>52.9</v>
      </c>
      <c r="J79" s="362">
        <v>52.9</v>
      </c>
    </row>
    <row r="80" spans="2:10" ht="15.75" customHeight="1" x14ac:dyDescent="0.3">
      <c r="B80" s="357" t="s">
        <v>988</v>
      </c>
      <c r="C80" s="236" t="s">
        <v>1491</v>
      </c>
      <c r="D80" s="236" t="s">
        <v>1516</v>
      </c>
      <c r="E80" s="358">
        <v>1</v>
      </c>
      <c r="F80" s="359">
        <v>0</v>
      </c>
      <c r="G80" s="359">
        <v>349</v>
      </c>
      <c r="H80" s="359">
        <v>349</v>
      </c>
      <c r="I80" s="359">
        <v>349</v>
      </c>
      <c r="J80" s="359">
        <v>349</v>
      </c>
    </row>
    <row r="81" spans="2:10" ht="15.75" customHeight="1" x14ac:dyDescent="0.3">
      <c r="B81" s="360" t="s">
        <v>192</v>
      </c>
      <c r="C81" s="238" t="s">
        <v>1487</v>
      </c>
      <c r="D81" s="238" t="s">
        <v>1532</v>
      </c>
      <c r="E81" s="361">
        <v>11</v>
      </c>
      <c r="F81" s="362">
        <v>118</v>
      </c>
      <c r="G81" s="362">
        <v>118</v>
      </c>
      <c r="H81" s="362">
        <v>118</v>
      </c>
      <c r="I81" s="362">
        <v>118</v>
      </c>
      <c r="J81" s="362">
        <v>118</v>
      </c>
    </row>
    <row r="82" spans="2:10" ht="15.75" customHeight="1" x14ac:dyDescent="0.3">
      <c r="B82" s="357" t="s">
        <v>195</v>
      </c>
      <c r="C82" s="236" t="s">
        <v>1487</v>
      </c>
      <c r="D82" s="236" t="s">
        <v>1533</v>
      </c>
      <c r="E82" s="358">
        <v>11</v>
      </c>
      <c r="F82" s="359">
        <v>60</v>
      </c>
      <c r="G82" s="359">
        <v>60</v>
      </c>
      <c r="H82" s="359">
        <v>60</v>
      </c>
      <c r="I82" s="359">
        <v>60</v>
      </c>
      <c r="J82" s="359">
        <v>60</v>
      </c>
    </row>
    <row r="83" spans="2:10" ht="15.75" customHeight="1" x14ac:dyDescent="0.3">
      <c r="B83" s="360" t="s">
        <v>989</v>
      </c>
      <c r="C83" s="238" t="s">
        <v>1487</v>
      </c>
      <c r="D83" s="238" t="s">
        <v>1534</v>
      </c>
      <c r="E83" s="361">
        <v>21</v>
      </c>
      <c r="F83" s="362">
        <v>0</v>
      </c>
      <c r="G83" s="362">
        <v>145</v>
      </c>
      <c r="H83" s="362">
        <v>145</v>
      </c>
      <c r="I83" s="362">
        <v>145</v>
      </c>
      <c r="J83" s="362">
        <v>145</v>
      </c>
    </row>
    <row r="84" spans="2:10" ht="15.75" customHeight="1" x14ac:dyDescent="0.3">
      <c r="B84" s="357" t="s">
        <v>990</v>
      </c>
      <c r="C84" s="236" t="s">
        <v>1491</v>
      </c>
      <c r="D84" s="236" t="s">
        <v>1535</v>
      </c>
      <c r="E84" s="358">
        <v>5</v>
      </c>
      <c r="F84" s="359">
        <v>0</v>
      </c>
      <c r="G84" s="359">
        <v>0</v>
      </c>
      <c r="H84" s="359">
        <v>0</v>
      </c>
      <c r="I84" s="359">
        <v>200</v>
      </c>
      <c r="J84" s="359">
        <v>200</v>
      </c>
    </row>
    <row r="85" spans="2:10" ht="15.75" customHeight="1" x14ac:dyDescent="0.3">
      <c r="B85" s="360" t="s">
        <v>696</v>
      </c>
      <c r="C85" s="238" t="s">
        <v>1487</v>
      </c>
      <c r="D85" s="238" t="s">
        <v>1536</v>
      </c>
      <c r="E85" s="361">
        <v>7</v>
      </c>
      <c r="F85" s="362">
        <v>0</v>
      </c>
      <c r="G85" s="362">
        <v>0</v>
      </c>
      <c r="H85" s="362">
        <v>67.2</v>
      </c>
      <c r="I85" s="362">
        <v>67.2</v>
      </c>
      <c r="J85" s="362">
        <v>67.2</v>
      </c>
    </row>
    <row r="86" spans="2:10" ht="15.75" customHeight="1" x14ac:dyDescent="0.3">
      <c r="B86" s="357" t="s">
        <v>991</v>
      </c>
      <c r="C86" s="236" t="s">
        <v>1495</v>
      </c>
      <c r="D86" s="236" t="s">
        <v>1537</v>
      </c>
      <c r="E86" s="358">
        <v>24</v>
      </c>
      <c r="F86" s="359">
        <v>0</v>
      </c>
      <c r="G86" s="359">
        <v>0</v>
      </c>
      <c r="H86" s="359">
        <v>0</v>
      </c>
      <c r="I86" s="359">
        <v>0</v>
      </c>
      <c r="J86" s="359">
        <v>500</v>
      </c>
    </row>
    <row r="87" spans="2:10" ht="15.75" customHeight="1" x14ac:dyDescent="0.3">
      <c r="B87" s="360" t="s">
        <v>992</v>
      </c>
      <c r="C87" s="238" t="s">
        <v>1495</v>
      </c>
      <c r="D87" s="238" t="s">
        <v>576</v>
      </c>
      <c r="E87" s="361">
        <v>16</v>
      </c>
      <c r="F87" s="362">
        <v>0</v>
      </c>
      <c r="G87" s="362">
        <v>0</v>
      </c>
      <c r="H87" s="362">
        <v>110</v>
      </c>
      <c r="I87" s="362">
        <v>110</v>
      </c>
      <c r="J87" s="362">
        <v>110</v>
      </c>
    </row>
    <row r="88" spans="2:10" ht="15.75" customHeight="1" x14ac:dyDescent="0.3">
      <c r="B88" s="357" t="s">
        <v>993</v>
      </c>
      <c r="C88" s="236" t="s">
        <v>1487</v>
      </c>
      <c r="D88" s="236" t="s">
        <v>1538</v>
      </c>
      <c r="E88" s="358">
        <v>11</v>
      </c>
      <c r="F88" s="359">
        <v>0</v>
      </c>
      <c r="G88" s="359">
        <v>0</v>
      </c>
      <c r="H88" s="359">
        <v>280</v>
      </c>
      <c r="I88" s="359">
        <v>280</v>
      </c>
      <c r="J88" s="359">
        <v>280</v>
      </c>
    </row>
    <row r="89" spans="2:10" ht="15.75" customHeight="1" x14ac:dyDescent="0.3">
      <c r="B89" s="360" t="s">
        <v>994</v>
      </c>
      <c r="C89" s="238" t="s">
        <v>1491</v>
      </c>
      <c r="D89" s="238" t="s">
        <v>1539</v>
      </c>
      <c r="E89" s="361">
        <v>25</v>
      </c>
      <c r="F89" s="362">
        <v>0</v>
      </c>
      <c r="G89" s="362">
        <v>0</v>
      </c>
      <c r="H89" s="362">
        <v>0</v>
      </c>
      <c r="I89" s="362">
        <v>47.5</v>
      </c>
      <c r="J89" s="362">
        <v>47.5</v>
      </c>
    </row>
    <row r="90" spans="2:10" ht="15.75" customHeight="1" x14ac:dyDescent="0.3">
      <c r="B90" s="357" t="s">
        <v>995</v>
      </c>
      <c r="C90" s="236" t="s">
        <v>1491</v>
      </c>
      <c r="D90" s="236" t="s">
        <v>1540</v>
      </c>
      <c r="E90" s="358">
        <v>19</v>
      </c>
      <c r="F90" s="359">
        <v>0</v>
      </c>
      <c r="G90" s="359">
        <v>300</v>
      </c>
      <c r="H90" s="359">
        <v>300</v>
      </c>
      <c r="I90" s="359">
        <v>300</v>
      </c>
      <c r="J90" s="359">
        <v>300</v>
      </c>
    </row>
    <row r="91" spans="2:10" ht="15.75" customHeight="1" x14ac:dyDescent="0.3">
      <c r="B91" s="360" t="s">
        <v>996</v>
      </c>
      <c r="C91" s="238" t="s">
        <v>1495</v>
      </c>
      <c r="D91" s="238" t="s">
        <v>1541</v>
      </c>
      <c r="E91" s="361">
        <v>25</v>
      </c>
      <c r="F91" s="362">
        <v>840</v>
      </c>
      <c r="G91" s="362">
        <v>840</v>
      </c>
      <c r="H91" s="362">
        <v>840</v>
      </c>
      <c r="I91" s="362">
        <v>840</v>
      </c>
      <c r="J91" s="362">
        <v>840</v>
      </c>
    </row>
    <row r="92" spans="2:10" ht="15.75" customHeight="1" x14ac:dyDescent="0.3">
      <c r="B92" s="357" t="s">
        <v>698</v>
      </c>
      <c r="C92" s="236" t="s">
        <v>1495</v>
      </c>
      <c r="D92" s="236" t="s">
        <v>1542</v>
      </c>
      <c r="E92" s="358">
        <v>11</v>
      </c>
      <c r="F92" s="359">
        <v>0</v>
      </c>
      <c r="G92" s="359">
        <v>0</v>
      </c>
      <c r="H92" s="359">
        <v>0</v>
      </c>
      <c r="I92" s="359">
        <v>0</v>
      </c>
      <c r="J92" s="359">
        <v>166.61</v>
      </c>
    </row>
    <row r="93" spans="2:10" ht="15.75" customHeight="1" x14ac:dyDescent="0.3">
      <c r="B93" s="360" t="s">
        <v>997</v>
      </c>
      <c r="C93" s="238" t="s">
        <v>1491</v>
      </c>
      <c r="D93" s="238" t="s">
        <v>1543</v>
      </c>
      <c r="E93" s="361">
        <v>15</v>
      </c>
      <c r="F93" s="362">
        <v>100</v>
      </c>
      <c r="G93" s="362">
        <v>100</v>
      </c>
      <c r="H93" s="362">
        <v>100</v>
      </c>
      <c r="I93" s="362">
        <v>100</v>
      </c>
      <c r="J93" s="362">
        <v>100</v>
      </c>
    </row>
    <row r="94" spans="2:10" ht="15.75" customHeight="1" x14ac:dyDescent="0.3">
      <c r="B94" s="357" t="s">
        <v>998</v>
      </c>
      <c r="C94" s="236" t="s">
        <v>1495</v>
      </c>
      <c r="D94" s="236" t="s">
        <v>1544</v>
      </c>
      <c r="E94" s="358">
        <v>24</v>
      </c>
      <c r="F94" s="359">
        <v>49.9</v>
      </c>
      <c r="G94" s="359">
        <v>49.9</v>
      </c>
      <c r="H94" s="359">
        <v>49.9</v>
      </c>
      <c r="I94" s="359">
        <v>49.9</v>
      </c>
      <c r="J94" s="359">
        <v>49.9</v>
      </c>
    </row>
    <row r="95" spans="2:10" ht="15.75" customHeight="1" x14ac:dyDescent="0.3">
      <c r="B95" s="360" t="s">
        <v>999</v>
      </c>
      <c r="C95" s="238" t="s">
        <v>1495</v>
      </c>
      <c r="D95" s="238" t="s">
        <v>1544</v>
      </c>
      <c r="E95" s="361">
        <v>24</v>
      </c>
      <c r="F95" s="362">
        <v>57</v>
      </c>
      <c r="G95" s="362">
        <v>57</v>
      </c>
      <c r="H95" s="362">
        <v>57</v>
      </c>
      <c r="I95" s="362">
        <v>57</v>
      </c>
      <c r="J95" s="362">
        <v>57</v>
      </c>
    </row>
    <row r="96" spans="2:10" ht="15.75" customHeight="1" x14ac:dyDescent="0.3">
      <c r="B96" s="357" t="s">
        <v>1000</v>
      </c>
      <c r="C96" s="236" t="s">
        <v>1495</v>
      </c>
      <c r="D96" s="236" t="s">
        <v>1545</v>
      </c>
      <c r="E96" s="358">
        <v>18</v>
      </c>
      <c r="F96" s="359">
        <v>57</v>
      </c>
      <c r="G96" s="359">
        <v>57</v>
      </c>
      <c r="H96" s="359">
        <v>57</v>
      </c>
      <c r="I96" s="359">
        <v>57</v>
      </c>
      <c r="J96" s="359">
        <v>57</v>
      </c>
    </row>
    <row r="97" spans="2:10" ht="15.75" customHeight="1" x14ac:dyDescent="0.3">
      <c r="B97" s="360" t="s">
        <v>1001</v>
      </c>
      <c r="C97" s="238" t="s">
        <v>1491</v>
      </c>
      <c r="D97" s="238" t="s">
        <v>1545</v>
      </c>
      <c r="E97" s="361">
        <v>18</v>
      </c>
      <c r="F97" s="362">
        <v>0</v>
      </c>
      <c r="G97" s="362">
        <v>0</v>
      </c>
      <c r="H97" s="362">
        <v>300</v>
      </c>
      <c r="I97" s="362">
        <v>300</v>
      </c>
      <c r="J97" s="362">
        <v>300</v>
      </c>
    </row>
    <row r="98" spans="2:10" ht="15.75" customHeight="1" x14ac:dyDescent="0.3">
      <c r="B98" s="357" t="s">
        <v>1002</v>
      </c>
      <c r="C98" s="236" t="s">
        <v>1495</v>
      </c>
      <c r="D98" s="236" t="s">
        <v>1545</v>
      </c>
      <c r="E98" s="358">
        <v>18</v>
      </c>
      <c r="F98" s="359">
        <v>49.9</v>
      </c>
      <c r="G98" s="359">
        <v>49.9</v>
      </c>
      <c r="H98" s="359">
        <v>57</v>
      </c>
      <c r="I98" s="359">
        <v>57</v>
      </c>
      <c r="J98" s="359">
        <v>57</v>
      </c>
    </row>
    <row r="99" spans="2:10" ht="15.75" customHeight="1" x14ac:dyDescent="0.3">
      <c r="B99" s="360" t="s">
        <v>1003</v>
      </c>
      <c r="C99" s="238" t="s">
        <v>1495</v>
      </c>
      <c r="D99" s="238" t="s">
        <v>1546</v>
      </c>
      <c r="E99" s="361">
        <v>25</v>
      </c>
      <c r="F99" s="362">
        <v>57</v>
      </c>
      <c r="G99" s="362">
        <v>57</v>
      </c>
      <c r="H99" s="362">
        <v>57</v>
      </c>
      <c r="I99" s="362">
        <v>57</v>
      </c>
      <c r="J99" s="362">
        <v>57</v>
      </c>
    </row>
    <row r="100" spans="2:10" ht="15.75" customHeight="1" x14ac:dyDescent="0.3">
      <c r="B100" s="357" t="s">
        <v>1004</v>
      </c>
      <c r="C100" s="236" t="s">
        <v>1491</v>
      </c>
      <c r="D100" s="236" t="s">
        <v>1546</v>
      </c>
      <c r="E100" s="358">
        <v>25</v>
      </c>
      <c r="F100" s="359">
        <v>49.994999999999997</v>
      </c>
      <c r="G100" s="359">
        <v>49.994999999999997</v>
      </c>
      <c r="H100" s="359">
        <v>49.994999999999997</v>
      </c>
      <c r="I100" s="359">
        <v>49.994999999999997</v>
      </c>
      <c r="J100" s="359">
        <v>49.994999999999997</v>
      </c>
    </row>
    <row r="101" spans="2:10" ht="15.75" customHeight="1" x14ac:dyDescent="0.3">
      <c r="B101" s="360" t="s">
        <v>1005</v>
      </c>
      <c r="C101" s="238" t="s">
        <v>1491</v>
      </c>
      <c r="D101" s="238" t="s">
        <v>1523</v>
      </c>
      <c r="E101" s="361">
        <v>11</v>
      </c>
      <c r="F101" s="362">
        <v>0</v>
      </c>
      <c r="G101" s="362">
        <v>0</v>
      </c>
      <c r="H101" s="362">
        <v>750</v>
      </c>
      <c r="I101" s="362">
        <v>750</v>
      </c>
      <c r="J101" s="362">
        <v>750</v>
      </c>
    </row>
    <row r="102" spans="2:10" ht="15.75" customHeight="1" x14ac:dyDescent="0.3">
      <c r="B102" s="357" t="s">
        <v>1006</v>
      </c>
      <c r="C102" s="236" t="s">
        <v>1491</v>
      </c>
      <c r="D102" s="236" t="s">
        <v>1523</v>
      </c>
      <c r="E102" s="358">
        <v>11</v>
      </c>
      <c r="F102" s="359">
        <v>0</v>
      </c>
      <c r="G102" s="359">
        <v>480</v>
      </c>
      <c r="H102" s="359">
        <v>480</v>
      </c>
      <c r="I102" s="359">
        <v>480</v>
      </c>
      <c r="J102" s="359">
        <v>480</v>
      </c>
    </row>
    <row r="103" spans="2:10" ht="15.75" customHeight="1" x14ac:dyDescent="0.3">
      <c r="B103" s="360" t="s">
        <v>1007</v>
      </c>
      <c r="C103" s="238" t="s">
        <v>1491</v>
      </c>
      <c r="D103" s="238" t="s">
        <v>1547</v>
      </c>
      <c r="E103" s="361">
        <v>18</v>
      </c>
      <c r="F103" s="362">
        <v>0</v>
      </c>
      <c r="G103" s="362">
        <v>0</v>
      </c>
      <c r="H103" s="362">
        <v>0</v>
      </c>
      <c r="I103" s="362">
        <v>0</v>
      </c>
      <c r="J103" s="362">
        <v>500</v>
      </c>
    </row>
    <row r="104" spans="2:10" ht="15.75" customHeight="1" x14ac:dyDescent="0.3">
      <c r="B104" s="357" t="s">
        <v>1008</v>
      </c>
      <c r="C104" s="236" t="s">
        <v>1495</v>
      </c>
      <c r="D104" s="236" t="s">
        <v>1518</v>
      </c>
      <c r="E104" s="358">
        <v>18</v>
      </c>
      <c r="F104" s="359">
        <v>49.9</v>
      </c>
      <c r="G104" s="359">
        <v>49.9</v>
      </c>
      <c r="H104" s="359">
        <v>49.9</v>
      </c>
      <c r="I104" s="359">
        <v>49.9</v>
      </c>
      <c r="J104" s="359">
        <v>49.9</v>
      </c>
    </row>
    <row r="105" spans="2:10" ht="15.75" customHeight="1" x14ac:dyDescent="0.3">
      <c r="B105" s="360" t="s">
        <v>700</v>
      </c>
      <c r="C105" s="238" t="s">
        <v>1487</v>
      </c>
      <c r="D105" s="238" t="s">
        <v>1548</v>
      </c>
      <c r="E105" s="361">
        <v>4</v>
      </c>
      <c r="F105" s="362">
        <v>0</v>
      </c>
      <c r="G105" s="362">
        <v>0</v>
      </c>
      <c r="H105" s="362">
        <v>50</v>
      </c>
      <c r="I105" s="362">
        <v>50</v>
      </c>
      <c r="J105" s="362">
        <v>50</v>
      </c>
    </row>
    <row r="106" spans="2:10" ht="15.75" customHeight="1" x14ac:dyDescent="0.3">
      <c r="B106" s="357" t="s">
        <v>1009</v>
      </c>
      <c r="C106" s="236" t="s">
        <v>1491</v>
      </c>
      <c r="D106" s="236" t="s">
        <v>1549</v>
      </c>
      <c r="E106" s="358">
        <v>16</v>
      </c>
      <c r="F106" s="359">
        <v>49.9</v>
      </c>
      <c r="G106" s="359">
        <v>49.9</v>
      </c>
      <c r="H106" s="359">
        <v>49.9</v>
      </c>
      <c r="I106" s="359">
        <v>49.9</v>
      </c>
      <c r="J106" s="359">
        <v>49.9</v>
      </c>
    </row>
    <row r="107" spans="2:10" ht="15.75" customHeight="1" x14ac:dyDescent="0.3">
      <c r="B107" s="360" t="s">
        <v>702</v>
      </c>
      <c r="C107" s="238" t="s">
        <v>1487</v>
      </c>
      <c r="D107" s="238" t="s">
        <v>1550</v>
      </c>
      <c r="E107" s="361">
        <v>10</v>
      </c>
      <c r="F107" s="362">
        <v>0</v>
      </c>
      <c r="G107" s="362">
        <v>80</v>
      </c>
      <c r="H107" s="362">
        <v>80</v>
      </c>
      <c r="I107" s="362">
        <v>80</v>
      </c>
      <c r="J107" s="362">
        <v>80</v>
      </c>
    </row>
    <row r="108" spans="2:10" ht="15.75" customHeight="1" x14ac:dyDescent="0.3">
      <c r="B108" s="357" t="s">
        <v>1010</v>
      </c>
      <c r="C108" s="236" t="s">
        <v>1491</v>
      </c>
      <c r="D108" s="236" t="s">
        <v>1551</v>
      </c>
      <c r="E108" s="358">
        <v>11</v>
      </c>
      <c r="F108" s="359">
        <v>0</v>
      </c>
      <c r="G108" s="359">
        <v>0</v>
      </c>
      <c r="H108" s="359">
        <v>0</v>
      </c>
      <c r="I108" s="359">
        <v>0</v>
      </c>
      <c r="J108" s="359">
        <v>150</v>
      </c>
    </row>
    <row r="109" spans="2:10" ht="15.75" customHeight="1" x14ac:dyDescent="0.3">
      <c r="B109" s="360" t="s">
        <v>1011</v>
      </c>
      <c r="C109" s="238" t="s">
        <v>1495</v>
      </c>
      <c r="D109" s="238" t="s">
        <v>1552</v>
      </c>
      <c r="E109" s="361">
        <v>26</v>
      </c>
      <c r="F109" s="362">
        <v>0</v>
      </c>
      <c r="G109" s="362">
        <v>57</v>
      </c>
      <c r="H109" s="362">
        <v>57</v>
      </c>
      <c r="I109" s="362">
        <v>57</v>
      </c>
      <c r="J109" s="362">
        <v>57</v>
      </c>
    </row>
    <row r="110" spans="2:10" ht="15.75" customHeight="1" x14ac:dyDescent="0.3">
      <c r="B110" s="357" t="s">
        <v>704</v>
      </c>
      <c r="C110" s="236" t="s">
        <v>1487</v>
      </c>
      <c r="D110" s="236" t="s">
        <v>1553</v>
      </c>
      <c r="E110" s="358">
        <v>11</v>
      </c>
      <c r="F110" s="359">
        <v>48</v>
      </c>
      <c r="G110" s="359">
        <v>48</v>
      </c>
      <c r="H110" s="359">
        <v>48</v>
      </c>
      <c r="I110" s="359">
        <v>48</v>
      </c>
      <c r="J110" s="359">
        <v>48</v>
      </c>
    </row>
    <row r="111" spans="2:10" ht="15.75" customHeight="1" x14ac:dyDescent="0.3">
      <c r="B111" s="360" t="s">
        <v>1012</v>
      </c>
      <c r="C111" s="238" t="s">
        <v>1487</v>
      </c>
      <c r="D111" s="238" t="s">
        <v>1554</v>
      </c>
      <c r="E111" s="361">
        <v>9</v>
      </c>
      <c r="F111" s="362">
        <v>0</v>
      </c>
      <c r="G111" s="362">
        <v>0</v>
      </c>
      <c r="H111" s="362">
        <v>0</v>
      </c>
      <c r="I111" s="362">
        <v>0</v>
      </c>
      <c r="J111" s="362">
        <v>99</v>
      </c>
    </row>
    <row r="112" spans="2:10" ht="15.75" customHeight="1" x14ac:dyDescent="0.3">
      <c r="B112" s="357" t="s">
        <v>1013</v>
      </c>
      <c r="C112" s="236" t="s">
        <v>1487</v>
      </c>
      <c r="D112" s="236" t="s">
        <v>1534</v>
      </c>
      <c r="E112" s="358">
        <v>21</v>
      </c>
      <c r="F112" s="359">
        <v>0</v>
      </c>
      <c r="G112" s="359">
        <v>159</v>
      </c>
      <c r="H112" s="359">
        <v>159</v>
      </c>
      <c r="I112" s="359">
        <v>159</v>
      </c>
      <c r="J112" s="359">
        <v>159</v>
      </c>
    </row>
    <row r="113" spans="2:10" ht="15.75" customHeight="1" x14ac:dyDescent="0.3">
      <c r="B113" s="360" t="s">
        <v>1014</v>
      </c>
      <c r="C113" s="238" t="s">
        <v>1487</v>
      </c>
      <c r="D113" s="238" t="s">
        <v>1555</v>
      </c>
      <c r="E113" s="361">
        <v>18</v>
      </c>
      <c r="F113" s="362">
        <v>0</v>
      </c>
      <c r="G113" s="362">
        <v>106</v>
      </c>
      <c r="H113" s="362">
        <v>106</v>
      </c>
      <c r="I113" s="362">
        <v>106</v>
      </c>
      <c r="J113" s="362">
        <v>106</v>
      </c>
    </row>
    <row r="114" spans="2:10" ht="15.75" customHeight="1" x14ac:dyDescent="0.3">
      <c r="B114" s="357" t="s">
        <v>706</v>
      </c>
      <c r="C114" s="236" t="s">
        <v>1487</v>
      </c>
      <c r="D114" s="236" t="s">
        <v>1534</v>
      </c>
      <c r="E114" s="358">
        <v>21</v>
      </c>
      <c r="F114" s="359">
        <v>133</v>
      </c>
      <c r="G114" s="359">
        <v>133</v>
      </c>
      <c r="H114" s="359">
        <v>133</v>
      </c>
      <c r="I114" s="359">
        <v>133</v>
      </c>
      <c r="J114" s="359">
        <v>133</v>
      </c>
    </row>
    <row r="115" spans="2:10" ht="15.75" customHeight="1" x14ac:dyDescent="0.3">
      <c r="B115" s="360" t="s">
        <v>1015</v>
      </c>
      <c r="C115" s="238" t="s">
        <v>1489</v>
      </c>
      <c r="D115" s="238" t="s">
        <v>576</v>
      </c>
      <c r="E115" s="361">
        <v>16</v>
      </c>
      <c r="F115" s="362">
        <v>258</v>
      </c>
      <c r="G115" s="362">
        <v>258</v>
      </c>
      <c r="H115" s="362">
        <v>258</v>
      </c>
      <c r="I115" s="362">
        <v>258</v>
      </c>
      <c r="J115" s="362">
        <v>258</v>
      </c>
    </row>
    <row r="116" spans="2:10" ht="15.75" customHeight="1" x14ac:dyDescent="0.3">
      <c r="B116" s="357" t="s">
        <v>1016</v>
      </c>
      <c r="C116" s="236" t="s">
        <v>1491</v>
      </c>
      <c r="D116" s="236" t="s">
        <v>1518</v>
      </c>
      <c r="E116" s="358">
        <v>18</v>
      </c>
      <c r="F116" s="359">
        <v>0</v>
      </c>
      <c r="G116" s="359">
        <v>0</v>
      </c>
      <c r="H116" s="359">
        <v>57</v>
      </c>
      <c r="I116" s="359">
        <v>57</v>
      </c>
      <c r="J116" s="359">
        <v>57</v>
      </c>
    </row>
    <row r="117" spans="2:10" ht="15.75" customHeight="1" x14ac:dyDescent="0.3">
      <c r="B117" s="360" t="s">
        <v>1017</v>
      </c>
      <c r="C117" s="238" t="s">
        <v>1495</v>
      </c>
      <c r="D117" s="238" t="s">
        <v>1556</v>
      </c>
      <c r="E117" s="361">
        <v>18</v>
      </c>
      <c r="F117" s="362">
        <v>0</v>
      </c>
      <c r="G117" s="362">
        <v>480</v>
      </c>
      <c r="H117" s="362">
        <v>480</v>
      </c>
      <c r="I117" s="362">
        <v>480</v>
      </c>
      <c r="J117" s="362">
        <v>480</v>
      </c>
    </row>
    <row r="118" spans="2:10" ht="15.75" customHeight="1" x14ac:dyDescent="0.3">
      <c r="B118" s="357" t="s">
        <v>1018</v>
      </c>
      <c r="C118" s="236" t="s">
        <v>1491</v>
      </c>
      <c r="D118" s="236" t="s">
        <v>1557</v>
      </c>
      <c r="E118" s="358">
        <v>18</v>
      </c>
      <c r="F118" s="359">
        <v>57</v>
      </c>
      <c r="G118" s="359">
        <v>57</v>
      </c>
      <c r="H118" s="359">
        <v>57</v>
      </c>
      <c r="I118" s="359">
        <v>57</v>
      </c>
      <c r="J118" s="359">
        <v>57</v>
      </c>
    </row>
    <row r="119" spans="2:10" ht="15.75" customHeight="1" x14ac:dyDescent="0.3">
      <c r="B119" s="360" t="s">
        <v>1019</v>
      </c>
      <c r="C119" s="238" t="s">
        <v>1495</v>
      </c>
      <c r="D119" s="238" t="s">
        <v>1558</v>
      </c>
      <c r="E119" s="361">
        <v>18</v>
      </c>
      <c r="F119" s="362">
        <v>0</v>
      </c>
      <c r="G119" s="362">
        <v>0</v>
      </c>
      <c r="H119" s="362">
        <v>0</v>
      </c>
      <c r="I119" s="362">
        <v>0</v>
      </c>
      <c r="J119" s="362">
        <v>1025</v>
      </c>
    </row>
    <row r="120" spans="2:10" ht="15.75" customHeight="1" x14ac:dyDescent="0.3">
      <c r="B120" s="357" t="s">
        <v>708</v>
      </c>
      <c r="C120" s="236" t="s">
        <v>1487</v>
      </c>
      <c r="D120" s="236" t="s">
        <v>1559</v>
      </c>
      <c r="E120" s="358">
        <v>12</v>
      </c>
      <c r="F120" s="359">
        <v>0</v>
      </c>
      <c r="G120" s="359">
        <v>0</v>
      </c>
      <c r="H120" s="359">
        <v>45.5</v>
      </c>
      <c r="I120" s="359">
        <v>45.5</v>
      </c>
      <c r="J120" s="359">
        <v>45.5</v>
      </c>
    </row>
    <row r="121" spans="2:10" ht="15.75" customHeight="1" x14ac:dyDescent="0.3">
      <c r="B121" s="360" t="s">
        <v>1020</v>
      </c>
      <c r="C121" s="238" t="s">
        <v>1495</v>
      </c>
      <c r="D121" s="238" t="s">
        <v>1560</v>
      </c>
      <c r="E121" s="361">
        <v>24</v>
      </c>
      <c r="F121" s="362">
        <v>0</v>
      </c>
      <c r="G121" s="362">
        <v>0</v>
      </c>
      <c r="H121" s="362">
        <v>0</v>
      </c>
      <c r="I121" s="362">
        <v>0</v>
      </c>
      <c r="J121" s="362">
        <v>57</v>
      </c>
    </row>
    <row r="122" spans="2:10" ht="15.75" customHeight="1" x14ac:dyDescent="0.3">
      <c r="B122" s="357" t="s">
        <v>1021</v>
      </c>
      <c r="C122" s="236" t="s">
        <v>1491</v>
      </c>
      <c r="D122" s="236" t="s">
        <v>1561</v>
      </c>
      <c r="E122" s="358">
        <v>16</v>
      </c>
      <c r="F122" s="359">
        <v>100</v>
      </c>
      <c r="G122" s="359">
        <v>100</v>
      </c>
      <c r="H122" s="359">
        <v>100</v>
      </c>
      <c r="I122" s="359">
        <v>100</v>
      </c>
      <c r="J122" s="359">
        <v>100</v>
      </c>
    </row>
    <row r="123" spans="2:10" ht="15.75" customHeight="1" x14ac:dyDescent="0.3">
      <c r="B123" s="360" t="s">
        <v>1022</v>
      </c>
      <c r="C123" s="238" t="s">
        <v>1491</v>
      </c>
      <c r="D123" s="238" t="s">
        <v>1561</v>
      </c>
      <c r="E123" s="361">
        <v>16</v>
      </c>
      <c r="F123" s="362">
        <v>57</v>
      </c>
      <c r="G123" s="362">
        <v>57</v>
      </c>
      <c r="H123" s="362">
        <v>57</v>
      </c>
      <c r="I123" s="362">
        <v>57</v>
      </c>
      <c r="J123" s="362">
        <v>57</v>
      </c>
    </row>
    <row r="124" spans="2:10" ht="15.75" customHeight="1" x14ac:dyDescent="0.3">
      <c r="B124" s="357" t="s">
        <v>1023</v>
      </c>
      <c r="C124" s="236" t="s">
        <v>1487</v>
      </c>
      <c r="D124" s="236" t="s">
        <v>1562</v>
      </c>
      <c r="E124" s="358">
        <v>16</v>
      </c>
      <c r="F124" s="359">
        <v>0</v>
      </c>
      <c r="G124" s="359">
        <v>0</v>
      </c>
      <c r="H124" s="359">
        <v>0</v>
      </c>
      <c r="I124" s="359">
        <v>150</v>
      </c>
      <c r="J124" s="359">
        <v>150</v>
      </c>
    </row>
    <row r="125" spans="2:10" ht="15.75" customHeight="1" x14ac:dyDescent="0.3">
      <c r="B125" s="360" t="s">
        <v>710</v>
      </c>
      <c r="C125" s="238" t="s">
        <v>1487</v>
      </c>
      <c r="D125" s="238" t="s">
        <v>1563</v>
      </c>
      <c r="E125" s="361">
        <v>7</v>
      </c>
      <c r="F125" s="362">
        <v>46</v>
      </c>
      <c r="G125" s="362">
        <v>46</v>
      </c>
      <c r="H125" s="362">
        <v>46</v>
      </c>
      <c r="I125" s="362">
        <v>46</v>
      </c>
      <c r="J125" s="362">
        <v>46</v>
      </c>
    </row>
    <row r="126" spans="2:10" ht="15.75" customHeight="1" x14ac:dyDescent="0.3">
      <c r="B126" s="357" t="s">
        <v>712</v>
      </c>
      <c r="C126" s="236" t="s">
        <v>1487</v>
      </c>
      <c r="D126" s="236" t="s">
        <v>1564</v>
      </c>
      <c r="E126" s="358">
        <v>10</v>
      </c>
      <c r="F126" s="359">
        <v>0</v>
      </c>
      <c r="G126" s="359">
        <v>0</v>
      </c>
      <c r="H126" s="359">
        <v>0</v>
      </c>
      <c r="I126" s="359">
        <v>84</v>
      </c>
      <c r="J126" s="359">
        <v>84</v>
      </c>
    </row>
    <row r="127" spans="2:10" ht="15.75" customHeight="1" x14ac:dyDescent="0.3">
      <c r="B127" s="360" t="s">
        <v>509</v>
      </c>
      <c r="C127" s="238" t="s">
        <v>1491</v>
      </c>
      <c r="D127" s="238" t="s">
        <v>1565</v>
      </c>
      <c r="E127" s="361">
        <v>16</v>
      </c>
      <c r="F127" s="362">
        <v>680</v>
      </c>
      <c r="G127" s="362">
        <v>680</v>
      </c>
      <c r="H127" s="362">
        <v>680</v>
      </c>
      <c r="I127" s="362">
        <v>680</v>
      </c>
      <c r="J127" s="362">
        <v>680</v>
      </c>
    </row>
    <row r="128" spans="2:10" ht="15.75" customHeight="1" x14ac:dyDescent="0.3">
      <c r="B128" s="357" t="s">
        <v>1024</v>
      </c>
      <c r="C128" s="236" t="s">
        <v>1566</v>
      </c>
      <c r="D128" s="236" t="s">
        <v>1567</v>
      </c>
      <c r="E128" s="358">
        <v>16</v>
      </c>
      <c r="F128" s="359">
        <v>910</v>
      </c>
      <c r="G128" s="359">
        <v>910</v>
      </c>
      <c r="H128" s="359">
        <v>910</v>
      </c>
      <c r="I128" s="359">
        <v>910</v>
      </c>
      <c r="J128" s="359">
        <v>910</v>
      </c>
    </row>
    <row r="129" spans="2:10" ht="15.75" customHeight="1" x14ac:dyDescent="0.3">
      <c r="B129" s="360" t="s">
        <v>1025</v>
      </c>
      <c r="C129" s="238" t="s">
        <v>1566</v>
      </c>
      <c r="D129" s="238" t="s">
        <v>1568</v>
      </c>
      <c r="E129" s="361">
        <v>16</v>
      </c>
      <c r="F129" s="362">
        <v>445</v>
      </c>
      <c r="G129" s="362">
        <v>445</v>
      </c>
      <c r="H129" s="362">
        <v>445</v>
      </c>
      <c r="I129" s="362">
        <v>445</v>
      </c>
      <c r="J129" s="362">
        <v>445</v>
      </c>
    </row>
    <row r="130" spans="2:10" ht="15.75" customHeight="1" x14ac:dyDescent="0.3">
      <c r="B130" s="357" t="s">
        <v>1026</v>
      </c>
      <c r="C130" s="236" t="s">
        <v>1491</v>
      </c>
      <c r="D130" s="236" t="s">
        <v>1569</v>
      </c>
      <c r="E130" s="358">
        <v>18</v>
      </c>
      <c r="F130" s="359">
        <v>300</v>
      </c>
      <c r="G130" s="359">
        <v>300</v>
      </c>
      <c r="H130" s="359">
        <v>300</v>
      </c>
      <c r="I130" s="359">
        <v>300</v>
      </c>
      <c r="J130" s="359">
        <v>300</v>
      </c>
    </row>
    <row r="131" spans="2:10" ht="15.75" customHeight="1" x14ac:dyDescent="0.3">
      <c r="B131" s="360" t="s">
        <v>1027</v>
      </c>
      <c r="C131" s="238" t="s">
        <v>1495</v>
      </c>
      <c r="D131" s="238" t="s">
        <v>1569</v>
      </c>
      <c r="E131" s="361">
        <v>18</v>
      </c>
      <c r="F131" s="362">
        <v>0</v>
      </c>
      <c r="G131" s="362">
        <v>400</v>
      </c>
      <c r="H131" s="362">
        <v>400</v>
      </c>
      <c r="I131" s="362">
        <v>400</v>
      </c>
      <c r="J131" s="362">
        <v>400</v>
      </c>
    </row>
    <row r="132" spans="2:10" ht="15.75" customHeight="1" x14ac:dyDescent="0.3">
      <c r="B132" s="357" t="s">
        <v>1028</v>
      </c>
      <c r="C132" s="236" t="s">
        <v>1491</v>
      </c>
      <c r="D132" s="236" t="s">
        <v>1569</v>
      </c>
      <c r="E132" s="358">
        <v>18</v>
      </c>
      <c r="F132" s="359">
        <v>0</v>
      </c>
      <c r="G132" s="359">
        <v>280</v>
      </c>
      <c r="H132" s="359">
        <v>280</v>
      </c>
      <c r="I132" s="359">
        <v>280</v>
      </c>
      <c r="J132" s="359">
        <v>280</v>
      </c>
    </row>
    <row r="133" spans="2:10" ht="15.75" customHeight="1" x14ac:dyDescent="0.3">
      <c r="B133" s="360" t="s">
        <v>1029</v>
      </c>
      <c r="C133" s="238" t="s">
        <v>1495</v>
      </c>
      <c r="D133" s="238" t="s">
        <v>1570</v>
      </c>
      <c r="E133" s="361">
        <v>12</v>
      </c>
      <c r="F133" s="362">
        <v>150.88</v>
      </c>
      <c r="G133" s="362">
        <v>150.88</v>
      </c>
      <c r="H133" s="362">
        <v>150.88</v>
      </c>
      <c r="I133" s="362">
        <v>150.88</v>
      </c>
      <c r="J133" s="362">
        <v>150.88</v>
      </c>
    </row>
    <row r="134" spans="2:10" ht="15.75" customHeight="1" x14ac:dyDescent="0.3">
      <c r="B134" s="357" t="s">
        <v>1030</v>
      </c>
      <c r="C134" s="236" t="s">
        <v>1491</v>
      </c>
      <c r="D134" s="236" t="s">
        <v>1571</v>
      </c>
      <c r="E134" s="358">
        <v>26</v>
      </c>
      <c r="F134" s="359">
        <v>0</v>
      </c>
      <c r="G134" s="359">
        <v>400</v>
      </c>
      <c r="H134" s="359">
        <v>400</v>
      </c>
      <c r="I134" s="359">
        <v>400</v>
      </c>
      <c r="J134" s="359">
        <v>400</v>
      </c>
    </row>
    <row r="135" spans="2:10" ht="15.75" customHeight="1" x14ac:dyDescent="0.3">
      <c r="B135" s="360" t="s">
        <v>713</v>
      </c>
      <c r="C135" s="238" t="s">
        <v>1487</v>
      </c>
      <c r="D135" s="238" t="s">
        <v>1572</v>
      </c>
      <c r="E135" s="361">
        <v>10</v>
      </c>
      <c r="F135" s="362">
        <v>91</v>
      </c>
      <c r="G135" s="362">
        <v>91</v>
      </c>
      <c r="H135" s="362">
        <v>91</v>
      </c>
      <c r="I135" s="362">
        <v>91</v>
      </c>
      <c r="J135" s="362">
        <v>91</v>
      </c>
    </row>
    <row r="136" spans="2:10" ht="15.75" customHeight="1" x14ac:dyDescent="0.3">
      <c r="B136" s="357" t="s">
        <v>715</v>
      </c>
      <c r="C136" s="236" t="s">
        <v>1487</v>
      </c>
      <c r="D136" s="236" t="s">
        <v>1573</v>
      </c>
      <c r="E136" s="358">
        <v>1</v>
      </c>
      <c r="F136" s="359">
        <v>96</v>
      </c>
      <c r="G136" s="359">
        <v>96</v>
      </c>
      <c r="H136" s="359">
        <v>96</v>
      </c>
      <c r="I136" s="359">
        <v>96</v>
      </c>
      <c r="J136" s="359">
        <v>96</v>
      </c>
    </row>
    <row r="137" spans="2:10" ht="15.75" customHeight="1" x14ac:dyDescent="0.3">
      <c r="B137" s="360" t="s">
        <v>716</v>
      </c>
      <c r="C137" s="238" t="s">
        <v>1487</v>
      </c>
      <c r="D137" s="238" t="s">
        <v>1574</v>
      </c>
      <c r="E137" s="361">
        <v>1</v>
      </c>
      <c r="F137" s="362">
        <v>0</v>
      </c>
      <c r="G137" s="362">
        <v>0</v>
      </c>
      <c r="H137" s="362">
        <v>210</v>
      </c>
      <c r="I137" s="362">
        <v>210</v>
      </c>
      <c r="J137" s="362">
        <v>210</v>
      </c>
    </row>
    <row r="138" spans="2:10" ht="15.75" customHeight="1" x14ac:dyDescent="0.3">
      <c r="B138" s="357" t="s">
        <v>1031</v>
      </c>
      <c r="C138" s="236" t="s">
        <v>1495</v>
      </c>
      <c r="D138" s="236" t="s">
        <v>1575</v>
      </c>
      <c r="E138" s="358">
        <v>24</v>
      </c>
      <c r="F138" s="359">
        <v>350</v>
      </c>
      <c r="G138" s="359">
        <v>350</v>
      </c>
      <c r="H138" s="359">
        <v>350</v>
      </c>
      <c r="I138" s="359">
        <v>350</v>
      </c>
      <c r="J138" s="359">
        <v>350</v>
      </c>
    </row>
    <row r="139" spans="2:10" ht="15.75" customHeight="1" x14ac:dyDescent="0.3">
      <c r="B139" s="360" t="s">
        <v>718</v>
      </c>
      <c r="C139" s="238" t="s">
        <v>1487</v>
      </c>
      <c r="D139" s="238" t="s">
        <v>1576</v>
      </c>
      <c r="E139" s="361">
        <v>11</v>
      </c>
      <c r="F139" s="362">
        <v>0</v>
      </c>
      <c r="G139" s="362">
        <v>0</v>
      </c>
      <c r="H139" s="362">
        <v>67.2</v>
      </c>
      <c r="I139" s="362">
        <v>67.2</v>
      </c>
      <c r="J139" s="362">
        <v>67.2</v>
      </c>
    </row>
    <row r="140" spans="2:10" ht="15.75" customHeight="1" x14ac:dyDescent="0.3">
      <c r="B140" s="357" t="s">
        <v>720</v>
      </c>
      <c r="C140" s="236" t="s">
        <v>1487</v>
      </c>
      <c r="D140" s="236" t="s">
        <v>1577</v>
      </c>
      <c r="E140" s="358">
        <v>5</v>
      </c>
      <c r="F140" s="359">
        <v>200</v>
      </c>
      <c r="G140" s="359">
        <v>200</v>
      </c>
      <c r="H140" s="359">
        <v>200</v>
      </c>
      <c r="I140" s="359">
        <v>200</v>
      </c>
      <c r="J140" s="359">
        <v>200</v>
      </c>
    </row>
    <row r="141" spans="2:10" ht="15.75" customHeight="1" x14ac:dyDescent="0.3">
      <c r="B141" s="360" t="s">
        <v>1032</v>
      </c>
      <c r="C141" s="238" t="s">
        <v>1491</v>
      </c>
      <c r="D141" s="238" t="s">
        <v>1511</v>
      </c>
      <c r="E141" s="361">
        <v>10</v>
      </c>
      <c r="F141" s="362">
        <v>0</v>
      </c>
      <c r="G141" s="362">
        <v>0</v>
      </c>
      <c r="H141" s="362">
        <v>0</v>
      </c>
      <c r="I141" s="362">
        <v>200</v>
      </c>
      <c r="J141" s="362">
        <v>200</v>
      </c>
    </row>
    <row r="142" spans="2:10" ht="15.75" customHeight="1" x14ac:dyDescent="0.3">
      <c r="B142" s="357" t="s">
        <v>1033</v>
      </c>
      <c r="C142" s="236" t="s">
        <v>1491</v>
      </c>
      <c r="D142" s="236" t="s">
        <v>1578</v>
      </c>
      <c r="E142" s="358">
        <v>10</v>
      </c>
      <c r="F142" s="359">
        <v>0</v>
      </c>
      <c r="G142" s="359">
        <v>0</v>
      </c>
      <c r="H142" s="359">
        <v>0</v>
      </c>
      <c r="I142" s="359">
        <v>50</v>
      </c>
      <c r="J142" s="359">
        <v>50</v>
      </c>
    </row>
    <row r="143" spans="2:10" ht="15.75" customHeight="1" x14ac:dyDescent="0.3">
      <c r="B143" s="360" t="s">
        <v>1034</v>
      </c>
      <c r="C143" s="238" t="s">
        <v>882</v>
      </c>
      <c r="D143" s="238" t="s">
        <v>1579</v>
      </c>
      <c r="E143" s="361">
        <v>5</v>
      </c>
      <c r="F143" s="362">
        <v>61.2</v>
      </c>
      <c r="G143" s="362">
        <v>61.2</v>
      </c>
      <c r="H143" s="362">
        <v>61.2</v>
      </c>
      <c r="I143" s="362">
        <v>61.2</v>
      </c>
      <c r="J143" s="362">
        <v>61.2</v>
      </c>
    </row>
    <row r="144" spans="2:10" ht="15.75" customHeight="1" x14ac:dyDescent="0.3">
      <c r="B144" s="357" t="s">
        <v>347</v>
      </c>
      <c r="C144" s="236" t="s">
        <v>1487</v>
      </c>
      <c r="D144" s="236" t="s">
        <v>1580</v>
      </c>
      <c r="E144" s="358">
        <v>11</v>
      </c>
      <c r="F144" s="359">
        <v>374.5</v>
      </c>
      <c r="G144" s="359">
        <v>374.5</v>
      </c>
      <c r="H144" s="359">
        <v>374.5</v>
      </c>
      <c r="I144" s="359">
        <v>374.5</v>
      </c>
      <c r="J144" s="359">
        <v>374.5</v>
      </c>
    </row>
    <row r="145" spans="2:10" ht="15.75" customHeight="1" x14ac:dyDescent="0.3">
      <c r="B145" s="360" t="s">
        <v>351</v>
      </c>
      <c r="C145" s="238" t="s">
        <v>1487</v>
      </c>
      <c r="D145" s="238" t="s">
        <v>1581</v>
      </c>
      <c r="E145" s="361">
        <v>11</v>
      </c>
      <c r="F145" s="362">
        <v>128.80000000000001</v>
      </c>
      <c r="G145" s="362">
        <v>128.80000000000001</v>
      </c>
      <c r="H145" s="362">
        <v>128.80000000000001</v>
      </c>
      <c r="I145" s="362">
        <v>128.80000000000001</v>
      </c>
      <c r="J145" s="362">
        <v>128.80000000000001</v>
      </c>
    </row>
    <row r="146" spans="2:10" ht="15.75" customHeight="1" x14ac:dyDescent="0.3">
      <c r="B146" s="357" t="s">
        <v>724</v>
      </c>
      <c r="C146" s="236" t="s">
        <v>1487</v>
      </c>
      <c r="D146" s="236" t="s">
        <v>1582</v>
      </c>
      <c r="E146" s="358">
        <v>7</v>
      </c>
      <c r="F146" s="359">
        <v>0</v>
      </c>
      <c r="G146" s="359">
        <v>0</v>
      </c>
      <c r="H146" s="359">
        <v>0</v>
      </c>
      <c r="I146" s="359">
        <v>150</v>
      </c>
      <c r="J146" s="359">
        <v>150</v>
      </c>
    </row>
    <row r="147" spans="2:10" ht="15.75" customHeight="1" x14ac:dyDescent="0.3">
      <c r="B147" s="360" t="s">
        <v>1035</v>
      </c>
      <c r="C147" s="238" t="s">
        <v>1491</v>
      </c>
      <c r="D147" s="238" t="s">
        <v>1583</v>
      </c>
      <c r="E147" s="361">
        <v>11</v>
      </c>
      <c r="F147" s="362">
        <v>500</v>
      </c>
      <c r="G147" s="362">
        <v>500</v>
      </c>
      <c r="H147" s="362">
        <v>500</v>
      </c>
      <c r="I147" s="362">
        <v>500</v>
      </c>
      <c r="J147" s="362">
        <v>500</v>
      </c>
    </row>
    <row r="148" spans="2:10" ht="15.75" customHeight="1" x14ac:dyDescent="0.3">
      <c r="B148" s="357" t="s">
        <v>1036</v>
      </c>
      <c r="C148" s="236" t="s">
        <v>1491</v>
      </c>
      <c r="D148" s="236" t="s">
        <v>1584</v>
      </c>
      <c r="E148" s="358">
        <v>11</v>
      </c>
      <c r="F148" s="359">
        <v>102</v>
      </c>
      <c r="G148" s="359">
        <v>102</v>
      </c>
      <c r="H148" s="359">
        <v>102</v>
      </c>
      <c r="I148" s="359">
        <v>102</v>
      </c>
      <c r="J148" s="359">
        <v>102</v>
      </c>
    </row>
    <row r="149" spans="2:10" ht="15.75" customHeight="1" x14ac:dyDescent="0.3">
      <c r="B149" s="360" t="s">
        <v>726</v>
      </c>
      <c r="C149" s="238" t="s">
        <v>1585</v>
      </c>
      <c r="D149" s="238" t="s">
        <v>1586</v>
      </c>
      <c r="E149" s="361">
        <v>3</v>
      </c>
      <c r="F149" s="362">
        <v>0</v>
      </c>
      <c r="G149" s="362">
        <v>0</v>
      </c>
      <c r="H149" s="362">
        <v>1296</v>
      </c>
      <c r="I149" s="362">
        <v>1296</v>
      </c>
      <c r="J149" s="362">
        <v>1296</v>
      </c>
    </row>
    <row r="150" spans="2:10" ht="15.75" customHeight="1" x14ac:dyDescent="0.3">
      <c r="B150" s="357" t="s">
        <v>1037</v>
      </c>
      <c r="C150" s="236" t="s">
        <v>1566</v>
      </c>
      <c r="D150" s="236" t="s">
        <v>565</v>
      </c>
      <c r="E150" s="358">
        <v>16</v>
      </c>
      <c r="F150" s="359">
        <v>1380</v>
      </c>
      <c r="G150" s="359">
        <v>1380</v>
      </c>
      <c r="H150" s="359">
        <v>1380</v>
      </c>
      <c r="I150" s="359">
        <v>1380</v>
      </c>
      <c r="J150" s="359">
        <v>1380</v>
      </c>
    </row>
    <row r="151" spans="2:10" ht="15.75" customHeight="1" x14ac:dyDescent="0.3">
      <c r="B151" s="360" t="s">
        <v>1038</v>
      </c>
      <c r="C151" s="238" t="s">
        <v>1566</v>
      </c>
      <c r="D151" s="238" t="s">
        <v>1587</v>
      </c>
      <c r="E151" s="361">
        <v>18</v>
      </c>
      <c r="F151" s="362">
        <v>401</v>
      </c>
      <c r="G151" s="362">
        <v>401</v>
      </c>
      <c r="H151" s="362">
        <v>401</v>
      </c>
      <c r="I151" s="362">
        <v>401</v>
      </c>
      <c r="J151" s="362">
        <v>401</v>
      </c>
    </row>
    <row r="152" spans="2:10" ht="15.75" customHeight="1" x14ac:dyDescent="0.3">
      <c r="B152" s="357" t="s">
        <v>728</v>
      </c>
      <c r="C152" s="236" t="s">
        <v>1487</v>
      </c>
      <c r="D152" s="236" t="s">
        <v>1588</v>
      </c>
      <c r="E152" s="358">
        <v>10</v>
      </c>
      <c r="F152" s="359">
        <v>0</v>
      </c>
      <c r="G152" s="359">
        <v>0</v>
      </c>
      <c r="H152" s="359">
        <v>0</v>
      </c>
      <c r="I152" s="359">
        <v>50</v>
      </c>
      <c r="J152" s="359">
        <v>50</v>
      </c>
    </row>
    <row r="153" spans="2:10" ht="15.75" customHeight="1" x14ac:dyDescent="0.3">
      <c r="B153" s="360" t="s">
        <v>249</v>
      </c>
      <c r="C153" s="238" t="s">
        <v>1487</v>
      </c>
      <c r="D153" s="238" t="s">
        <v>1589</v>
      </c>
      <c r="E153" s="361">
        <v>1</v>
      </c>
      <c r="F153" s="362">
        <v>69</v>
      </c>
      <c r="G153" s="362">
        <v>69</v>
      </c>
      <c r="H153" s="362">
        <v>69</v>
      </c>
      <c r="I153" s="362">
        <v>69</v>
      </c>
      <c r="J153" s="362">
        <v>69</v>
      </c>
    </row>
    <row r="154" spans="2:10" ht="15.75" customHeight="1" x14ac:dyDescent="0.3">
      <c r="B154" s="357" t="s">
        <v>1039</v>
      </c>
      <c r="C154" s="236" t="s">
        <v>1487</v>
      </c>
      <c r="D154" s="236" t="s">
        <v>1589</v>
      </c>
      <c r="E154" s="358">
        <v>1</v>
      </c>
      <c r="F154" s="359">
        <v>70</v>
      </c>
      <c r="G154" s="359">
        <v>70</v>
      </c>
      <c r="H154" s="359">
        <v>70</v>
      </c>
      <c r="I154" s="359">
        <v>70</v>
      </c>
      <c r="J154" s="359">
        <v>70</v>
      </c>
    </row>
    <row r="155" spans="2:10" ht="15.75" customHeight="1" x14ac:dyDescent="0.3">
      <c r="B155" s="360" t="s">
        <v>1040</v>
      </c>
      <c r="C155" s="238" t="s">
        <v>1487</v>
      </c>
      <c r="D155" s="238" t="s">
        <v>1590</v>
      </c>
      <c r="E155" s="361">
        <v>1</v>
      </c>
      <c r="F155" s="362">
        <v>47.5</v>
      </c>
      <c r="G155" s="362">
        <v>47.5</v>
      </c>
      <c r="H155" s="362">
        <v>47.5</v>
      </c>
      <c r="I155" s="362">
        <v>47.5</v>
      </c>
      <c r="J155" s="362">
        <v>47.5</v>
      </c>
    </row>
    <row r="156" spans="2:10" ht="15.75" customHeight="1" x14ac:dyDescent="0.3">
      <c r="B156" s="357" t="s">
        <v>731</v>
      </c>
      <c r="C156" s="236" t="s">
        <v>1566</v>
      </c>
      <c r="D156" s="236" t="s">
        <v>1591</v>
      </c>
      <c r="E156" s="358">
        <v>24</v>
      </c>
      <c r="F156" s="359">
        <v>800</v>
      </c>
      <c r="G156" s="359">
        <v>800</v>
      </c>
      <c r="H156" s="359">
        <v>850</v>
      </c>
      <c r="I156" s="359">
        <v>850</v>
      </c>
      <c r="J156" s="359">
        <v>850</v>
      </c>
    </row>
    <row r="157" spans="2:10" ht="15.75" customHeight="1" x14ac:dyDescent="0.3">
      <c r="B157" s="360" t="s">
        <v>1041</v>
      </c>
      <c r="C157" s="238" t="s">
        <v>1495</v>
      </c>
      <c r="D157" s="238" t="s">
        <v>1568</v>
      </c>
      <c r="E157" s="361">
        <v>16</v>
      </c>
      <c r="F157" s="362">
        <v>0</v>
      </c>
      <c r="G157" s="362">
        <v>0</v>
      </c>
      <c r="H157" s="362">
        <v>250</v>
      </c>
      <c r="I157" s="362">
        <v>500</v>
      </c>
      <c r="J157" s="362">
        <v>500</v>
      </c>
    </row>
    <row r="158" spans="2:10" ht="15.75" customHeight="1" x14ac:dyDescent="0.3">
      <c r="B158" s="357" t="s">
        <v>1042</v>
      </c>
      <c r="C158" s="236" t="s">
        <v>1495</v>
      </c>
      <c r="D158" s="236" t="s">
        <v>1568</v>
      </c>
      <c r="E158" s="358">
        <v>16</v>
      </c>
      <c r="F158" s="359">
        <v>0</v>
      </c>
      <c r="G158" s="359">
        <v>0</v>
      </c>
      <c r="H158" s="359">
        <v>600</v>
      </c>
      <c r="I158" s="359">
        <v>600</v>
      </c>
      <c r="J158" s="359">
        <v>600</v>
      </c>
    </row>
    <row r="159" spans="2:10" ht="15.75" customHeight="1" x14ac:dyDescent="0.3">
      <c r="B159" s="360" t="s">
        <v>1043</v>
      </c>
      <c r="C159" s="238" t="s">
        <v>1495</v>
      </c>
      <c r="D159" s="238" t="s">
        <v>1558</v>
      </c>
      <c r="E159" s="361">
        <v>18</v>
      </c>
      <c r="F159" s="362">
        <v>0</v>
      </c>
      <c r="G159" s="362">
        <v>0</v>
      </c>
      <c r="H159" s="362">
        <v>0</v>
      </c>
      <c r="I159" s="362">
        <v>600</v>
      </c>
      <c r="J159" s="362">
        <v>600</v>
      </c>
    </row>
    <row r="160" spans="2:10" ht="15.75" customHeight="1" x14ac:dyDescent="0.3">
      <c r="B160" s="357" t="s">
        <v>1044</v>
      </c>
      <c r="C160" s="236" t="s">
        <v>1487</v>
      </c>
      <c r="D160" s="236" t="s">
        <v>1592</v>
      </c>
      <c r="E160" s="358">
        <v>7</v>
      </c>
      <c r="F160" s="359">
        <v>20.5</v>
      </c>
      <c r="G160" s="359">
        <v>20.5</v>
      </c>
      <c r="H160" s="359">
        <v>20.5</v>
      </c>
      <c r="I160" s="359">
        <v>20.5</v>
      </c>
      <c r="J160" s="359">
        <v>20.5</v>
      </c>
    </row>
    <row r="161" spans="2:10" ht="15.75" customHeight="1" x14ac:dyDescent="0.3">
      <c r="B161" s="360" t="s">
        <v>1045</v>
      </c>
      <c r="C161" s="238" t="s">
        <v>1495</v>
      </c>
      <c r="D161" s="238" t="s">
        <v>1593</v>
      </c>
      <c r="E161" s="361">
        <v>18</v>
      </c>
      <c r="F161" s="362">
        <v>49.9</v>
      </c>
      <c r="G161" s="362">
        <v>49.9</v>
      </c>
      <c r="H161" s="362">
        <v>49.9</v>
      </c>
      <c r="I161" s="362">
        <v>49.9</v>
      </c>
      <c r="J161" s="362">
        <v>49.9</v>
      </c>
    </row>
    <row r="162" spans="2:10" ht="15.75" customHeight="1" x14ac:dyDescent="0.3">
      <c r="B162" s="357" t="s">
        <v>1046</v>
      </c>
      <c r="C162" s="236" t="s">
        <v>1594</v>
      </c>
      <c r="D162" s="236" t="s">
        <v>1595</v>
      </c>
      <c r="E162" s="358">
        <v>26</v>
      </c>
      <c r="F162" s="359">
        <v>140</v>
      </c>
      <c r="G162" s="359">
        <v>140</v>
      </c>
      <c r="H162" s="359">
        <v>140</v>
      </c>
      <c r="I162" s="359">
        <v>140</v>
      </c>
      <c r="J162" s="359">
        <v>140</v>
      </c>
    </row>
    <row r="163" spans="2:10" ht="15.75" customHeight="1" x14ac:dyDescent="0.3">
      <c r="B163" s="360" t="s">
        <v>1047</v>
      </c>
      <c r="C163" s="238" t="s">
        <v>1491</v>
      </c>
      <c r="D163" s="238" t="s">
        <v>1541</v>
      </c>
      <c r="E163" s="361">
        <v>25</v>
      </c>
      <c r="F163" s="362">
        <v>49.9</v>
      </c>
      <c r="G163" s="362">
        <v>49.9</v>
      </c>
      <c r="H163" s="362">
        <v>49.9</v>
      </c>
      <c r="I163" s="362">
        <v>49.9</v>
      </c>
      <c r="J163" s="362">
        <v>49.9</v>
      </c>
    </row>
    <row r="164" spans="2:10" ht="15.75" customHeight="1" x14ac:dyDescent="0.3">
      <c r="B164" s="357" t="s">
        <v>1048</v>
      </c>
      <c r="C164" s="236" t="s">
        <v>1495</v>
      </c>
      <c r="D164" s="236" t="s">
        <v>1541</v>
      </c>
      <c r="E164" s="358">
        <v>25</v>
      </c>
      <c r="F164" s="359">
        <v>57</v>
      </c>
      <c r="G164" s="359">
        <v>57</v>
      </c>
      <c r="H164" s="359">
        <v>57</v>
      </c>
      <c r="I164" s="359">
        <v>57</v>
      </c>
      <c r="J164" s="359">
        <v>57</v>
      </c>
    </row>
    <row r="165" spans="2:10" ht="15.75" customHeight="1" x14ac:dyDescent="0.3">
      <c r="B165" s="360" t="s">
        <v>1049</v>
      </c>
      <c r="C165" s="238" t="s">
        <v>1491</v>
      </c>
      <c r="D165" s="238" t="s">
        <v>1541</v>
      </c>
      <c r="E165" s="361">
        <v>25</v>
      </c>
      <c r="F165" s="362">
        <v>0</v>
      </c>
      <c r="G165" s="362">
        <v>0</v>
      </c>
      <c r="H165" s="362">
        <v>200</v>
      </c>
      <c r="I165" s="362">
        <v>200</v>
      </c>
      <c r="J165" s="362">
        <v>200</v>
      </c>
    </row>
    <row r="166" spans="2:10" ht="15.75" customHeight="1" x14ac:dyDescent="0.3">
      <c r="B166" s="357" t="s">
        <v>1050</v>
      </c>
      <c r="C166" s="236" t="s">
        <v>1491</v>
      </c>
      <c r="D166" s="236" t="s">
        <v>1596</v>
      </c>
      <c r="E166" s="358">
        <v>10</v>
      </c>
      <c r="F166" s="359">
        <v>150</v>
      </c>
      <c r="G166" s="359">
        <v>150</v>
      </c>
      <c r="H166" s="359">
        <v>150</v>
      </c>
      <c r="I166" s="359">
        <v>150</v>
      </c>
      <c r="J166" s="359">
        <v>150</v>
      </c>
    </row>
    <row r="167" spans="2:10" ht="15.75" customHeight="1" x14ac:dyDescent="0.3">
      <c r="B167" s="360" t="s">
        <v>258</v>
      </c>
      <c r="C167" s="238" t="s">
        <v>1487</v>
      </c>
      <c r="D167" s="238" t="s">
        <v>1597</v>
      </c>
      <c r="E167" s="361">
        <v>1</v>
      </c>
      <c r="F167" s="362">
        <v>0</v>
      </c>
      <c r="G167" s="362">
        <v>0</v>
      </c>
      <c r="H167" s="362">
        <v>0</v>
      </c>
      <c r="I167" s="362">
        <v>0</v>
      </c>
      <c r="J167" s="362">
        <v>72.599999999999994</v>
      </c>
    </row>
    <row r="168" spans="2:10" ht="15.75" customHeight="1" x14ac:dyDescent="0.3">
      <c r="B168" s="357" t="s">
        <v>1051</v>
      </c>
      <c r="C168" s="236" t="s">
        <v>1487</v>
      </c>
      <c r="D168" s="236" t="s">
        <v>1598</v>
      </c>
      <c r="E168" s="358">
        <v>1</v>
      </c>
      <c r="F168" s="359">
        <v>105</v>
      </c>
      <c r="G168" s="359">
        <v>105</v>
      </c>
      <c r="H168" s="359">
        <v>105</v>
      </c>
      <c r="I168" s="359">
        <v>105</v>
      </c>
      <c r="J168" s="359">
        <v>105</v>
      </c>
    </row>
    <row r="169" spans="2:10" ht="15.75" customHeight="1" x14ac:dyDescent="0.3">
      <c r="B169" s="360" t="s">
        <v>1052</v>
      </c>
      <c r="C169" s="238" t="s">
        <v>1491</v>
      </c>
      <c r="D169" s="238" t="s">
        <v>591</v>
      </c>
      <c r="E169" s="361">
        <v>15</v>
      </c>
      <c r="F169" s="362">
        <v>0</v>
      </c>
      <c r="G169" s="362">
        <v>28.5</v>
      </c>
      <c r="H169" s="362">
        <v>28.5</v>
      </c>
      <c r="I169" s="362">
        <v>28.5</v>
      </c>
      <c r="J169" s="362">
        <v>28.5</v>
      </c>
    </row>
    <row r="170" spans="2:10" ht="15.75" customHeight="1" x14ac:dyDescent="0.3">
      <c r="B170" s="357" t="s">
        <v>733</v>
      </c>
      <c r="C170" s="236" t="s">
        <v>1487</v>
      </c>
      <c r="D170" s="236" t="s">
        <v>1599</v>
      </c>
      <c r="E170" s="358">
        <v>12</v>
      </c>
      <c r="F170" s="359">
        <v>46</v>
      </c>
      <c r="G170" s="359">
        <v>46</v>
      </c>
      <c r="H170" s="359">
        <v>46</v>
      </c>
      <c r="I170" s="359">
        <v>46</v>
      </c>
      <c r="J170" s="359">
        <v>46</v>
      </c>
    </row>
    <row r="171" spans="2:10" ht="15.75" customHeight="1" x14ac:dyDescent="0.3">
      <c r="B171" s="360" t="s">
        <v>1053</v>
      </c>
      <c r="C171" s="238" t="s">
        <v>1585</v>
      </c>
      <c r="D171" s="238" t="s">
        <v>1600</v>
      </c>
      <c r="E171" s="361">
        <v>8</v>
      </c>
      <c r="F171" s="362">
        <v>0</v>
      </c>
      <c r="G171" s="362">
        <v>0</v>
      </c>
      <c r="H171" s="362">
        <v>0</v>
      </c>
      <c r="I171" s="362">
        <v>600</v>
      </c>
      <c r="J171" s="362">
        <v>600</v>
      </c>
    </row>
    <row r="172" spans="2:10" ht="15.75" customHeight="1" x14ac:dyDescent="0.3">
      <c r="B172" s="357" t="s">
        <v>735</v>
      </c>
      <c r="C172" s="236" t="s">
        <v>1585</v>
      </c>
      <c r="D172" s="236" t="s">
        <v>1600</v>
      </c>
      <c r="E172" s="358">
        <v>8</v>
      </c>
      <c r="F172" s="359">
        <v>480</v>
      </c>
      <c r="G172" s="359">
        <v>480</v>
      </c>
      <c r="H172" s="359">
        <v>480</v>
      </c>
      <c r="I172" s="359">
        <v>480</v>
      </c>
      <c r="J172" s="359">
        <v>480</v>
      </c>
    </row>
    <row r="173" spans="2:10" ht="15.75" customHeight="1" x14ac:dyDescent="0.3">
      <c r="B173" s="360" t="s">
        <v>1054</v>
      </c>
      <c r="C173" s="238" t="s">
        <v>1491</v>
      </c>
      <c r="D173" s="238" t="s">
        <v>1567</v>
      </c>
      <c r="E173" s="361">
        <v>16</v>
      </c>
      <c r="F173" s="362">
        <v>49.9</v>
      </c>
      <c r="G173" s="362">
        <v>49.9</v>
      </c>
      <c r="H173" s="362">
        <v>49.9</v>
      </c>
      <c r="I173" s="362">
        <v>49.9</v>
      </c>
      <c r="J173" s="362">
        <v>49.9</v>
      </c>
    </row>
    <row r="174" spans="2:10" ht="15.75" customHeight="1" x14ac:dyDescent="0.3">
      <c r="B174" s="357" t="s">
        <v>1055</v>
      </c>
      <c r="C174" s="236" t="s">
        <v>1487</v>
      </c>
      <c r="D174" s="236" t="s">
        <v>1601</v>
      </c>
      <c r="E174" s="358">
        <v>11</v>
      </c>
      <c r="F174" s="359">
        <v>138</v>
      </c>
      <c r="G174" s="359">
        <v>138</v>
      </c>
      <c r="H174" s="359">
        <v>138</v>
      </c>
      <c r="I174" s="359">
        <v>138</v>
      </c>
      <c r="J174" s="359">
        <v>138</v>
      </c>
    </row>
    <row r="175" spans="2:10" ht="15.75" customHeight="1" x14ac:dyDescent="0.3">
      <c r="B175" s="360" t="s">
        <v>1056</v>
      </c>
      <c r="C175" s="238" t="s">
        <v>1487</v>
      </c>
      <c r="D175" s="238" t="s">
        <v>1601</v>
      </c>
      <c r="E175" s="361">
        <v>11</v>
      </c>
      <c r="F175" s="362">
        <v>13.8</v>
      </c>
      <c r="G175" s="362">
        <v>13.8</v>
      </c>
      <c r="H175" s="362">
        <v>13.8</v>
      </c>
      <c r="I175" s="362">
        <v>13.8</v>
      </c>
      <c r="J175" s="362">
        <v>13.8</v>
      </c>
    </row>
    <row r="176" spans="2:10" ht="15.75" customHeight="1" x14ac:dyDescent="0.3">
      <c r="B176" s="357" t="s">
        <v>1057</v>
      </c>
      <c r="C176" s="236" t="s">
        <v>1487</v>
      </c>
      <c r="D176" s="236" t="s">
        <v>1601</v>
      </c>
      <c r="E176" s="358">
        <v>11</v>
      </c>
      <c r="F176" s="359">
        <v>48.2</v>
      </c>
      <c r="G176" s="359">
        <v>48.2</v>
      </c>
      <c r="H176" s="359">
        <v>48.2</v>
      </c>
      <c r="I176" s="359">
        <v>48.2</v>
      </c>
      <c r="J176" s="359">
        <v>48.2</v>
      </c>
    </row>
    <row r="177" spans="2:10" ht="15.75" customHeight="1" x14ac:dyDescent="0.3">
      <c r="B177" s="360" t="s">
        <v>1058</v>
      </c>
      <c r="C177" s="238" t="s">
        <v>1491</v>
      </c>
      <c r="D177" s="238" t="s">
        <v>1602</v>
      </c>
      <c r="E177" s="361">
        <v>25</v>
      </c>
      <c r="F177" s="362">
        <v>500</v>
      </c>
      <c r="G177" s="362">
        <v>500</v>
      </c>
      <c r="H177" s="362">
        <v>500</v>
      </c>
      <c r="I177" s="362">
        <v>500</v>
      </c>
      <c r="J177" s="362">
        <v>500</v>
      </c>
    </row>
    <row r="178" spans="2:10" ht="15.75" customHeight="1" x14ac:dyDescent="0.3">
      <c r="B178" s="357" t="s">
        <v>1059</v>
      </c>
      <c r="C178" s="236" t="s">
        <v>882</v>
      </c>
      <c r="D178" s="236" t="s">
        <v>1603</v>
      </c>
      <c r="E178" s="358">
        <v>1</v>
      </c>
      <c r="F178" s="359">
        <v>19.100000000000001</v>
      </c>
      <c r="G178" s="359">
        <v>19.100000000000001</v>
      </c>
      <c r="H178" s="359">
        <v>19.100000000000001</v>
      </c>
      <c r="I178" s="359">
        <v>19.100000000000001</v>
      </c>
      <c r="J178" s="359">
        <v>19.100000000000001</v>
      </c>
    </row>
    <row r="179" spans="2:10" ht="15.75" customHeight="1" x14ac:dyDescent="0.3">
      <c r="B179" s="360" t="s">
        <v>737</v>
      </c>
      <c r="C179" s="238" t="s">
        <v>1487</v>
      </c>
      <c r="D179" s="238" t="s">
        <v>1604</v>
      </c>
      <c r="E179" s="361">
        <v>11</v>
      </c>
      <c r="F179" s="362">
        <v>50</v>
      </c>
      <c r="G179" s="362">
        <v>50</v>
      </c>
      <c r="H179" s="362">
        <v>50</v>
      </c>
      <c r="I179" s="362">
        <v>50</v>
      </c>
      <c r="J179" s="362">
        <v>50</v>
      </c>
    </row>
    <row r="180" spans="2:10" ht="15.75" customHeight="1" x14ac:dyDescent="0.3">
      <c r="B180" s="357" t="s">
        <v>739</v>
      </c>
      <c r="C180" s="236" t="s">
        <v>1487</v>
      </c>
      <c r="D180" s="236" t="s">
        <v>1605</v>
      </c>
      <c r="E180" s="358">
        <v>11</v>
      </c>
      <c r="F180" s="359">
        <v>114</v>
      </c>
      <c r="G180" s="359">
        <v>114</v>
      </c>
      <c r="H180" s="359">
        <v>114</v>
      </c>
      <c r="I180" s="359">
        <v>114</v>
      </c>
      <c r="J180" s="359">
        <v>114</v>
      </c>
    </row>
    <row r="181" spans="2:10" ht="15.75" customHeight="1" x14ac:dyDescent="0.3">
      <c r="B181" s="360" t="s">
        <v>741</v>
      </c>
      <c r="C181" s="238" t="s">
        <v>1487</v>
      </c>
      <c r="D181" s="238" t="s">
        <v>1606</v>
      </c>
      <c r="E181" s="361">
        <v>12</v>
      </c>
      <c r="F181" s="362">
        <v>0</v>
      </c>
      <c r="G181" s="362">
        <v>96</v>
      </c>
      <c r="H181" s="362">
        <v>96</v>
      </c>
      <c r="I181" s="362">
        <v>96</v>
      </c>
      <c r="J181" s="362">
        <v>96</v>
      </c>
    </row>
    <row r="182" spans="2:10" ht="15.75" customHeight="1" x14ac:dyDescent="0.3">
      <c r="B182" s="357" t="s">
        <v>1060</v>
      </c>
      <c r="C182" s="236" t="s">
        <v>1491</v>
      </c>
      <c r="D182" s="236" t="s">
        <v>1607</v>
      </c>
      <c r="E182" s="358">
        <v>16</v>
      </c>
      <c r="F182" s="359">
        <v>0</v>
      </c>
      <c r="G182" s="359">
        <v>600</v>
      </c>
      <c r="H182" s="359">
        <v>600</v>
      </c>
      <c r="I182" s="359">
        <v>600</v>
      </c>
      <c r="J182" s="359">
        <v>600</v>
      </c>
    </row>
    <row r="183" spans="2:10" ht="15.75" customHeight="1" x14ac:dyDescent="0.3">
      <c r="B183" s="360" t="s">
        <v>1061</v>
      </c>
      <c r="C183" s="238" t="s">
        <v>1495</v>
      </c>
      <c r="D183" s="238" t="s">
        <v>1607</v>
      </c>
      <c r="E183" s="361">
        <v>16</v>
      </c>
      <c r="F183" s="362">
        <v>0</v>
      </c>
      <c r="G183" s="362">
        <v>0</v>
      </c>
      <c r="H183" s="362">
        <v>0</v>
      </c>
      <c r="I183" s="362">
        <v>480</v>
      </c>
      <c r="J183" s="362">
        <v>480</v>
      </c>
    </row>
    <row r="184" spans="2:10" ht="15.75" customHeight="1" x14ac:dyDescent="0.3">
      <c r="B184" s="357" t="s">
        <v>743</v>
      </c>
      <c r="C184" s="236" t="s">
        <v>1487</v>
      </c>
      <c r="D184" s="236" t="s">
        <v>1604</v>
      </c>
      <c r="E184" s="358">
        <v>11</v>
      </c>
      <c r="F184" s="359">
        <v>42</v>
      </c>
      <c r="G184" s="359">
        <v>42</v>
      </c>
      <c r="H184" s="359">
        <v>42</v>
      </c>
      <c r="I184" s="359">
        <v>42</v>
      </c>
      <c r="J184" s="359">
        <v>42</v>
      </c>
    </row>
    <row r="185" spans="2:10" ht="15.75" customHeight="1" x14ac:dyDescent="0.3">
      <c r="B185" s="360" t="s">
        <v>1062</v>
      </c>
      <c r="C185" s="238" t="s">
        <v>1566</v>
      </c>
      <c r="D185" s="238" t="s">
        <v>571</v>
      </c>
      <c r="E185" s="361">
        <v>24</v>
      </c>
      <c r="F185" s="362">
        <v>812</v>
      </c>
      <c r="G185" s="362">
        <v>812</v>
      </c>
      <c r="H185" s="362">
        <v>812</v>
      </c>
      <c r="I185" s="362">
        <v>812</v>
      </c>
      <c r="J185" s="362">
        <v>812</v>
      </c>
    </row>
    <row r="186" spans="2:10" ht="15.75" customHeight="1" x14ac:dyDescent="0.3">
      <c r="B186" s="357" t="s">
        <v>1063</v>
      </c>
      <c r="C186" s="236" t="s">
        <v>1566</v>
      </c>
      <c r="D186" s="236" t="s">
        <v>571</v>
      </c>
      <c r="E186" s="358">
        <v>24</v>
      </c>
      <c r="F186" s="359">
        <v>1800</v>
      </c>
      <c r="G186" s="359">
        <v>1800</v>
      </c>
      <c r="H186" s="359">
        <v>1800</v>
      </c>
      <c r="I186" s="359">
        <v>1800</v>
      </c>
      <c r="J186" s="359">
        <v>1800</v>
      </c>
    </row>
    <row r="187" spans="2:10" ht="15.75" customHeight="1" x14ac:dyDescent="0.3">
      <c r="B187" s="360" t="s">
        <v>745</v>
      </c>
      <c r="C187" s="238" t="s">
        <v>1487</v>
      </c>
      <c r="D187" s="238" t="s">
        <v>1608</v>
      </c>
      <c r="E187" s="361">
        <v>12</v>
      </c>
      <c r="F187" s="362">
        <v>12</v>
      </c>
      <c r="G187" s="362">
        <v>12</v>
      </c>
      <c r="H187" s="362">
        <v>12</v>
      </c>
      <c r="I187" s="362">
        <v>12</v>
      </c>
      <c r="J187" s="362">
        <v>12</v>
      </c>
    </row>
    <row r="188" spans="2:10" ht="15.75" customHeight="1" x14ac:dyDescent="0.3">
      <c r="B188" s="357" t="s">
        <v>1064</v>
      </c>
      <c r="C188" s="236" t="s">
        <v>882</v>
      </c>
      <c r="D188" s="236" t="s">
        <v>1609</v>
      </c>
      <c r="E188" s="358">
        <v>1</v>
      </c>
      <c r="F188" s="359">
        <v>38</v>
      </c>
      <c r="G188" s="359">
        <v>38</v>
      </c>
      <c r="H188" s="359">
        <v>38</v>
      </c>
      <c r="I188" s="359">
        <v>38</v>
      </c>
      <c r="J188" s="359">
        <v>38</v>
      </c>
    </row>
    <row r="189" spans="2:10" ht="15.75" customHeight="1" x14ac:dyDescent="0.3">
      <c r="B189" s="360" t="s">
        <v>1065</v>
      </c>
      <c r="C189" s="238" t="s">
        <v>1491</v>
      </c>
      <c r="D189" s="238" t="s">
        <v>565</v>
      </c>
      <c r="E189" s="361">
        <v>16</v>
      </c>
      <c r="F189" s="362">
        <v>190</v>
      </c>
      <c r="G189" s="362">
        <v>190</v>
      </c>
      <c r="H189" s="362">
        <v>190</v>
      </c>
      <c r="I189" s="362">
        <v>190</v>
      </c>
      <c r="J189" s="362">
        <v>190</v>
      </c>
    </row>
    <row r="190" spans="2:10" ht="15.75" customHeight="1" x14ac:dyDescent="0.3">
      <c r="B190" s="357" t="s">
        <v>747</v>
      </c>
      <c r="C190" s="236" t="s">
        <v>1487</v>
      </c>
      <c r="D190" s="236" t="s">
        <v>1610</v>
      </c>
      <c r="E190" s="358">
        <v>5</v>
      </c>
      <c r="F190" s="359">
        <v>0</v>
      </c>
      <c r="G190" s="359">
        <v>0</v>
      </c>
      <c r="H190" s="359">
        <v>0</v>
      </c>
      <c r="I190" s="359">
        <v>49.8</v>
      </c>
      <c r="J190" s="359">
        <v>49.8</v>
      </c>
    </row>
    <row r="191" spans="2:10" ht="15.75" customHeight="1" x14ac:dyDescent="0.3">
      <c r="B191" s="360" t="s">
        <v>749</v>
      </c>
      <c r="C191" s="238" t="s">
        <v>1487</v>
      </c>
      <c r="D191" s="238" t="s">
        <v>1611</v>
      </c>
      <c r="E191" s="361">
        <v>10</v>
      </c>
      <c r="F191" s="362">
        <v>69</v>
      </c>
      <c r="G191" s="362">
        <v>69</v>
      </c>
      <c r="H191" s="362">
        <v>69</v>
      </c>
      <c r="I191" s="362">
        <v>69</v>
      </c>
      <c r="J191" s="362">
        <v>69</v>
      </c>
    </row>
    <row r="192" spans="2:10" ht="15.75" customHeight="1" x14ac:dyDescent="0.3">
      <c r="B192" s="357" t="s">
        <v>1066</v>
      </c>
      <c r="C192" s="236" t="s">
        <v>1487</v>
      </c>
      <c r="D192" s="236" t="s">
        <v>1611</v>
      </c>
      <c r="E192" s="358">
        <v>10</v>
      </c>
      <c r="F192" s="359">
        <v>85</v>
      </c>
      <c r="G192" s="359">
        <v>85</v>
      </c>
      <c r="H192" s="359">
        <v>85</v>
      </c>
      <c r="I192" s="359">
        <v>85</v>
      </c>
      <c r="J192" s="359">
        <v>85</v>
      </c>
    </row>
    <row r="193" spans="2:10" ht="15.75" customHeight="1" x14ac:dyDescent="0.3">
      <c r="B193" s="360" t="s">
        <v>1067</v>
      </c>
      <c r="C193" s="238" t="s">
        <v>1612</v>
      </c>
      <c r="D193" s="238" t="s">
        <v>1613</v>
      </c>
      <c r="E193" s="361">
        <v>18</v>
      </c>
      <c r="F193" s="362">
        <v>162</v>
      </c>
      <c r="G193" s="362">
        <v>162</v>
      </c>
      <c r="H193" s="362">
        <v>162</v>
      </c>
      <c r="I193" s="362">
        <v>162</v>
      </c>
      <c r="J193" s="362">
        <v>162</v>
      </c>
    </row>
    <row r="194" spans="2:10" ht="15.75" customHeight="1" x14ac:dyDescent="0.3">
      <c r="B194" s="357" t="s">
        <v>1068</v>
      </c>
      <c r="C194" s="236" t="s">
        <v>1491</v>
      </c>
      <c r="D194" s="236" t="s">
        <v>1614</v>
      </c>
      <c r="E194" s="358">
        <v>10</v>
      </c>
      <c r="F194" s="359">
        <v>0</v>
      </c>
      <c r="G194" s="359">
        <v>0</v>
      </c>
      <c r="H194" s="359">
        <v>400</v>
      </c>
      <c r="I194" s="359">
        <v>400</v>
      </c>
      <c r="J194" s="359">
        <v>400</v>
      </c>
    </row>
    <row r="195" spans="2:10" ht="15.75" customHeight="1" x14ac:dyDescent="0.3">
      <c r="B195" s="360" t="s">
        <v>1069</v>
      </c>
      <c r="C195" s="238" t="s">
        <v>1491</v>
      </c>
      <c r="D195" s="238" t="s">
        <v>1615</v>
      </c>
      <c r="E195" s="361">
        <v>9</v>
      </c>
      <c r="F195" s="362">
        <v>0</v>
      </c>
      <c r="G195" s="362">
        <v>49.5</v>
      </c>
      <c r="H195" s="362">
        <v>49.5</v>
      </c>
      <c r="I195" s="362">
        <v>49.5</v>
      </c>
      <c r="J195" s="362">
        <v>49.5</v>
      </c>
    </row>
    <row r="196" spans="2:10" ht="15.75" customHeight="1" x14ac:dyDescent="0.3">
      <c r="B196" s="357" t="s">
        <v>1070</v>
      </c>
      <c r="C196" s="236" t="s">
        <v>1594</v>
      </c>
      <c r="D196" s="236" t="s">
        <v>1616</v>
      </c>
      <c r="E196" s="358">
        <v>25</v>
      </c>
      <c r="F196" s="359">
        <v>100</v>
      </c>
      <c r="G196" s="359">
        <v>100</v>
      </c>
      <c r="H196" s="359">
        <v>100</v>
      </c>
      <c r="I196" s="359">
        <v>100</v>
      </c>
      <c r="J196" s="359">
        <v>100</v>
      </c>
    </row>
    <row r="197" spans="2:10" ht="15.75" customHeight="1" x14ac:dyDescent="0.3">
      <c r="B197" s="360" t="s">
        <v>1071</v>
      </c>
      <c r="C197" s="238" t="s">
        <v>1566</v>
      </c>
      <c r="D197" s="238" t="s">
        <v>1616</v>
      </c>
      <c r="E197" s="361">
        <v>25</v>
      </c>
      <c r="F197" s="362">
        <v>1475</v>
      </c>
      <c r="G197" s="362">
        <v>1475</v>
      </c>
      <c r="H197" s="362">
        <v>1475</v>
      </c>
      <c r="I197" s="362">
        <v>1475</v>
      </c>
      <c r="J197" s="362">
        <v>1475</v>
      </c>
    </row>
    <row r="198" spans="2:10" ht="15.75" customHeight="1" x14ac:dyDescent="0.3">
      <c r="B198" s="357" t="s">
        <v>1072</v>
      </c>
      <c r="C198" s="236" t="s">
        <v>1491</v>
      </c>
      <c r="D198" s="236" t="s">
        <v>1616</v>
      </c>
      <c r="E198" s="358">
        <v>25</v>
      </c>
      <c r="F198" s="359">
        <v>300</v>
      </c>
      <c r="G198" s="359">
        <v>300</v>
      </c>
      <c r="H198" s="359">
        <v>300</v>
      </c>
      <c r="I198" s="359">
        <v>300</v>
      </c>
      <c r="J198" s="359">
        <v>300</v>
      </c>
    </row>
    <row r="199" spans="2:10" ht="15.75" customHeight="1" x14ac:dyDescent="0.3">
      <c r="B199" s="360" t="s">
        <v>1073</v>
      </c>
      <c r="C199" s="238" t="s">
        <v>1491</v>
      </c>
      <c r="D199" s="238" t="s">
        <v>1616</v>
      </c>
      <c r="E199" s="361">
        <v>25</v>
      </c>
      <c r="F199" s="362">
        <v>300</v>
      </c>
      <c r="G199" s="362">
        <v>300</v>
      </c>
      <c r="H199" s="362">
        <v>300</v>
      </c>
      <c r="I199" s="362">
        <v>300</v>
      </c>
      <c r="J199" s="362">
        <v>300</v>
      </c>
    </row>
    <row r="200" spans="2:10" ht="15.75" customHeight="1" x14ac:dyDescent="0.3">
      <c r="B200" s="357" t="s">
        <v>287</v>
      </c>
      <c r="C200" s="236" t="s">
        <v>1585</v>
      </c>
      <c r="D200" s="236" t="s">
        <v>1617</v>
      </c>
      <c r="E200" s="358">
        <v>19</v>
      </c>
      <c r="F200" s="359">
        <v>1644</v>
      </c>
      <c r="G200" s="359">
        <v>1644</v>
      </c>
      <c r="H200" s="359">
        <v>1644</v>
      </c>
      <c r="I200" s="359">
        <v>1644</v>
      </c>
      <c r="J200" s="359">
        <v>1644</v>
      </c>
    </row>
    <row r="201" spans="2:10" ht="15.75" customHeight="1" x14ac:dyDescent="0.3">
      <c r="B201" s="360" t="s">
        <v>1074</v>
      </c>
      <c r="C201" s="238" t="s">
        <v>1487</v>
      </c>
      <c r="D201" s="238" t="s">
        <v>1618</v>
      </c>
      <c r="E201" s="361">
        <v>11</v>
      </c>
      <c r="F201" s="362">
        <v>0</v>
      </c>
      <c r="G201" s="362">
        <v>0</v>
      </c>
      <c r="H201" s="362">
        <v>0</v>
      </c>
      <c r="I201" s="362">
        <v>0</v>
      </c>
      <c r="J201" s="362">
        <v>53</v>
      </c>
    </row>
    <row r="202" spans="2:10" ht="15.75" customHeight="1" x14ac:dyDescent="0.3">
      <c r="B202" s="357" t="s">
        <v>1075</v>
      </c>
      <c r="C202" s="236" t="s">
        <v>1491</v>
      </c>
      <c r="D202" s="236" t="s">
        <v>1619</v>
      </c>
      <c r="E202" s="358">
        <v>22</v>
      </c>
      <c r="F202" s="359">
        <v>0</v>
      </c>
      <c r="G202" s="359">
        <v>47.5</v>
      </c>
      <c r="H202" s="359">
        <v>47.5</v>
      </c>
      <c r="I202" s="359">
        <v>47.5</v>
      </c>
      <c r="J202" s="359">
        <v>47.5</v>
      </c>
    </row>
    <row r="203" spans="2:10" ht="15.75" customHeight="1" x14ac:dyDescent="0.3">
      <c r="B203" s="360" t="s">
        <v>1076</v>
      </c>
      <c r="C203" s="238" t="s">
        <v>1489</v>
      </c>
      <c r="D203" s="238" t="s">
        <v>1620</v>
      </c>
      <c r="E203" s="361">
        <v>15</v>
      </c>
      <c r="F203" s="362">
        <v>0</v>
      </c>
      <c r="G203" s="362">
        <v>0</v>
      </c>
      <c r="H203" s="362">
        <v>0</v>
      </c>
      <c r="I203" s="362">
        <v>0</v>
      </c>
      <c r="J203" s="362">
        <v>1450</v>
      </c>
    </row>
    <row r="204" spans="2:10" ht="15.75" customHeight="1" x14ac:dyDescent="0.3">
      <c r="B204" s="357" t="s">
        <v>1077</v>
      </c>
      <c r="C204" s="236" t="s">
        <v>1489</v>
      </c>
      <c r="D204" s="236" t="s">
        <v>591</v>
      </c>
      <c r="E204" s="358">
        <v>15</v>
      </c>
      <c r="F204" s="359">
        <v>1200</v>
      </c>
      <c r="G204" s="359">
        <v>1200</v>
      </c>
      <c r="H204" s="359">
        <v>1200</v>
      </c>
      <c r="I204" s="359">
        <v>1200</v>
      </c>
      <c r="J204" s="359">
        <v>1200</v>
      </c>
    </row>
    <row r="205" spans="2:10" ht="15.75" customHeight="1" x14ac:dyDescent="0.3">
      <c r="B205" s="360" t="s">
        <v>1078</v>
      </c>
      <c r="C205" s="238" t="s">
        <v>1489</v>
      </c>
      <c r="D205" s="238" t="s">
        <v>591</v>
      </c>
      <c r="E205" s="361">
        <v>15</v>
      </c>
      <c r="F205" s="362">
        <v>1200</v>
      </c>
      <c r="G205" s="362">
        <v>1200</v>
      </c>
      <c r="H205" s="362">
        <v>1200</v>
      </c>
      <c r="I205" s="362">
        <v>1200</v>
      </c>
      <c r="J205" s="362">
        <v>1200</v>
      </c>
    </row>
    <row r="206" spans="2:10" ht="15.75" customHeight="1" x14ac:dyDescent="0.3">
      <c r="B206" s="357" t="s">
        <v>1079</v>
      </c>
      <c r="C206" s="236" t="s">
        <v>1489</v>
      </c>
      <c r="D206" s="236" t="s">
        <v>1621</v>
      </c>
      <c r="E206" s="358">
        <v>13</v>
      </c>
      <c r="F206" s="359">
        <v>1200</v>
      </c>
      <c r="G206" s="359">
        <v>1200</v>
      </c>
      <c r="H206" s="359">
        <v>1200</v>
      </c>
      <c r="I206" s="359">
        <v>1200</v>
      </c>
      <c r="J206" s="359">
        <v>1200</v>
      </c>
    </row>
    <row r="207" spans="2:10" ht="15.75" customHeight="1" x14ac:dyDescent="0.3">
      <c r="B207" s="360" t="s">
        <v>1080</v>
      </c>
      <c r="C207" s="238" t="s">
        <v>1489</v>
      </c>
      <c r="D207" s="238" t="s">
        <v>591</v>
      </c>
      <c r="E207" s="361">
        <v>15</v>
      </c>
      <c r="F207" s="362">
        <v>0</v>
      </c>
      <c r="G207" s="362">
        <v>0</v>
      </c>
      <c r="H207" s="362">
        <v>0</v>
      </c>
      <c r="I207" s="362">
        <v>400</v>
      </c>
      <c r="J207" s="362">
        <v>1450</v>
      </c>
    </row>
    <row r="208" spans="2:10" ht="15.75" customHeight="1" x14ac:dyDescent="0.3">
      <c r="B208" s="357" t="s">
        <v>1081</v>
      </c>
      <c r="C208" s="236" t="s">
        <v>1489</v>
      </c>
      <c r="D208" s="236" t="s">
        <v>591</v>
      </c>
      <c r="E208" s="358">
        <v>15</v>
      </c>
      <c r="F208" s="359">
        <v>0</v>
      </c>
      <c r="G208" s="359">
        <v>0</v>
      </c>
      <c r="H208" s="359">
        <v>0</v>
      </c>
      <c r="I208" s="359">
        <v>400</v>
      </c>
      <c r="J208" s="359">
        <v>1450</v>
      </c>
    </row>
    <row r="209" spans="2:10" ht="15.75" customHeight="1" x14ac:dyDescent="0.3">
      <c r="B209" s="360" t="s">
        <v>1082</v>
      </c>
      <c r="C209" s="238" t="s">
        <v>1487</v>
      </c>
      <c r="D209" s="238" t="s">
        <v>1555</v>
      </c>
      <c r="E209" s="361">
        <v>18</v>
      </c>
      <c r="F209" s="362">
        <v>165</v>
      </c>
      <c r="G209" s="362">
        <v>165</v>
      </c>
      <c r="H209" s="362">
        <v>165</v>
      </c>
      <c r="I209" s="362">
        <v>165</v>
      </c>
      <c r="J209" s="362">
        <v>165</v>
      </c>
    </row>
    <row r="210" spans="2:10" ht="15.75" customHeight="1" x14ac:dyDescent="0.3">
      <c r="B210" s="357" t="s">
        <v>751</v>
      </c>
      <c r="C210" s="236" t="s">
        <v>1487</v>
      </c>
      <c r="D210" s="236" t="s">
        <v>1622</v>
      </c>
      <c r="E210" s="358">
        <v>1</v>
      </c>
      <c r="F210" s="359">
        <v>177</v>
      </c>
      <c r="G210" s="359">
        <v>177</v>
      </c>
      <c r="H210" s="359">
        <v>177</v>
      </c>
      <c r="I210" s="359">
        <v>177</v>
      </c>
      <c r="J210" s="359">
        <v>177</v>
      </c>
    </row>
    <row r="211" spans="2:10" ht="15.75" customHeight="1" x14ac:dyDescent="0.3">
      <c r="B211" s="360" t="s">
        <v>752</v>
      </c>
      <c r="C211" s="238" t="s">
        <v>1487</v>
      </c>
      <c r="D211" s="238" t="s">
        <v>1623</v>
      </c>
      <c r="E211" s="361">
        <v>11</v>
      </c>
      <c r="F211" s="362">
        <v>45</v>
      </c>
      <c r="G211" s="362">
        <v>45</v>
      </c>
      <c r="H211" s="362">
        <v>45</v>
      </c>
      <c r="I211" s="362">
        <v>45</v>
      </c>
      <c r="J211" s="362">
        <v>45</v>
      </c>
    </row>
    <row r="212" spans="2:10" ht="15.75" customHeight="1" x14ac:dyDescent="0.3">
      <c r="B212" s="357" t="s">
        <v>754</v>
      </c>
      <c r="C212" s="236" t="s">
        <v>1487</v>
      </c>
      <c r="D212" s="236" t="s">
        <v>1623</v>
      </c>
      <c r="E212" s="358">
        <v>11</v>
      </c>
      <c r="F212" s="359">
        <v>60</v>
      </c>
      <c r="G212" s="359">
        <v>60</v>
      </c>
      <c r="H212" s="359">
        <v>60</v>
      </c>
      <c r="I212" s="359">
        <v>60</v>
      </c>
      <c r="J212" s="359">
        <v>60</v>
      </c>
    </row>
    <row r="213" spans="2:10" ht="15.75" customHeight="1" x14ac:dyDescent="0.3">
      <c r="B213" s="360" t="s">
        <v>1083</v>
      </c>
      <c r="C213" s="238" t="s">
        <v>1491</v>
      </c>
      <c r="D213" s="238" t="s">
        <v>1624</v>
      </c>
      <c r="E213" s="361">
        <v>18</v>
      </c>
      <c r="F213" s="362">
        <v>0</v>
      </c>
      <c r="G213" s="362">
        <v>0</v>
      </c>
      <c r="H213" s="362">
        <v>200</v>
      </c>
      <c r="I213" s="362">
        <v>200</v>
      </c>
      <c r="J213" s="362">
        <v>200</v>
      </c>
    </row>
    <row r="214" spans="2:10" ht="15.75" customHeight="1" x14ac:dyDescent="0.3">
      <c r="B214" s="357" t="s">
        <v>1084</v>
      </c>
      <c r="C214" s="236" t="s">
        <v>1495</v>
      </c>
      <c r="D214" s="236" t="s">
        <v>1624</v>
      </c>
      <c r="E214" s="358">
        <v>18</v>
      </c>
      <c r="F214" s="359">
        <v>0</v>
      </c>
      <c r="G214" s="359">
        <v>400</v>
      </c>
      <c r="H214" s="359">
        <v>1025</v>
      </c>
      <c r="I214" s="359">
        <v>1025</v>
      </c>
      <c r="J214" s="359">
        <v>1025</v>
      </c>
    </row>
    <row r="215" spans="2:10" ht="15.75" customHeight="1" x14ac:dyDescent="0.3">
      <c r="B215" s="360" t="s">
        <v>1085</v>
      </c>
      <c r="C215" s="238" t="s">
        <v>1495</v>
      </c>
      <c r="D215" s="238" t="s">
        <v>1625</v>
      </c>
      <c r="E215" s="361">
        <v>15</v>
      </c>
      <c r="F215" s="362">
        <v>0</v>
      </c>
      <c r="G215" s="362">
        <v>0</v>
      </c>
      <c r="H215" s="362">
        <v>190</v>
      </c>
      <c r="I215" s="362">
        <v>190</v>
      </c>
      <c r="J215" s="362">
        <v>190</v>
      </c>
    </row>
    <row r="216" spans="2:10" ht="15.75" customHeight="1" x14ac:dyDescent="0.3">
      <c r="B216" s="357" t="s">
        <v>1086</v>
      </c>
      <c r="C216" s="236" t="s">
        <v>878</v>
      </c>
      <c r="D216" s="236" t="s">
        <v>1625</v>
      </c>
      <c r="E216" s="358">
        <v>15</v>
      </c>
      <c r="F216" s="359">
        <v>3906</v>
      </c>
      <c r="G216" s="359">
        <v>3906</v>
      </c>
      <c r="H216" s="359">
        <v>3906</v>
      </c>
      <c r="I216" s="359">
        <v>3906</v>
      </c>
      <c r="J216" s="359">
        <v>3906</v>
      </c>
    </row>
    <row r="217" spans="2:10" ht="15.75" customHeight="1" x14ac:dyDescent="0.3">
      <c r="B217" s="360" t="s">
        <v>1087</v>
      </c>
      <c r="C217" s="238" t="s">
        <v>1495</v>
      </c>
      <c r="D217" s="238" t="s">
        <v>1625</v>
      </c>
      <c r="E217" s="361">
        <v>15</v>
      </c>
      <c r="F217" s="362">
        <v>0</v>
      </c>
      <c r="G217" s="362">
        <v>0</v>
      </c>
      <c r="H217" s="362">
        <v>400</v>
      </c>
      <c r="I217" s="362">
        <v>400</v>
      </c>
      <c r="J217" s="362">
        <v>400</v>
      </c>
    </row>
    <row r="218" spans="2:10" ht="15.75" customHeight="1" x14ac:dyDescent="0.3">
      <c r="B218" s="357" t="s">
        <v>1088</v>
      </c>
      <c r="C218" s="236" t="s">
        <v>1489</v>
      </c>
      <c r="D218" s="236" t="s">
        <v>1626</v>
      </c>
      <c r="E218" s="358">
        <v>17</v>
      </c>
      <c r="F218" s="359">
        <v>400</v>
      </c>
      <c r="G218" s="359">
        <v>400</v>
      </c>
      <c r="H218" s="359">
        <v>400</v>
      </c>
      <c r="I218" s="359">
        <v>400</v>
      </c>
      <c r="J218" s="359">
        <v>400</v>
      </c>
    </row>
    <row r="219" spans="2:10" ht="15.75" customHeight="1" x14ac:dyDescent="0.3">
      <c r="B219" s="360" t="s">
        <v>112</v>
      </c>
      <c r="C219" s="238" t="s">
        <v>1487</v>
      </c>
      <c r="D219" s="238" t="s">
        <v>1618</v>
      </c>
      <c r="E219" s="361">
        <v>11</v>
      </c>
      <c r="F219" s="362">
        <v>29.75</v>
      </c>
      <c r="G219" s="362">
        <v>29.75</v>
      </c>
      <c r="H219" s="362">
        <v>29.75</v>
      </c>
      <c r="I219" s="362">
        <v>29.75</v>
      </c>
      <c r="J219" s="362">
        <v>29.75</v>
      </c>
    </row>
    <row r="220" spans="2:10" ht="15.75" customHeight="1" x14ac:dyDescent="0.3">
      <c r="B220" s="357" t="s">
        <v>1089</v>
      </c>
      <c r="C220" s="236" t="s">
        <v>1487</v>
      </c>
      <c r="D220" s="236" t="s">
        <v>1627</v>
      </c>
      <c r="E220" s="358">
        <v>1</v>
      </c>
      <c r="F220" s="359">
        <v>94</v>
      </c>
      <c r="G220" s="359">
        <v>94</v>
      </c>
      <c r="H220" s="359">
        <v>94</v>
      </c>
      <c r="I220" s="359">
        <v>94</v>
      </c>
      <c r="J220" s="359">
        <v>94</v>
      </c>
    </row>
    <row r="221" spans="2:10" ht="15.75" customHeight="1" x14ac:dyDescent="0.3">
      <c r="B221" s="360" t="s">
        <v>1090</v>
      </c>
      <c r="C221" s="238" t="s">
        <v>1487</v>
      </c>
      <c r="D221" s="238" t="s">
        <v>1628</v>
      </c>
      <c r="E221" s="361">
        <v>11</v>
      </c>
      <c r="F221" s="362">
        <v>0</v>
      </c>
      <c r="G221" s="362">
        <v>0</v>
      </c>
      <c r="H221" s="362">
        <v>100</v>
      </c>
      <c r="I221" s="362">
        <v>100</v>
      </c>
      <c r="J221" s="362">
        <v>100</v>
      </c>
    </row>
    <row r="222" spans="2:10" ht="15.75" customHeight="1" x14ac:dyDescent="0.3">
      <c r="B222" s="357" t="s">
        <v>1091</v>
      </c>
      <c r="C222" s="236" t="s">
        <v>1491</v>
      </c>
      <c r="D222" s="236" t="s">
        <v>1629</v>
      </c>
      <c r="E222" s="358">
        <v>18</v>
      </c>
      <c r="F222" s="359">
        <v>0</v>
      </c>
      <c r="G222" s="359">
        <v>0</v>
      </c>
      <c r="H222" s="359">
        <v>500</v>
      </c>
      <c r="I222" s="359">
        <v>500</v>
      </c>
      <c r="J222" s="359">
        <v>500</v>
      </c>
    </row>
    <row r="223" spans="2:10" ht="15.75" customHeight="1" x14ac:dyDescent="0.3">
      <c r="B223" s="360" t="s">
        <v>1092</v>
      </c>
      <c r="C223" s="238" t="s">
        <v>1487</v>
      </c>
      <c r="D223" s="238" t="s">
        <v>1630</v>
      </c>
      <c r="E223" s="361">
        <v>7</v>
      </c>
      <c r="F223" s="362">
        <v>0</v>
      </c>
      <c r="G223" s="362">
        <v>0</v>
      </c>
      <c r="H223" s="362">
        <v>0</v>
      </c>
      <c r="I223" s="362">
        <v>0</v>
      </c>
      <c r="J223" s="362">
        <v>105</v>
      </c>
    </row>
    <row r="224" spans="2:10" ht="15.75" customHeight="1" x14ac:dyDescent="0.3">
      <c r="B224" s="357" t="s">
        <v>1093</v>
      </c>
      <c r="C224" s="236" t="s">
        <v>1489</v>
      </c>
      <c r="D224" s="236" t="s">
        <v>1545</v>
      </c>
      <c r="E224" s="358">
        <v>18</v>
      </c>
      <c r="F224" s="359">
        <v>680</v>
      </c>
      <c r="G224" s="359">
        <v>680</v>
      </c>
      <c r="H224" s="359">
        <v>680</v>
      </c>
      <c r="I224" s="359">
        <v>680</v>
      </c>
      <c r="J224" s="359">
        <v>680</v>
      </c>
    </row>
    <row r="225" spans="2:10" ht="15.75" customHeight="1" x14ac:dyDescent="0.3">
      <c r="B225" s="360" t="s">
        <v>1094</v>
      </c>
      <c r="C225" s="238" t="s">
        <v>1489</v>
      </c>
      <c r="D225" s="238" t="s">
        <v>578</v>
      </c>
      <c r="E225" s="361">
        <v>18</v>
      </c>
      <c r="F225" s="362">
        <v>0</v>
      </c>
      <c r="G225" s="362">
        <v>0</v>
      </c>
      <c r="H225" s="362">
        <v>860</v>
      </c>
      <c r="I225" s="362">
        <v>860</v>
      </c>
      <c r="J225" s="362">
        <v>860</v>
      </c>
    </row>
    <row r="226" spans="2:10" ht="15.75" customHeight="1" x14ac:dyDescent="0.3">
      <c r="B226" s="357" t="s">
        <v>1095</v>
      </c>
      <c r="C226" s="236" t="s">
        <v>1489</v>
      </c>
      <c r="D226" s="236" t="s">
        <v>1545</v>
      </c>
      <c r="E226" s="358">
        <v>18</v>
      </c>
      <c r="F226" s="359">
        <v>1200</v>
      </c>
      <c r="G226" s="359">
        <v>1300</v>
      </c>
      <c r="H226" s="359">
        <v>1300</v>
      </c>
      <c r="I226" s="359">
        <v>1300</v>
      </c>
      <c r="J226" s="359">
        <v>1300</v>
      </c>
    </row>
    <row r="227" spans="2:10" ht="15.75" customHeight="1" x14ac:dyDescent="0.3">
      <c r="B227" s="360" t="s">
        <v>1096</v>
      </c>
      <c r="C227" s="238" t="s">
        <v>1489</v>
      </c>
      <c r="D227" s="238" t="s">
        <v>1545</v>
      </c>
      <c r="E227" s="361">
        <v>18</v>
      </c>
      <c r="F227" s="362">
        <v>860</v>
      </c>
      <c r="G227" s="362">
        <v>860</v>
      </c>
      <c r="H227" s="362">
        <v>860</v>
      </c>
      <c r="I227" s="362">
        <v>880</v>
      </c>
      <c r="J227" s="362">
        <v>880</v>
      </c>
    </row>
    <row r="228" spans="2:10" ht="15.75" customHeight="1" x14ac:dyDescent="0.3">
      <c r="B228" s="357" t="s">
        <v>1097</v>
      </c>
      <c r="C228" s="236" t="s">
        <v>1495</v>
      </c>
      <c r="D228" s="236" t="s">
        <v>1631</v>
      </c>
      <c r="E228" s="358">
        <v>18</v>
      </c>
      <c r="F228" s="359">
        <v>0</v>
      </c>
      <c r="G228" s="359">
        <v>0</v>
      </c>
      <c r="H228" s="359">
        <v>49.9</v>
      </c>
      <c r="I228" s="359">
        <v>49.9</v>
      </c>
      <c r="J228" s="359">
        <v>49.9</v>
      </c>
    </row>
    <row r="229" spans="2:10" ht="15.75" customHeight="1" x14ac:dyDescent="0.3">
      <c r="B229" s="360" t="s">
        <v>1098</v>
      </c>
      <c r="C229" s="238" t="s">
        <v>1495</v>
      </c>
      <c r="D229" s="238" t="s">
        <v>1631</v>
      </c>
      <c r="E229" s="361">
        <v>18</v>
      </c>
      <c r="F229" s="362">
        <v>0</v>
      </c>
      <c r="G229" s="362">
        <v>500</v>
      </c>
      <c r="H229" s="362">
        <v>500</v>
      </c>
      <c r="I229" s="362">
        <v>500</v>
      </c>
      <c r="J229" s="362">
        <v>500</v>
      </c>
    </row>
    <row r="230" spans="2:10" ht="15.75" customHeight="1" x14ac:dyDescent="0.3">
      <c r="B230" s="357" t="s">
        <v>1099</v>
      </c>
      <c r="C230" s="236" t="s">
        <v>1491</v>
      </c>
      <c r="D230" s="236" t="s">
        <v>1632</v>
      </c>
      <c r="E230" s="358">
        <v>11</v>
      </c>
      <c r="F230" s="359">
        <v>500</v>
      </c>
      <c r="G230" s="359">
        <v>500</v>
      </c>
      <c r="H230" s="359">
        <v>500</v>
      </c>
      <c r="I230" s="359">
        <v>500</v>
      </c>
      <c r="J230" s="359">
        <v>500</v>
      </c>
    </row>
    <row r="231" spans="2:10" ht="15.75" customHeight="1" x14ac:dyDescent="0.3">
      <c r="B231" s="360" t="s">
        <v>1100</v>
      </c>
      <c r="C231" s="238" t="s">
        <v>1495</v>
      </c>
      <c r="D231" s="238" t="s">
        <v>1633</v>
      </c>
      <c r="E231" s="361">
        <v>24</v>
      </c>
      <c r="F231" s="362">
        <v>0</v>
      </c>
      <c r="G231" s="362">
        <v>0</v>
      </c>
      <c r="H231" s="362">
        <v>249</v>
      </c>
      <c r="I231" s="362">
        <v>249</v>
      </c>
      <c r="J231" s="362">
        <v>249</v>
      </c>
    </row>
    <row r="232" spans="2:10" ht="15.75" customHeight="1" x14ac:dyDescent="0.3">
      <c r="B232" s="357" t="s">
        <v>1101</v>
      </c>
      <c r="C232" s="236" t="s">
        <v>1495</v>
      </c>
      <c r="D232" s="236" t="s">
        <v>1634</v>
      </c>
      <c r="E232" s="358">
        <v>9</v>
      </c>
      <c r="F232" s="359">
        <v>0</v>
      </c>
      <c r="G232" s="359">
        <v>249</v>
      </c>
      <c r="H232" s="359">
        <v>249</v>
      </c>
      <c r="I232" s="359">
        <v>249</v>
      </c>
      <c r="J232" s="359">
        <v>249</v>
      </c>
    </row>
    <row r="233" spans="2:10" ht="15.75" customHeight="1" x14ac:dyDescent="0.3">
      <c r="B233" s="360" t="s">
        <v>1102</v>
      </c>
      <c r="C233" s="238" t="s">
        <v>1495</v>
      </c>
      <c r="D233" s="238" t="s">
        <v>1635</v>
      </c>
      <c r="E233" s="361">
        <v>18</v>
      </c>
      <c r="F233" s="362">
        <v>0</v>
      </c>
      <c r="G233" s="362">
        <v>0</v>
      </c>
      <c r="H233" s="362">
        <v>0</v>
      </c>
      <c r="I233" s="362">
        <v>249</v>
      </c>
      <c r="J233" s="362">
        <v>249</v>
      </c>
    </row>
    <row r="234" spans="2:10" ht="15.75" customHeight="1" x14ac:dyDescent="0.3">
      <c r="B234" s="357" t="s">
        <v>756</v>
      </c>
      <c r="C234" s="236" t="s">
        <v>1487</v>
      </c>
      <c r="D234" s="236" t="s">
        <v>1636</v>
      </c>
      <c r="E234" s="358">
        <v>4</v>
      </c>
      <c r="F234" s="359">
        <v>41.4</v>
      </c>
      <c r="G234" s="359">
        <v>41.4</v>
      </c>
      <c r="H234" s="359">
        <v>41.4</v>
      </c>
      <c r="I234" s="359">
        <v>41.4</v>
      </c>
      <c r="J234" s="359">
        <v>41.4</v>
      </c>
    </row>
    <row r="235" spans="2:10" ht="15.75" customHeight="1" x14ac:dyDescent="0.3">
      <c r="B235" s="360" t="s">
        <v>1103</v>
      </c>
      <c r="C235" s="238" t="s">
        <v>1566</v>
      </c>
      <c r="D235" s="238" t="s">
        <v>1637</v>
      </c>
      <c r="E235" s="361">
        <v>15</v>
      </c>
      <c r="F235" s="362">
        <v>2450</v>
      </c>
      <c r="G235" s="362">
        <v>2450</v>
      </c>
      <c r="H235" s="362">
        <v>2450</v>
      </c>
      <c r="I235" s="362">
        <v>2450</v>
      </c>
      <c r="J235" s="362">
        <v>2450</v>
      </c>
    </row>
    <row r="236" spans="2:10" ht="15.75" customHeight="1" x14ac:dyDescent="0.3">
      <c r="B236" s="357" t="s">
        <v>758</v>
      </c>
      <c r="C236" s="236" t="s">
        <v>1487</v>
      </c>
      <c r="D236" s="236" t="s">
        <v>1638</v>
      </c>
      <c r="E236" s="358">
        <v>1</v>
      </c>
      <c r="F236" s="359">
        <v>0</v>
      </c>
      <c r="G236" s="359">
        <v>170</v>
      </c>
      <c r="H236" s="359">
        <v>170</v>
      </c>
      <c r="I236" s="359">
        <v>170</v>
      </c>
      <c r="J236" s="359">
        <v>170</v>
      </c>
    </row>
    <row r="237" spans="2:10" ht="15.75" customHeight="1" x14ac:dyDescent="0.3">
      <c r="B237" s="360" t="s">
        <v>1104</v>
      </c>
      <c r="C237" s="238" t="s">
        <v>1495</v>
      </c>
      <c r="D237" s="238" t="s">
        <v>1545</v>
      </c>
      <c r="E237" s="361">
        <v>18</v>
      </c>
      <c r="F237" s="362">
        <v>0</v>
      </c>
      <c r="G237" s="362">
        <v>0</v>
      </c>
      <c r="H237" s="362">
        <v>0</v>
      </c>
      <c r="I237" s="362">
        <v>0</v>
      </c>
      <c r="J237" s="362">
        <v>300</v>
      </c>
    </row>
    <row r="238" spans="2:10" ht="15.75" customHeight="1" x14ac:dyDescent="0.3">
      <c r="B238" s="357" t="s">
        <v>1105</v>
      </c>
      <c r="C238" s="236" t="s">
        <v>1491</v>
      </c>
      <c r="D238" s="236" t="s">
        <v>1639</v>
      </c>
      <c r="E238" s="358">
        <v>11</v>
      </c>
      <c r="F238" s="359">
        <v>9.8000000000000007</v>
      </c>
      <c r="G238" s="359">
        <v>9.8000000000000007</v>
      </c>
      <c r="H238" s="359">
        <v>9.8000000000000007</v>
      </c>
      <c r="I238" s="359">
        <v>9.8000000000000007</v>
      </c>
      <c r="J238" s="359">
        <v>9.8000000000000007</v>
      </c>
    </row>
    <row r="239" spans="2:10" ht="15.75" customHeight="1" x14ac:dyDescent="0.3">
      <c r="B239" s="360" t="s">
        <v>1106</v>
      </c>
      <c r="C239" s="238" t="s">
        <v>1640</v>
      </c>
      <c r="D239" s="238" t="s">
        <v>1629</v>
      </c>
      <c r="E239" s="361">
        <v>18</v>
      </c>
      <c r="F239" s="362">
        <v>0</v>
      </c>
      <c r="G239" s="362">
        <v>0</v>
      </c>
      <c r="H239" s="362">
        <v>49.9</v>
      </c>
      <c r="I239" s="362">
        <v>49.9</v>
      </c>
      <c r="J239" s="362">
        <v>49.9</v>
      </c>
    </row>
    <row r="240" spans="2:10" ht="15.75" customHeight="1" x14ac:dyDescent="0.3">
      <c r="B240" s="357" t="s">
        <v>1107</v>
      </c>
      <c r="C240" s="236" t="s">
        <v>1491</v>
      </c>
      <c r="D240" s="236" t="s">
        <v>1641</v>
      </c>
      <c r="E240" s="358">
        <v>18</v>
      </c>
      <c r="F240" s="359">
        <v>57</v>
      </c>
      <c r="G240" s="359">
        <v>57</v>
      </c>
      <c r="H240" s="359">
        <v>57</v>
      </c>
      <c r="I240" s="359">
        <v>57</v>
      </c>
      <c r="J240" s="359">
        <v>57</v>
      </c>
    </row>
    <row r="241" spans="2:10" ht="15.75" customHeight="1" x14ac:dyDescent="0.3">
      <c r="B241" s="360" t="s">
        <v>1108</v>
      </c>
      <c r="C241" s="238" t="s">
        <v>1491</v>
      </c>
      <c r="D241" s="238" t="s">
        <v>1641</v>
      </c>
      <c r="E241" s="361">
        <v>18</v>
      </c>
      <c r="F241" s="362">
        <v>0</v>
      </c>
      <c r="G241" s="362">
        <v>1025</v>
      </c>
      <c r="H241" s="362">
        <v>1025</v>
      </c>
      <c r="I241" s="362">
        <v>1025</v>
      </c>
      <c r="J241" s="362">
        <v>1025</v>
      </c>
    </row>
    <row r="242" spans="2:10" ht="15.75" customHeight="1" x14ac:dyDescent="0.3">
      <c r="B242" s="357" t="s">
        <v>1109</v>
      </c>
      <c r="C242" s="236" t="s">
        <v>1495</v>
      </c>
      <c r="D242" s="236" t="s">
        <v>1641</v>
      </c>
      <c r="E242" s="358">
        <v>18</v>
      </c>
      <c r="F242" s="359">
        <v>57</v>
      </c>
      <c r="G242" s="359">
        <v>57</v>
      </c>
      <c r="H242" s="359">
        <v>57</v>
      </c>
      <c r="I242" s="359">
        <v>57</v>
      </c>
      <c r="J242" s="359">
        <v>57</v>
      </c>
    </row>
    <row r="243" spans="2:10" ht="15.75" customHeight="1" x14ac:dyDescent="0.3">
      <c r="B243" s="360" t="s">
        <v>1110</v>
      </c>
      <c r="C243" s="238" t="s">
        <v>1566</v>
      </c>
      <c r="D243" s="238" t="s">
        <v>1642</v>
      </c>
      <c r="E243" s="361">
        <v>24</v>
      </c>
      <c r="F243" s="362">
        <v>442</v>
      </c>
      <c r="G243" s="362">
        <v>442</v>
      </c>
      <c r="H243" s="362">
        <v>442</v>
      </c>
      <c r="I243" s="362">
        <v>442</v>
      </c>
      <c r="J243" s="362">
        <v>442</v>
      </c>
    </row>
    <row r="244" spans="2:10" ht="15.75" customHeight="1" x14ac:dyDescent="0.3">
      <c r="B244" s="357" t="s">
        <v>127</v>
      </c>
      <c r="C244" s="236" t="s">
        <v>1487</v>
      </c>
      <c r="D244" s="236" t="s">
        <v>1643</v>
      </c>
      <c r="E244" s="358">
        <v>10</v>
      </c>
      <c r="F244" s="359">
        <v>69</v>
      </c>
      <c r="G244" s="359">
        <v>69</v>
      </c>
      <c r="H244" s="359">
        <v>69</v>
      </c>
      <c r="I244" s="359">
        <v>69</v>
      </c>
      <c r="J244" s="359">
        <v>69</v>
      </c>
    </row>
    <row r="245" spans="2:10" ht="15.75" customHeight="1" x14ac:dyDescent="0.3">
      <c r="B245" s="360" t="s">
        <v>1111</v>
      </c>
      <c r="C245" s="238" t="s">
        <v>1487</v>
      </c>
      <c r="D245" s="238" t="s">
        <v>1643</v>
      </c>
      <c r="E245" s="361">
        <v>10</v>
      </c>
      <c r="F245" s="362">
        <v>10</v>
      </c>
      <c r="G245" s="362">
        <v>10</v>
      </c>
      <c r="H245" s="362">
        <v>10</v>
      </c>
      <c r="I245" s="362">
        <v>10</v>
      </c>
      <c r="J245" s="362">
        <v>10</v>
      </c>
    </row>
    <row r="246" spans="2:10" ht="15.75" customHeight="1" x14ac:dyDescent="0.3">
      <c r="B246" s="357" t="s">
        <v>1112</v>
      </c>
      <c r="C246" s="236" t="s">
        <v>1487</v>
      </c>
      <c r="D246" s="236" t="s">
        <v>1534</v>
      </c>
      <c r="E246" s="358">
        <v>21</v>
      </c>
      <c r="F246" s="359">
        <v>189.5</v>
      </c>
      <c r="G246" s="359">
        <v>189.5</v>
      </c>
      <c r="H246" s="359">
        <v>189.5</v>
      </c>
      <c r="I246" s="359">
        <v>189.5</v>
      </c>
      <c r="J246" s="359">
        <v>189.5</v>
      </c>
    </row>
    <row r="247" spans="2:10" ht="15.75" customHeight="1" x14ac:dyDescent="0.3">
      <c r="B247" s="360" t="s">
        <v>1113</v>
      </c>
      <c r="C247" s="238" t="s">
        <v>1495</v>
      </c>
      <c r="D247" s="238" t="s">
        <v>1644</v>
      </c>
      <c r="E247" s="361">
        <v>24</v>
      </c>
      <c r="F247" s="362">
        <v>0</v>
      </c>
      <c r="G247" s="362">
        <v>0</v>
      </c>
      <c r="H247" s="362">
        <v>57</v>
      </c>
      <c r="I247" s="362">
        <v>57</v>
      </c>
      <c r="J247" s="362">
        <v>57</v>
      </c>
    </row>
    <row r="248" spans="2:10" ht="15.75" customHeight="1" x14ac:dyDescent="0.3">
      <c r="B248" s="357" t="s">
        <v>761</v>
      </c>
      <c r="C248" s="236" t="s">
        <v>1487</v>
      </c>
      <c r="D248" s="236" t="s">
        <v>1645</v>
      </c>
      <c r="E248" s="358">
        <v>9</v>
      </c>
      <c r="F248" s="359">
        <v>0</v>
      </c>
      <c r="G248" s="359">
        <v>0</v>
      </c>
      <c r="H248" s="359">
        <v>0</v>
      </c>
      <c r="I248" s="359">
        <v>200</v>
      </c>
      <c r="J248" s="359">
        <v>200</v>
      </c>
    </row>
    <row r="249" spans="2:10" ht="15.75" customHeight="1" x14ac:dyDescent="0.3">
      <c r="B249" s="360" t="s">
        <v>1114</v>
      </c>
      <c r="C249" s="238" t="s">
        <v>1489</v>
      </c>
      <c r="D249" s="238" t="s">
        <v>569</v>
      </c>
      <c r="E249" s="361">
        <v>20</v>
      </c>
      <c r="F249" s="362">
        <v>0</v>
      </c>
      <c r="G249" s="362">
        <v>95.25</v>
      </c>
      <c r="H249" s="362">
        <v>95.25</v>
      </c>
      <c r="I249" s="362">
        <v>95.25</v>
      </c>
      <c r="J249" s="362">
        <v>95.25</v>
      </c>
    </row>
    <row r="250" spans="2:10" ht="15.75" customHeight="1" x14ac:dyDescent="0.3">
      <c r="B250" s="357" t="s">
        <v>763</v>
      </c>
      <c r="C250" s="236" t="s">
        <v>1487</v>
      </c>
      <c r="D250" s="236" t="s">
        <v>1646</v>
      </c>
      <c r="E250" s="358">
        <v>7</v>
      </c>
      <c r="F250" s="359">
        <v>0</v>
      </c>
      <c r="G250" s="359">
        <v>0</v>
      </c>
      <c r="H250" s="359">
        <v>105</v>
      </c>
      <c r="I250" s="359">
        <v>105</v>
      </c>
      <c r="J250" s="359">
        <v>105</v>
      </c>
    </row>
    <row r="251" spans="2:10" ht="15.75" customHeight="1" x14ac:dyDescent="0.3">
      <c r="B251" s="360" t="s">
        <v>1115</v>
      </c>
      <c r="C251" s="238" t="s">
        <v>882</v>
      </c>
      <c r="D251" s="238" t="s">
        <v>1647</v>
      </c>
      <c r="E251" s="361">
        <v>5</v>
      </c>
      <c r="F251" s="362">
        <v>75</v>
      </c>
      <c r="G251" s="362">
        <v>75</v>
      </c>
      <c r="H251" s="362">
        <v>75</v>
      </c>
      <c r="I251" s="362">
        <v>75</v>
      </c>
      <c r="J251" s="362">
        <v>75</v>
      </c>
    </row>
    <row r="252" spans="2:10" ht="15.75" customHeight="1" x14ac:dyDescent="0.3">
      <c r="B252" s="357" t="s">
        <v>1116</v>
      </c>
      <c r="C252" s="236" t="s">
        <v>1495</v>
      </c>
      <c r="D252" s="236" t="s">
        <v>1648</v>
      </c>
      <c r="E252" s="358">
        <v>17</v>
      </c>
      <c r="F252" s="359">
        <v>240</v>
      </c>
      <c r="G252" s="359">
        <v>240</v>
      </c>
      <c r="H252" s="359">
        <v>240</v>
      </c>
      <c r="I252" s="359">
        <v>240</v>
      </c>
      <c r="J252" s="359">
        <v>240</v>
      </c>
    </row>
    <row r="253" spans="2:10" ht="15.75" customHeight="1" x14ac:dyDescent="0.3">
      <c r="B253" s="360" t="s">
        <v>765</v>
      </c>
      <c r="C253" s="238" t="s">
        <v>1487</v>
      </c>
      <c r="D253" s="238" t="s">
        <v>1649</v>
      </c>
      <c r="E253" s="361">
        <v>10</v>
      </c>
      <c r="F253" s="362">
        <v>0</v>
      </c>
      <c r="G253" s="362">
        <v>0</v>
      </c>
      <c r="H253" s="362">
        <v>0</v>
      </c>
      <c r="I253" s="362">
        <v>112</v>
      </c>
      <c r="J253" s="362">
        <v>112</v>
      </c>
    </row>
    <row r="254" spans="2:10" ht="15.75" customHeight="1" x14ac:dyDescent="0.3">
      <c r="B254" s="357" t="s">
        <v>136</v>
      </c>
      <c r="C254" s="236" t="s">
        <v>1487</v>
      </c>
      <c r="D254" s="236" t="s">
        <v>1599</v>
      </c>
      <c r="E254" s="358">
        <v>12</v>
      </c>
      <c r="F254" s="359">
        <v>39</v>
      </c>
      <c r="G254" s="359">
        <v>39</v>
      </c>
      <c r="H254" s="359">
        <v>39</v>
      </c>
      <c r="I254" s="359">
        <v>39</v>
      </c>
      <c r="J254" s="359">
        <v>39</v>
      </c>
    </row>
    <row r="255" spans="2:10" ht="15.75" customHeight="1" x14ac:dyDescent="0.3">
      <c r="B255" s="360" t="s">
        <v>1117</v>
      </c>
      <c r="C255" s="238" t="s">
        <v>1491</v>
      </c>
      <c r="D255" s="238" t="s">
        <v>1650</v>
      </c>
      <c r="E255" s="361">
        <v>26</v>
      </c>
      <c r="F255" s="362">
        <v>0</v>
      </c>
      <c r="G255" s="362">
        <v>49.9</v>
      </c>
      <c r="H255" s="362">
        <v>49.9</v>
      </c>
      <c r="I255" s="362">
        <v>49.9</v>
      </c>
      <c r="J255" s="362">
        <v>49.9</v>
      </c>
    </row>
    <row r="256" spans="2:10" ht="15.75" customHeight="1" x14ac:dyDescent="0.3">
      <c r="B256" s="357" t="s">
        <v>1118</v>
      </c>
      <c r="C256" s="236" t="s">
        <v>1491</v>
      </c>
      <c r="D256" s="236" t="s">
        <v>1650</v>
      </c>
      <c r="E256" s="358">
        <v>26</v>
      </c>
      <c r="F256" s="359">
        <v>290</v>
      </c>
      <c r="G256" s="359">
        <v>290</v>
      </c>
      <c r="H256" s="359">
        <v>290</v>
      </c>
      <c r="I256" s="359">
        <v>290</v>
      </c>
      <c r="J256" s="359">
        <v>290</v>
      </c>
    </row>
    <row r="257" spans="2:10" ht="15.75" customHeight="1" x14ac:dyDescent="0.3">
      <c r="B257" s="360" t="s">
        <v>1119</v>
      </c>
      <c r="C257" s="238" t="s">
        <v>1495</v>
      </c>
      <c r="D257" s="238" t="s">
        <v>1650</v>
      </c>
      <c r="E257" s="361">
        <v>26</v>
      </c>
      <c r="F257" s="362">
        <v>0</v>
      </c>
      <c r="G257" s="362">
        <v>0</v>
      </c>
      <c r="H257" s="362">
        <v>249</v>
      </c>
      <c r="I257" s="362">
        <v>249</v>
      </c>
      <c r="J257" s="362">
        <v>249</v>
      </c>
    </row>
    <row r="258" spans="2:10" ht="15.75" customHeight="1" x14ac:dyDescent="0.3">
      <c r="B258" s="357" t="s">
        <v>1120</v>
      </c>
      <c r="C258" s="236" t="s">
        <v>1651</v>
      </c>
      <c r="D258" s="236" t="s">
        <v>1650</v>
      </c>
      <c r="E258" s="358">
        <v>26</v>
      </c>
      <c r="F258" s="359">
        <v>57</v>
      </c>
      <c r="G258" s="359">
        <v>57</v>
      </c>
      <c r="H258" s="359">
        <v>57</v>
      </c>
      <c r="I258" s="359">
        <v>57</v>
      </c>
      <c r="J258" s="359">
        <v>57</v>
      </c>
    </row>
    <row r="259" spans="2:10" ht="15.75" customHeight="1" x14ac:dyDescent="0.3">
      <c r="B259" s="360" t="s">
        <v>1121</v>
      </c>
      <c r="C259" s="238" t="s">
        <v>1491</v>
      </c>
      <c r="D259" s="238" t="s">
        <v>1619</v>
      </c>
      <c r="E259" s="361">
        <v>22</v>
      </c>
      <c r="F259" s="362">
        <v>47.5</v>
      </c>
      <c r="G259" s="362">
        <v>47.5</v>
      </c>
      <c r="H259" s="362">
        <v>47.5</v>
      </c>
      <c r="I259" s="362">
        <v>47.5</v>
      </c>
      <c r="J259" s="362">
        <v>47.5</v>
      </c>
    </row>
    <row r="260" spans="2:10" ht="15.75" customHeight="1" x14ac:dyDescent="0.3">
      <c r="B260" s="357" t="s">
        <v>768</v>
      </c>
      <c r="C260" s="236" t="s">
        <v>1487</v>
      </c>
      <c r="D260" s="236" t="s">
        <v>1628</v>
      </c>
      <c r="E260" s="358">
        <v>11</v>
      </c>
      <c r="F260" s="359">
        <v>144</v>
      </c>
      <c r="G260" s="359">
        <v>144</v>
      </c>
      <c r="H260" s="359">
        <v>144</v>
      </c>
      <c r="I260" s="359">
        <v>144</v>
      </c>
      <c r="J260" s="359">
        <v>144</v>
      </c>
    </row>
    <row r="261" spans="2:10" ht="15.75" customHeight="1" x14ac:dyDescent="0.3">
      <c r="B261" s="360" t="s">
        <v>1122</v>
      </c>
      <c r="C261" s="238" t="s">
        <v>1491</v>
      </c>
      <c r="D261" s="238" t="s">
        <v>1508</v>
      </c>
      <c r="E261" s="361">
        <v>18</v>
      </c>
      <c r="F261" s="362">
        <v>0</v>
      </c>
      <c r="G261" s="362">
        <v>0</v>
      </c>
      <c r="H261" s="362">
        <v>0</v>
      </c>
      <c r="I261" s="362">
        <v>0</v>
      </c>
      <c r="J261" s="362">
        <v>600</v>
      </c>
    </row>
    <row r="262" spans="2:10" ht="15.75" customHeight="1" x14ac:dyDescent="0.3">
      <c r="B262" s="357" t="s">
        <v>1123</v>
      </c>
      <c r="C262" s="236" t="s">
        <v>1487</v>
      </c>
      <c r="D262" s="236" t="s">
        <v>1652</v>
      </c>
      <c r="E262" s="358">
        <v>1</v>
      </c>
      <c r="F262" s="359">
        <v>92</v>
      </c>
      <c r="G262" s="359">
        <v>92</v>
      </c>
      <c r="H262" s="359">
        <v>92</v>
      </c>
      <c r="I262" s="359">
        <v>92</v>
      </c>
      <c r="J262" s="359">
        <v>92</v>
      </c>
    </row>
    <row r="263" spans="2:10" ht="15.75" customHeight="1" x14ac:dyDescent="0.3">
      <c r="B263" s="360" t="s">
        <v>1124</v>
      </c>
      <c r="C263" s="238" t="s">
        <v>882</v>
      </c>
      <c r="D263" s="238" t="s">
        <v>1653</v>
      </c>
      <c r="E263" s="361">
        <v>3</v>
      </c>
      <c r="F263" s="362">
        <v>46</v>
      </c>
      <c r="G263" s="362">
        <v>46</v>
      </c>
      <c r="H263" s="362">
        <v>46</v>
      </c>
      <c r="I263" s="362">
        <v>46</v>
      </c>
      <c r="J263" s="362">
        <v>46</v>
      </c>
    </row>
    <row r="264" spans="2:10" ht="15.75" customHeight="1" x14ac:dyDescent="0.3">
      <c r="B264" s="357" t="s">
        <v>1125</v>
      </c>
      <c r="C264" s="236" t="s">
        <v>1612</v>
      </c>
      <c r="D264" s="236" t="s">
        <v>1595</v>
      </c>
      <c r="E264" s="358">
        <v>26</v>
      </c>
      <c r="F264" s="359">
        <v>158</v>
      </c>
      <c r="G264" s="359">
        <v>158</v>
      </c>
      <c r="H264" s="359">
        <v>158</v>
      </c>
      <c r="I264" s="359">
        <v>158</v>
      </c>
      <c r="J264" s="359">
        <v>158</v>
      </c>
    </row>
    <row r="265" spans="2:10" ht="15.75" customHeight="1" x14ac:dyDescent="0.3">
      <c r="B265" s="360" t="s">
        <v>1126</v>
      </c>
      <c r="C265" s="238" t="s">
        <v>1495</v>
      </c>
      <c r="D265" s="238" t="s">
        <v>1654</v>
      </c>
      <c r="E265" s="361">
        <v>18</v>
      </c>
      <c r="F265" s="362">
        <v>0</v>
      </c>
      <c r="G265" s="362">
        <v>0</v>
      </c>
      <c r="H265" s="362">
        <v>500</v>
      </c>
      <c r="I265" s="362">
        <v>500</v>
      </c>
      <c r="J265" s="362">
        <v>500</v>
      </c>
    </row>
    <row r="266" spans="2:10" ht="15.75" customHeight="1" x14ac:dyDescent="0.3">
      <c r="B266" s="357" t="s">
        <v>769</v>
      </c>
      <c r="C266" s="236" t="s">
        <v>1487</v>
      </c>
      <c r="D266" s="236" t="s">
        <v>1655</v>
      </c>
      <c r="E266" s="358">
        <v>10</v>
      </c>
      <c r="F266" s="359">
        <v>0</v>
      </c>
      <c r="G266" s="359">
        <v>0</v>
      </c>
      <c r="H266" s="359">
        <v>50</v>
      </c>
      <c r="I266" s="359">
        <v>50</v>
      </c>
      <c r="J266" s="359">
        <v>50</v>
      </c>
    </row>
    <row r="267" spans="2:10" ht="15.75" customHeight="1" x14ac:dyDescent="0.3">
      <c r="B267" s="360" t="s">
        <v>1127</v>
      </c>
      <c r="C267" s="238" t="s">
        <v>1566</v>
      </c>
      <c r="D267" s="238" t="s">
        <v>1656</v>
      </c>
      <c r="E267" s="361">
        <v>15</v>
      </c>
      <c r="F267" s="362">
        <v>0</v>
      </c>
      <c r="G267" s="362">
        <v>0</v>
      </c>
      <c r="H267" s="362">
        <v>0</v>
      </c>
      <c r="I267" s="362">
        <v>1220</v>
      </c>
      <c r="J267" s="362">
        <v>1220</v>
      </c>
    </row>
    <row r="268" spans="2:10" ht="15.75" customHeight="1" x14ac:dyDescent="0.3">
      <c r="B268" s="357" t="s">
        <v>1128</v>
      </c>
      <c r="C268" s="236" t="s">
        <v>1495</v>
      </c>
      <c r="D268" s="236" t="s">
        <v>1657</v>
      </c>
      <c r="E268" s="358">
        <v>19</v>
      </c>
      <c r="F268" s="359">
        <v>57</v>
      </c>
      <c r="G268" s="359">
        <v>57</v>
      </c>
      <c r="H268" s="359">
        <v>57</v>
      </c>
      <c r="I268" s="359">
        <v>57</v>
      </c>
      <c r="J268" s="359">
        <v>57</v>
      </c>
    </row>
    <row r="269" spans="2:10" ht="15.75" customHeight="1" x14ac:dyDescent="0.3">
      <c r="B269" s="360" t="s">
        <v>151</v>
      </c>
      <c r="C269" s="238" t="s">
        <v>1585</v>
      </c>
      <c r="D269" s="238" t="s">
        <v>1658</v>
      </c>
      <c r="E269" s="361">
        <v>16</v>
      </c>
      <c r="F269" s="362">
        <v>360</v>
      </c>
      <c r="G269" s="362">
        <v>360</v>
      </c>
      <c r="H269" s="362">
        <v>360</v>
      </c>
      <c r="I269" s="362">
        <v>360</v>
      </c>
      <c r="J269" s="362">
        <v>360</v>
      </c>
    </row>
    <row r="270" spans="2:10" ht="15.75" customHeight="1" x14ac:dyDescent="0.3">
      <c r="B270" s="357" t="s">
        <v>1129</v>
      </c>
      <c r="C270" s="236" t="s">
        <v>1491</v>
      </c>
      <c r="D270" s="236" t="s">
        <v>1659</v>
      </c>
      <c r="E270" s="358">
        <v>15</v>
      </c>
      <c r="F270" s="359">
        <v>300</v>
      </c>
      <c r="G270" s="359">
        <v>600</v>
      </c>
      <c r="H270" s="359">
        <v>900</v>
      </c>
      <c r="I270" s="359">
        <v>900</v>
      </c>
      <c r="J270" s="359">
        <v>900</v>
      </c>
    </row>
    <row r="271" spans="2:10" ht="15.75" customHeight="1" x14ac:dyDescent="0.3">
      <c r="B271" s="360" t="s">
        <v>1130</v>
      </c>
      <c r="C271" s="238" t="s">
        <v>1491</v>
      </c>
      <c r="D271" s="238" t="s">
        <v>1554</v>
      </c>
      <c r="E271" s="361">
        <v>9</v>
      </c>
      <c r="F271" s="362">
        <v>0</v>
      </c>
      <c r="G271" s="362">
        <v>49.9</v>
      </c>
      <c r="H271" s="362">
        <v>49.9</v>
      </c>
      <c r="I271" s="362">
        <v>49.9</v>
      </c>
      <c r="J271" s="362">
        <v>49.9</v>
      </c>
    </row>
    <row r="272" spans="2:10" ht="15.75" customHeight="1" x14ac:dyDescent="0.3">
      <c r="B272" s="357" t="s">
        <v>1131</v>
      </c>
      <c r="C272" s="236" t="s">
        <v>1491</v>
      </c>
      <c r="D272" s="236" t="s">
        <v>1554</v>
      </c>
      <c r="E272" s="358">
        <v>9</v>
      </c>
      <c r="F272" s="359">
        <v>0</v>
      </c>
      <c r="G272" s="359">
        <v>0</v>
      </c>
      <c r="H272" s="359">
        <v>0</v>
      </c>
      <c r="I272" s="359">
        <v>0</v>
      </c>
      <c r="J272" s="359">
        <v>200</v>
      </c>
    </row>
    <row r="273" spans="2:10" ht="15.75" customHeight="1" x14ac:dyDescent="0.3">
      <c r="B273" s="360" t="s">
        <v>157</v>
      </c>
      <c r="C273" s="238" t="s">
        <v>882</v>
      </c>
      <c r="D273" s="238" t="s">
        <v>1660</v>
      </c>
      <c r="E273" s="361">
        <v>6</v>
      </c>
      <c r="F273" s="362">
        <v>16.5</v>
      </c>
      <c r="G273" s="362">
        <v>16.5</v>
      </c>
      <c r="H273" s="362">
        <v>16.5</v>
      </c>
      <c r="I273" s="362">
        <v>16.5</v>
      </c>
      <c r="J273" s="362">
        <v>35</v>
      </c>
    </row>
    <row r="274" spans="2:10" ht="15.75" customHeight="1" x14ac:dyDescent="0.3">
      <c r="B274" s="357" t="s">
        <v>1132</v>
      </c>
      <c r="C274" s="236" t="s">
        <v>1489</v>
      </c>
      <c r="D274" s="236" t="s">
        <v>589</v>
      </c>
      <c r="E274" s="358">
        <v>18</v>
      </c>
      <c r="F274" s="359">
        <v>0</v>
      </c>
      <c r="G274" s="359">
        <v>0</v>
      </c>
      <c r="H274" s="359">
        <v>0</v>
      </c>
      <c r="I274" s="359">
        <v>1080</v>
      </c>
      <c r="J274" s="359">
        <v>1080</v>
      </c>
    </row>
    <row r="275" spans="2:10" ht="15.75" customHeight="1" x14ac:dyDescent="0.3">
      <c r="B275" s="360" t="s">
        <v>1133</v>
      </c>
      <c r="C275" s="238" t="s">
        <v>1491</v>
      </c>
      <c r="D275" s="238" t="s">
        <v>1661</v>
      </c>
      <c r="E275" s="361">
        <v>16</v>
      </c>
      <c r="F275" s="362">
        <v>360</v>
      </c>
      <c r="G275" s="362">
        <v>800</v>
      </c>
      <c r="H275" s="362">
        <v>800</v>
      </c>
      <c r="I275" s="362">
        <v>800</v>
      </c>
      <c r="J275" s="362">
        <v>800</v>
      </c>
    </row>
    <row r="276" spans="2:10" ht="15.75" customHeight="1" x14ac:dyDescent="0.3">
      <c r="B276" s="357" t="s">
        <v>1134</v>
      </c>
      <c r="C276" s="236" t="s">
        <v>1495</v>
      </c>
      <c r="D276" s="236" t="s">
        <v>1662</v>
      </c>
      <c r="E276" s="358">
        <v>25</v>
      </c>
      <c r="F276" s="359">
        <v>47.5</v>
      </c>
      <c r="G276" s="359">
        <v>47.5</v>
      </c>
      <c r="H276" s="359">
        <v>47.5</v>
      </c>
      <c r="I276" s="359">
        <v>47.5</v>
      </c>
      <c r="J276" s="359">
        <v>47.5</v>
      </c>
    </row>
    <row r="277" spans="2:10" ht="15.75" customHeight="1" x14ac:dyDescent="0.3">
      <c r="B277" s="360" t="s">
        <v>1135</v>
      </c>
      <c r="C277" s="238" t="s">
        <v>1495</v>
      </c>
      <c r="D277" s="238" t="s">
        <v>1662</v>
      </c>
      <c r="E277" s="361">
        <v>25</v>
      </c>
      <c r="F277" s="362">
        <v>47.5</v>
      </c>
      <c r="G277" s="362">
        <v>47.5</v>
      </c>
      <c r="H277" s="362">
        <v>47.5</v>
      </c>
      <c r="I277" s="362">
        <v>47.5</v>
      </c>
      <c r="J277" s="362">
        <v>47.5</v>
      </c>
    </row>
    <row r="278" spans="2:10" ht="15.75" customHeight="1" x14ac:dyDescent="0.3">
      <c r="B278" s="357" t="s">
        <v>1136</v>
      </c>
      <c r="C278" s="236" t="s">
        <v>1495</v>
      </c>
      <c r="D278" s="236" t="s">
        <v>1662</v>
      </c>
      <c r="E278" s="358">
        <v>25</v>
      </c>
      <c r="F278" s="359">
        <v>0</v>
      </c>
      <c r="G278" s="359">
        <v>57</v>
      </c>
      <c r="H278" s="359">
        <v>57</v>
      </c>
      <c r="I278" s="359">
        <v>57</v>
      </c>
      <c r="J278" s="359">
        <v>57</v>
      </c>
    </row>
    <row r="279" spans="2:10" ht="15.75" customHeight="1" x14ac:dyDescent="0.3">
      <c r="B279" s="360" t="s">
        <v>1137</v>
      </c>
      <c r="C279" s="238" t="s">
        <v>1651</v>
      </c>
      <c r="D279" s="238" t="s">
        <v>1662</v>
      </c>
      <c r="E279" s="361">
        <v>25</v>
      </c>
      <c r="F279" s="362">
        <v>47.5</v>
      </c>
      <c r="G279" s="362">
        <v>47.5</v>
      </c>
      <c r="H279" s="362">
        <v>47.5</v>
      </c>
      <c r="I279" s="362">
        <v>47.5</v>
      </c>
      <c r="J279" s="362">
        <v>47.5</v>
      </c>
    </row>
    <row r="280" spans="2:10" ht="15.75" customHeight="1" x14ac:dyDescent="0.3">
      <c r="B280" s="357" t="s">
        <v>1138</v>
      </c>
      <c r="C280" s="236" t="s">
        <v>1491</v>
      </c>
      <c r="D280" s="236" t="s">
        <v>1663</v>
      </c>
      <c r="E280" s="358">
        <v>10</v>
      </c>
      <c r="F280" s="359">
        <v>0</v>
      </c>
      <c r="G280" s="359">
        <v>0</v>
      </c>
      <c r="H280" s="359">
        <v>100</v>
      </c>
      <c r="I280" s="359">
        <v>100</v>
      </c>
      <c r="J280" s="359">
        <v>100</v>
      </c>
    </row>
    <row r="281" spans="2:10" ht="15.75" customHeight="1" x14ac:dyDescent="0.3">
      <c r="B281" s="360" t="s">
        <v>772</v>
      </c>
      <c r="C281" s="238" t="s">
        <v>1491</v>
      </c>
      <c r="D281" s="238" t="s">
        <v>1664</v>
      </c>
      <c r="E281" s="361">
        <v>9</v>
      </c>
      <c r="F281" s="362">
        <v>0</v>
      </c>
      <c r="G281" s="362">
        <v>0</v>
      </c>
      <c r="H281" s="362">
        <v>0</v>
      </c>
      <c r="I281" s="362">
        <v>99.9</v>
      </c>
      <c r="J281" s="362">
        <v>99.9</v>
      </c>
    </row>
    <row r="282" spans="2:10" ht="15.75" customHeight="1" x14ac:dyDescent="0.3">
      <c r="B282" s="357" t="s">
        <v>160</v>
      </c>
      <c r="C282" s="236" t="s">
        <v>1585</v>
      </c>
      <c r="D282" s="236" t="s">
        <v>1665</v>
      </c>
      <c r="E282" s="358">
        <v>1</v>
      </c>
      <c r="F282" s="359">
        <v>300</v>
      </c>
      <c r="G282" s="359">
        <v>300</v>
      </c>
      <c r="H282" s="359">
        <v>300</v>
      </c>
      <c r="I282" s="359">
        <v>300</v>
      </c>
      <c r="J282" s="359">
        <v>300</v>
      </c>
    </row>
    <row r="283" spans="2:10" ht="15.75" customHeight="1" x14ac:dyDescent="0.3">
      <c r="B283" s="360" t="s">
        <v>1139</v>
      </c>
      <c r="C283" s="238" t="s">
        <v>1487</v>
      </c>
      <c r="D283" s="238" t="s">
        <v>1592</v>
      </c>
      <c r="E283" s="361">
        <v>7</v>
      </c>
      <c r="F283" s="362">
        <v>22.2</v>
      </c>
      <c r="G283" s="362">
        <v>22.2</v>
      </c>
      <c r="H283" s="362">
        <v>22.2</v>
      </c>
      <c r="I283" s="362">
        <v>22.2</v>
      </c>
      <c r="J283" s="362">
        <v>22.2</v>
      </c>
    </row>
    <row r="284" spans="2:10" ht="15.75" customHeight="1" x14ac:dyDescent="0.3">
      <c r="B284" s="357" t="s">
        <v>1140</v>
      </c>
      <c r="C284" s="236" t="s">
        <v>1495</v>
      </c>
      <c r="D284" s="236" t="s">
        <v>1666</v>
      </c>
      <c r="E284" s="358">
        <v>16</v>
      </c>
      <c r="F284" s="359">
        <v>0</v>
      </c>
      <c r="G284" s="359">
        <v>0</v>
      </c>
      <c r="H284" s="359">
        <v>100</v>
      </c>
      <c r="I284" s="359">
        <v>100</v>
      </c>
      <c r="J284" s="359">
        <v>100</v>
      </c>
    </row>
    <row r="285" spans="2:10" ht="15.75" customHeight="1" x14ac:dyDescent="0.3">
      <c r="B285" s="360" t="s">
        <v>1141</v>
      </c>
      <c r="C285" s="238" t="s">
        <v>1487</v>
      </c>
      <c r="D285" s="238" t="s">
        <v>1534</v>
      </c>
      <c r="E285" s="361">
        <v>21</v>
      </c>
      <c r="F285" s="362">
        <v>252.7</v>
      </c>
      <c r="G285" s="362">
        <v>252.7</v>
      </c>
      <c r="H285" s="362">
        <v>252.7</v>
      </c>
      <c r="I285" s="362">
        <v>252.7</v>
      </c>
      <c r="J285" s="362">
        <v>252.7</v>
      </c>
    </row>
    <row r="286" spans="2:10" ht="15.75" customHeight="1" x14ac:dyDescent="0.3">
      <c r="B286" s="357" t="s">
        <v>1142</v>
      </c>
      <c r="C286" s="236" t="s">
        <v>1487</v>
      </c>
      <c r="D286" s="236" t="s">
        <v>1667</v>
      </c>
      <c r="E286" s="358">
        <v>16</v>
      </c>
      <c r="F286" s="359">
        <v>67</v>
      </c>
      <c r="G286" s="359">
        <v>67</v>
      </c>
      <c r="H286" s="359">
        <v>67</v>
      </c>
      <c r="I286" s="359">
        <v>67</v>
      </c>
      <c r="J286" s="359">
        <v>67</v>
      </c>
    </row>
    <row r="287" spans="2:10" ht="15.75" customHeight="1" x14ac:dyDescent="0.3">
      <c r="B287" s="360" t="s">
        <v>774</v>
      </c>
      <c r="C287" s="238" t="s">
        <v>1487</v>
      </c>
      <c r="D287" s="238" t="s">
        <v>1668</v>
      </c>
      <c r="E287" s="361">
        <v>11</v>
      </c>
      <c r="F287" s="362">
        <v>55.2</v>
      </c>
      <c r="G287" s="362">
        <v>55.2</v>
      </c>
      <c r="H287" s="362">
        <v>55.2</v>
      </c>
      <c r="I287" s="362">
        <v>55.2</v>
      </c>
      <c r="J287" s="362">
        <v>55.2</v>
      </c>
    </row>
    <row r="288" spans="2:10" ht="15.75" customHeight="1" x14ac:dyDescent="0.3">
      <c r="B288" s="357" t="s">
        <v>776</v>
      </c>
      <c r="C288" s="236" t="s">
        <v>1491</v>
      </c>
      <c r="D288" s="236" t="s">
        <v>1669</v>
      </c>
      <c r="E288" s="358">
        <v>9</v>
      </c>
      <c r="F288" s="359">
        <v>0</v>
      </c>
      <c r="G288" s="359">
        <v>0</v>
      </c>
      <c r="H288" s="359">
        <v>0</v>
      </c>
      <c r="I288" s="359">
        <v>0</v>
      </c>
      <c r="J288" s="359">
        <v>60</v>
      </c>
    </row>
    <row r="289" spans="2:10" ht="15.75" customHeight="1" x14ac:dyDescent="0.3">
      <c r="B289" s="360" t="s">
        <v>1143</v>
      </c>
      <c r="C289" s="238" t="s">
        <v>1489</v>
      </c>
      <c r="D289" s="238" t="s">
        <v>1670</v>
      </c>
      <c r="E289" s="361">
        <v>18</v>
      </c>
      <c r="F289" s="362">
        <v>348</v>
      </c>
      <c r="G289" s="362">
        <v>348</v>
      </c>
      <c r="H289" s="362">
        <v>348</v>
      </c>
      <c r="I289" s="362">
        <v>348</v>
      </c>
      <c r="J289" s="362">
        <v>348</v>
      </c>
    </row>
    <row r="290" spans="2:10" ht="15.75" customHeight="1" x14ac:dyDescent="0.3">
      <c r="B290" s="357" t="s">
        <v>778</v>
      </c>
      <c r="C290" s="236" t="s">
        <v>1487</v>
      </c>
      <c r="D290" s="236" t="s">
        <v>1671</v>
      </c>
      <c r="E290" s="358">
        <v>1</v>
      </c>
      <c r="F290" s="359">
        <v>0</v>
      </c>
      <c r="G290" s="359">
        <v>222</v>
      </c>
      <c r="H290" s="359">
        <v>222</v>
      </c>
      <c r="I290" s="359">
        <v>222</v>
      </c>
      <c r="J290" s="359">
        <v>222</v>
      </c>
    </row>
    <row r="291" spans="2:10" ht="15.75" customHeight="1" x14ac:dyDescent="0.3">
      <c r="B291" s="360" t="s">
        <v>1144</v>
      </c>
      <c r="C291" s="238" t="s">
        <v>1491</v>
      </c>
      <c r="D291" s="238" t="s">
        <v>1591</v>
      </c>
      <c r="E291" s="361">
        <v>24</v>
      </c>
      <c r="F291" s="362">
        <v>0</v>
      </c>
      <c r="G291" s="362">
        <v>0</v>
      </c>
      <c r="H291" s="362">
        <v>1000</v>
      </c>
      <c r="I291" s="362">
        <v>1000</v>
      </c>
      <c r="J291" s="362">
        <v>1000</v>
      </c>
    </row>
    <row r="292" spans="2:10" ht="15.75" customHeight="1" x14ac:dyDescent="0.3">
      <c r="B292" s="357" t="s">
        <v>1145</v>
      </c>
      <c r="C292" s="236" t="s">
        <v>1491</v>
      </c>
      <c r="D292" s="236" t="s">
        <v>1672</v>
      </c>
      <c r="E292" s="358">
        <v>21</v>
      </c>
      <c r="F292" s="359">
        <v>0</v>
      </c>
      <c r="G292" s="359">
        <v>200</v>
      </c>
      <c r="H292" s="359">
        <v>200</v>
      </c>
      <c r="I292" s="359">
        <v>200</v>
      </c>
      <c r="J292" s="359">
        <v>200</v>
      </c>
    </row>
    <row r="293" spans="2:10" ht="15.75" customHeight="1" x14ac:dyDescent="0.3">
      <c r="B293" s="360" t="s">
        <v>1146</v>
      </c>
      <c r="C293" s="238" t="s">
        <v>1491</v>
      </c>
      <c r="D293" s="238" t="s">
        <v>1634</v>
      </c>
      <c r="E293" s="361">
        <v>9</v>
      </c>
      <c r="F293" s="362">
        <v>0</v>
      </c>
      <c r="G293" s="362">
        <v>0</v>
      </c>
      <c r="H293" s="362">
        <v>42</v>
      </c>
      <c r="I293" s="362">
        <v>42</v>
      </c>
      <c r="J293" s="362">
        <v>42</v>
      </c>
    </row>
    <row r="294" spans="2:10" ht="15.75" customHeight="1" x14ac:dyDescent="0.3">
      <c r="B294" s="357" t="s">
        <v>780</v>
      </c>
      <c r="C294" s="236" t="s">
        <v>1487</v>
      </c>
      <c r="D294" s="236" t="s">
        <v>1505</v>
      </c>
      <c r="E294" s="358">
        <v>10</v>
      </c>
      <c r="F294" s="359">
        <v>32.200000000000003</v>
      </c>
      <c r="G294" s="359">
        <v>32.200000000000003</v>
      </c>
      <c r="H294" s="359">
        <v>32.200000000000003</v>
      </c>
      <c r="I294" s="359">
        <v>32.200000000000003</v>
      </c>
      <c r="J294" s="359">
        <v>32.200000000000003</v>
      </c>
    </row>
    <row r="295" spans="2:10" ht="15.75" customHeight="1" x14ac:dyDescent="0.3">
      <c r="B295" s="360" t="s">
        <v>782</v>
      </c>
      <c r="C295" s="238" t="s">
        <v>1487</v>
      </c>
      <c r="D295" s="238" t="s">
        <v>1673</v>
      </c>
      <c r="E295" s="361">
        <v>1</v>
      </c>
      <c r="F295" s="362">
        <v>48.5</v>
      </c>
      <c r="G295" s="362">
        <v>48.5</v>
      </c>
      <c r="H295" s="362">
        <v>48.5</v>
      </c>
      <c r="I295" s="362">
        <v>48.5</v>
      </c>
      <c r="J295" s="362">
        <v>48.5</v>
      </c>
    </row>
    <row r="296" spans="2:10" ht="15.75" customHeight="1" x14ac:dyDescent="0.3">
      <c r="B296" s="357" t="s">
        <v>172</v>
      </c>
      <c r="C296" s="236" t="s">
        <v>1487</v>
      </c>
      <c r="D296" s="236" t="s">
        <v>1674</v>
      </c>
      <c r="E296" s="358">
        <v>6</v>
      </c>
      <c r="F296" s="359">
        <v>0</v>
      </c>
      <c r="G296" s="359">
        <v>0</v>
      </c>
      <c r="H296" s="359">
        <v>0</v>
      </c>
      <c r="I296" s="359">
        <v>0</v>
      </c>
      <c r="J296" s="359">
        <v>165</v>
      </c>
    </row>
    <row r="297" spans="2:10" ht="15.75" customHeight="1" x14ac:dyDescent="0.3">
      <c r="B297" s="360" t="s">
        <v>175</v>
      </c>
      <c r="C297" s="238" t="s">
        <v>1487</v>
      </c>
      <c r="D297" s="238" t="s">
        <v>1675</v>
      </c>
      <c r="E297" s="361">
        <v>4</v>
      </c>
      <c r="F297" s="362">
        <v>240</v>
      </c>
      <c r="G297" s="362">
        <v>240</v>
      </c>
      <c r="H297" s="362">
        <v>240</v>
      </c>
      <c r="I297" s="362">
        <v>240</v>
      </c>
      <c r="J297" s="362">
        <v>240</v>
      </c>
    </row>
    <row r="298" spans="2:10" ht="15.75" customHeight="1" x14ac:dyDescent="0.3">
      <c r="B298" s="357" t="s">
        <v>178</v>
      </c>
      <c r="C298" s="236" t="s">
        <v>1487</v>
      </c>
      <c r="D298" s="236" t="s">
        <v>1676</v>
      </c>
      <c r="E298" s="358">
        <v>4</v>
      </c>
      <c r="F298" s="359">
        <v>49.9</v>
      </c>
      <c r="G298" s="359">
        <v>49.9</v>
      </c>
      <c r="H298" s="359">
        <v>49.9</v>
      </c>
      <c r="I298" s="359">
        <v>49.9</v>
      </c>
      <c r="J298" s="359">
        <v>49.9</v>
      </c>
    </row>
    <row r="299" spans="2:10" ht="15.75" customHeight="1" x14ac:dyDescent="0.3">
      <c r="B299" s="360" t="s">
        <v>181</v>
      </c>
      <c r="C299" s="238" t="s">
        <v>882</v>
      </c>
      <c r="D299" s="238" t="s">
        <v>1677</v>
      </c>
      <c r="E299" s="361">
        <v>3</v>
      </c>
      <c r="F299" s="362">
        <v>99.9</v>
      </c>
      <c r="G299" s="362">
        <v>99.9</v>
      </c>
      <c r="H299" s="362">
        <v>99.9</v>
      </c>
      <c r="I299" s="362">
        <v>99.9</v>
      </c>
      <c r="J299" s="362">
        <v>99.9</v>
      </c>
    </row>
    <row r="300" spans="2:10" ht="15.75" customHeight="1" x14ac:dyDescent="0.3">
      <c r="B300" s="357" t="s">
        <v>786</v>
      </c>
      <c r="C300" s="236" t="s">
        <v>1487</v>
      </c>
      <c r="D300" s="236" t="s">
        <v>1678</v>
      </c>
      <c r="E300" s="358">
        <v>5</v>
      </c>
      <c r="F300" s="359">
        <v>0</v>
      </c>
      <c r="G300" s="359">
        <v>124.8</v>
      </c>
      <c r="H300" s="359">
        <v>124.8</v>
      </c>
      <c r="I300" s="359">
        <v>124.8</v>
      </c>
      <c r="J300" s="359">
        <v>124.8</v>
      </c>
    </row>
    <row r="301" spans="2:10" ht="15.75" customHeight="1" x14ac:dyDescent="0.3">
      <c r="B301" s="360" t="s">
        <v>1147</v>
      </c>
      <c r="C301" s="238" t="s">
        <v>882</v>
      </c>
      <c r="D301" s="238" t="s">
        <v>1679</v>
      </c>
      <c r="E301" s="361">
        <v>3</v>
      </c>
      <c r="F301" s="362">
        <v>40</v>
      </c>
      <c r="G301" s="362">
        <v>40</v>
      </c>
      <c r="H301" s="362">
        <v>40</v>
      </c>
      <c r="I301" s="362">
        <v>40</v>
      </c>
      <c r="J301" s="362">
        <v>40</v>
      </c>
    </row>
    <row r="302" spans="2:10" ht="15.75" customHeight="1" x14ac:dyDescent="0.3">
      <c r="B302" s="357" t="s">
        <v>787</v>
      </c>
      <c r="C302" s="236" t="s">
        <v>1585</v>
      </c>
      <c r="D302" s="236" t="s">
        <v>1680</v>
      </c>
      <c r="E302" s="358">
        <v>10</v>
      </c>
      <c r="F302" s="359">
        <v>0</v>
      </c>
      <c r="G302" s="359">
        <v>0</v>
      </c>
      <c r="H302" s="359">
        <v>210</v>
      </c>
      <c r="I302" s="359">
        <v>210</v>
      </c>
      <c r="J302" s="359">
        <v>210</v>
      </c>
    </row>
    <row r="303" spans="2:10" ht="15.75" customHeight="1" x14ac:dyDescent="0.3">
      <c r="B303" s="360" t="s">
        <v>1148</v>
      </c>
      <c r="C303" s="238" t="s">
        <v>1487</v>
      </c>
      <c r="D303" s="238" t="s">
        <v>1578</v>
      </c>
      <c r="E303" s="361">
        <v>10</v>
      </c>
      <c r="F303" s="362">
        <v>0</v>
      </c>
      <c r="G303" s="362">
        <v>0</v>
      </c>
      <c r="H303" s="362">
        <v>33.6</v>
      </c>
      <c r="I303" s="362">
        <v>33.6</v>
      </c>
      <c r="J303" s="362">
        <v>33.6</v>
      </c>
    </row>
    <row r="304" spans="2:10" ht="15.75" customHeight="1" x14ac:dyDescent="0.3">
      <c r="B304" s="357" t="s">
        <v>1149</v>
      </c>
      <c r="C304" s="236" t="s">
        <v>1491</v>
      </c>
      <c r="D304" s="236" t="s">
        <v>1681</v>
      </c>
      <c r="E304" s="358">
        <v>10</v>
      </c>
      <c r="F304" s="359">
        <v>150</v>
      </c>
      <c r="G304" s="359">
        <v>150</v>
      </c>
      <c r="H304" s="359">
        <v>150</v>
      </c>
      <c r="I304" s="359">
        <v>150</v>
      </c>
      <c r="J304" s="359">
        <v>150</v>
      </c>
    </row>
    <row r="305" spans="2:10" ht="15.75" customHeight="1" x14ac:dyDescent="0.3">
      <c r="B305" s="360" t="s">
        <v>789</v>
      </c>
      <c r="C305" s="238" t="s">
        <v>1487</v>
      </c>
      <c r="D305" s="238" t="s">
        <v>1655</v>
      </c>
      <c r="E305" s="361">
        <v>10</v>
      </c>
      <c r="F305" s="362">
        <v>0</v>
      </c>
      <c r="G305" s="362">
        <v>0</v>
      </c>
      <c r="H305" s="362">
        <v>45</v>
      </c>
      <c r="I305" s="362">
        <v>45</v>
      </c>
      <c r="J305" s="362">
        <v>45</v>
      </c>
    </row>
    <row r="306" spans="2:10" ht="15.75" customHeight="1" x14ac:dyDescent="0.3">
      <c r="B306" s="357" t="s">
        <v>791</v>
      </c>
      <c r="C306" s="236" t="s">
        <v>1491</v>
      </c>
      <c r="D306" s="236" t="s">
        <v>1682</v>
      </c>
      <c r="E306" s="358">
        <v>9</v>
      </c>
      <c r="F306" s="359">
        <v>0</v>
      </c>
      <c r="G306" s="359">
        <v>0</v>
      </c>
      <c r="H306" s="359">
        <v>0</v>
      </c>
      <c r="I306" s="359">
        <v>0</v>
      </c>
      <c r="J306" s="359">
        <v>400</v>
      </c>
    </row>
    <row r="307" spans="2:10" ht="15.75" customHeight="1" x14ac:dyDescent="0.3">
      <c r="B307" s="360" t="s">
        <v>1150</v>
      </c>
      <c r="C307" s="238" t="s">
        <v>1487</v>
      </c>
      <c r="D307" s="238" t="s">
        <v>1683</v>
      </c>
      <c r="E307" s="361">
        <v>1</v>
      </c>
      <c r="F307" s="362">
        <v>108</v>
      </c>
      <c r="G307" s="362">
        <v>108</v>
      </c>
      <c r="H307" s="362">
        <v>108</v>
      </c>
      <c r="I307" s="362">
        <v>108</v>
      </c>
      <c r="J307" s="362">
        <v>108</v>
      </c>
    </row>
    <row r="308" spans="2:10" ht="15.75" customHeight="1" x14ac:dyDescent="0.3">
      <c r="B308" s="357" t="s">
        <v>1151</v>
      </c>
      <c r="C308" s="236" t="s">
        <v>1566</v>
      </c>
      <c r="D308" s="236" t="s">
        <v>561</v>
      </c>
      <c r="E308" s="358">
        <v>24</v>
      </c>
      <c r="F308" s="359">
        <v>1517</v>
      </c>
      <c r="G308" s="359">
        <v>1517</v>
      </c>
      <c r="H308" s="359">
        <v>1517</v>
      </c>
      <c r="I308" s="359">
        <v>1517</v>
      </c>
      <c r="J308" s="359">
        <v>1517</v>
      </c>
    </row>
    <row r="309" spans="2:10" ht="15.75" customHeight="1" x14ac:dyDescent="0.3">
      <c r="B309" s="360" t="s">
        <v>1152</v>
      </c>
      <c r="C309" s="238" t="s">
        <v>1612</v>
      </c>
      <c r="D309" s="238" t="s">
        <v>1684</v>
      </c>
      <c r="E309" s="361">
        <v>9</v>
      </c>
      <c r="F309" s="362">
        <v>120</v>
      </c>
      <c r="G309" s="362">
        <v>120</v>
      </c>
      <c r="H309" s="362">
        <v>120</v>
      </c>
      <c r="I309" s="362">
        <v>120</v>
      </c>
      <c r="J309" s="362">
        <v>120</v>
      </c>
    </row>
    <row r="310" spans="2:10" ht="15.75" customHeight="1" x14ac:dyDescent="0.3">
      <c r="B310" s="357" t="s">
        <v>1153</v>
      </c>
      <c r="C310" s="236" t="s">
        <v>1566</v>
      </c>
      <c r="D310" s="236" t="s">
        <v>1685</v>
      </c>
      <c r="E310" s="358">
        <v>18</v>
      </c>
      <c r="F310" s="359">
        <v>420</v>
      </c>
      <c r="G310" s="359">
        <v>420</v>
      </c>
      <c r="H310" s="359">
        <v>420</v>
      </c>
      <c r="I310" s="359">
        <v>420</v>
      </c>
      <c r="J310" s="359">
        <v>420</v>
      </c>
    </row>
    <row r="311" spans="2:10" ht="15.75" customHeight="1" x14ac:dyDescent="0.3">
      <c r="B311" s="360" t="s">
        <v>1154</v>
      </c>
      <c r="C311" s="238" t="s">
        <v>1489</v>
      </c>
      <c r="D311" s="238" t="s">
        <v>1670</v>
      </c>
      <c r="E311" s="361">
        <v>18</v>
      </c>
      <c r="F311" s="362">
        <v>500</v>
      </c>
      <c r="G311" s="362">
        <v>500</v>
      </c>
      <c r="H311" s="362">
        <v>500</v>
      </c>
      <c r="I311" s="362">
        <v>500</v>
      </c>
      <c r="J311" s="362">
        <v>500</v>
      </c>
    </row>
    <row r="312" spans="2:10" ht="15.75" customHeight="1" x14ac:dyDescent="0.3">
      <c r="B312" s="357" t="s">
        <v>1155</v>
      </c>
      <c r="C312" s="236" t="s">
        <v>1489</v>
      </c>
      <c r="D312" s="236" t="s">
        <v>1686</v>
      </c>
      <c r="E312" s="358">
        <v>2</v>
      </c>
      <c r="F312" s="359">
        <v>0</v>
      </c>
      <c r="G312" s="359">
        <v>300</v>
      </c>
      <c r="H312" s="359">
        <v>300</v>
      </c>
      <c r="I312" s="359">
        <v>300</v>
      </c>
      <c r="J312" s="359">
        <v>300</v>
      </c>
    </row>
    <row r="313" spans="2:10" ht="15.75" customHeight="1" x14ac:dyDescent="0.3">
      <c r="B313" s="360" t="s">
        <v>793</v>
      </c>
      <c r="C313" s="238" t="s">
        <v>1487</v>
      </c>
      <c r="D313" s="238" t="s">
        <v>1687</v>
      </c>
      <c r="E313" s="361">
        <v>10</v>
      </c>
      <c r="F313" s="362">
        <v>0</v>
      </c>
      <c r="G313" s="362">
        <v>90</v>
      </c>
      <c r="H313" s="362">
        <v>90</v>
      </c>
      <c r="I313" s="362">
        <v>90</v>
      </c>
      <c r="J313" s="362">
        <v>90</v>
      </c>
    </row>
    <row r="314" spans="2:10" ht="15.75" customHeight="1" x14ac:dyDescent="0.3">
      <c r="B314" s="357" t="s">
        <v>1156</v>
      </c>
      <c r="C314" s="236" t="s">
        <v>1491</v>
      </c>
      <c r="D314" s="236" t="s">
        <v>1587</v>
      </c>
      <c r="E314" s="358">
        <v>18</v>
      </c>
      <c r="F314" s="359">
        <v>0</v>
      </c>
      <c r="G314" s="359">
        <v>0</v>
      </c>
      <c r="H314" s="359">
        <v>500</v>
      </c>
      <c r="I314" s="359">
        <v>500</v>
      </c>
      <c r="J314" s="359">
        <v>500</v>
      </c>
    </row>
    <row r="315" spans="2:10" ht="15.75" customHeight="1" x14ac:dyDescent="0.3">
      <c r="B315" s="360" t="s">
        <v>1157</v>
      </c>
      <c r="C315" s="238" t="s">
        <v>1491</v>
      </c>
      <c r="D315" s="238" t="s">
        <v>1688</v>
      </c>
      <c r="E315" s="361">
        <v>11</v>
      </c>
      <c r="F315" s="362">
        <v>240</v>
      </c>
      <c r="G315" s="362">
        <v>240</v>
      </c>
      <c r="H315" s="362">
        <v>240</v>
      </c>
      <c r="I315" s="362">
        <v>240</v>
      </c>
      <c r="J315" s="362">
        <v>240</v>
      </c>
    </row>
    <row r="316" spans="2:10" ht="15.75" customHeight="1" x14ac:dyDescent="0.3">
      <c r="B316" s="357" t="s">
        <v>662</v>
      </c>
      <c r="C316" s="236" t="s">
        <v>1491</v>
      </c>
      <c r="D316" s="236" t="s">
        <v>1689</v>
      </c>
      <c r="E316" s="358">
        <v>1</v>
      </c>
      <c r="F316" s="359">
        <v>0</v>
      </c>
      <c r="G316" s="359">
        <v>0</v>
      </c>
      <c r="H316" s="359">
        <v>0</v>
      </c>
      <c r="I316" s="359">
        <v>0</v>
      </c>
      <c r="J316" s="359">
        <v>170</v>
      </c>
    </row>
    <row r="317" spans="2:10" ht="15.75" customHeight="1" x14ac:dyDescent="0.3">
      <c r="B317" s="360" t="s">
        <v>1158</v>
      </c>
      <c r="C317" s="238" t="s">
        <v>1491</v>
      </c>
      <c r="D317" s="238" t="s">
        <v>1690</v>
      </c>
      <c r="E317" s="361">
        <v>9</v>
      </c>
      <c r="F317" s="362">
        <v>0</v>
      </c>
      <c r="G317" s="362">
        <v>0</v>
      </c>
      <c r="H317" s="362">
        <v>0</v>
      </c>
      <c r="I317" s="362">
        <v>300</v>
      </c>
      <c r="J317" s="362">
        <v>300</v>
      </c>
    </row>
    <row r="318" spans="2:10" ht="15.75" customHeight="1" x14ac:dyDescent="0.3">
      <c r="B318" s="357" t="s">
        <v>664</v>
      </c>
      <c r="C318" s="236" t="s">
        <v>1491</v>
      </c>
      <c r="D318" s="236" t="s">
        <v>1691</v>
      </c>
      <c r="E318" s="358">
        <v>12</v>
      </c>
      <c r="F318" s="359">
        <v>0</v>
      </c>
      <c r="G318" s="359">
        <v>0</v>
      </c>
      <c r="H318" s="359">
        <v>0</v>
      </c>
      <c r="I318" s="359">
        <v>0</v>
      </c>
      <c r="J318" s="359">
        <v>400</v>
      </c>
    </row>
    <row r="319" spans="2:10" ht="15.75" customHeight="1" x14ac:dyDescent="0.3">
      <c r="B319" s="360" t="s">
        <v>1159</v>
      </c>
      <c r="C319" s="238" t="s">
        <v>1491</v>
      </c>
      <c r="D319" s="238" t="s">
        <v>1634</v>
      </c>
      <c r="E319" s="361">
        <v>9</v>
      </c>
      <c r="F319" s="362">
        <v>0</v>
      </c>
      <c r="G319" s="362">
        <v>0</v>
      </c>
      <c r="H319" s="362">
        <v>300</v>
      </c>
      <c r="I319" s="362">
        <v>300</v>
      </c>
      <c r="J319" s="362">
        <v>300</v>
      </c>
    </row>
    <row r="320" spans="2:10" ht="15.75" customHeight="1" x14ac:dyDescent="0.3">
      <c r="B320" s="357" t="s">
        <v>666</v>
      </c>
      <c r="C320" s="236" t="s">
        <v>1491</v>
      </c>
      <c r="D320" s="236" t="s">
        <v>1692</v>
      </c>
      <c r="E320" s="358">
        <v>9</v>
      </c>
      <c r="F320" s="359">
        <v>0</v>
      </c>
      <c r="G320" s="359">
        <v>0</v>
      </c>
      <c r="H320" s="359">
        <v>0</v>
      </c>
      <c r="I320" s="359">
        <v>0</v>
      </c>
      <c r="J320" s="359">
        <v>200</v>
      </c>
    </row>
    <row r="321" spans="2:10" ht="15.75" customHeight="1" x14ac:dyDescent="0.3">
      <c r="B321" s="360" t="s">
        <v>1160</v>
      </c>
      <c r="C321" s="238" t="s">
        <v>1491</v>
      </c>
      <c r="D321" s="238" t="s">
        <v>1693</v>
      </c>
      <c r="E321" s="361">
        <v>24</v>
      </c>
      <c r="F321" s="362">
        <v>0</v>
      </c>
      <c r="G321" s="362">
        <v>480</v>
      </c>
      <c r="H321" s="362">
        <v>480</v>
      </c>
      <c r="I321" s="362">
        <v>480</v>
      </c>
      <c r="J321" s="362">
        <v>480</v>
      </c>
    </row>
    <row r="322" spans="2:10" ht="15.75" customHeight="1" x14ac:dyDescent="0.3">
      <c r="B322" s="357" t="s">
        <v>1161</v>
      </c>
      <c r="C322" s="236" t="s">
        <v>1495</v>
      </c>
      <c r="D322" s="236" t="s">
        <v>1624</v>
      </c>
      <c r="E322" s="358">
        <v>18</v>
      </c>
      <c r="F322" s="359">
        <v>0</v>
      </c>
      <c r="G322" s="359">
        <v>0</v>
      </c>
      <c r="H322" s="359">
        <v>500</v>
      </c>
      <c r="I322" s="359">
        <v>500</v>
      </c>
      <c r="J322" s="359">
        <v>500</v>
      </c>
    </row>
    <row r="323" spans="2:10" ht="15.75" customHeight="1" x14ac:dyDescent="0.3">
      <c r="B323" s="360" t="s">
        <v>1162</v>
      </c>
      <c r="C323" s="238" t="s">
        <v>1487</v>
      </c>
      <c r="D323" s="238" t="s">
        <v>1694</v>
      </c>
      <c r="E323" s="361">
        <v>5</v>
      </c>
      <c r="F323" s="362">
        <v>188.6</v>
      </c>
      <c r="G323" s="362">
        <v>188.6</v>
      </c>
      <c r="H323" s="362">
        <v>188.6</v>
      </c>
      <c r="I323" s="362">
        <v>188.6</v>
      </c>
      <c r="J323" s="362">
        <v>188.6</v>
      </c>
    </row>
    <row r="324" spans="2:10" ht="15.75" customHeight="1" x14ac:dyDescent="0.3">
      <c r="B324" s="357" t="s">
        <v>1163</v>
      </c>
      <c r="C324" s="236" t="s">
        <v>1489</v>
      </c>
      <c r="D324" s="236" t="s">
        <v>1695</v>
      </c>
      <c r="E324" s="358">
        <v>17</v>
      </c>
      <c r="F324" s="359">
        <v>0</v>
      </c>
      <c r="G324" s="359">
        <v>0</v>
      </c>
      <c r="H324" s="359">
        <v>0</v>
      </c>
      <c r="I324" s="359">
        <v>1500</v>
      </c>
      <c r="J324" s="359">
        <v>1500</v>
      </c>
    </row>
    <row r="325" spans="2:10" ht="15.75" customHeight="1" x14ac:dyDescent="0.3">
      <c r="B325" s="360" t="s">
        <v>1164</v>
      </c>
      <c r="C325" s="238" t="s">
        <v>1489</v>
      </c>
      <c r="D325" s="238" t="s">
        <v>1545</v>
      </c>
      <c r="E325" s="361">
        <v>18</v>
      </c>
      <c r="F325" s="362">
        <v>64</v>
      </c>
      <c r="G325" s="362">
        <v>64</v>
      </c>
      <c r="H325" s="362">
        <v>64</v>
      </c>
      <c r="I325" s="362">
        <v>64</v>
      </c>
      <c r="J325" s="362">
        <v>64</v>
      </c>
    </row>
    <row r="326" spans="2:10" ht="15.75" customHeight="1" x14ac:dyDescent="0.3">
      <c r="B326" s="357" t="s">
        <v>1165</v>
      </c>
      <c r="C326" s="236" t="s">
        <v>1489</v>
      </c>
      <c r="D326" s="236" t="s">
        <v>1545</v>
      </c>
      <c r="E326" s="358">
        <v>18</v>
      </c>
      <c r="F326" s="359">
        <v>99.9</v>
      </c>
      <c r="G326" s="359">
        <v>99.9</v>
      </c>
      <c r="H326" s="359">
        <v>99.9</v>
      </c>
      <c r="I326" s="359">
        <v>99.9</v>
      </c>
      <c r="J326" s="359">
        <v>99.9</v>
      </c>
    </row>
    <row r="327" spans="2:10" ht="15.75" customHeight="1" x14ac:dyDescent="0.3">
      <c r="B327" s="360" t="s">
        <v>1166</v>
      </c>
      <c r="C327" s="238" t="s">
        <v>1487</v>
      </c>
      <c r="D327" s="238" t="s">
        <v>1667</v>
      </c>
      <c r="E327" s="361">
        <v>16</v>
      </c>
      <c r="F327" s="362">
        <v>0</v>
      </c>
      <c r="G327" s="362">
        <v>0</v>
      </c>
      <c r="H327" s="362">
        <v>0</v>
      </c>
      <c r="I327" s="362">
        <v>108</v>
      </c>
      <c r="J327" s="362">
        <v>108</v>
      </c>
    </row>
    <row r="328" spans="2:10" ht="15.75" customHeight="1" x14ac:dyDescent="0.3">
      <c r="B328" s="357" t="s">
        <v>1167</v>
      </c>
      <c r="C328" s="236" t="s">
        <v>1489</v>
      </c>
      <c r="D328" s="236" t="s">
        <v>576</v>
      </c>
      <c r="E328" s="358">
        <v>16</v>
      </c>
      <c r="F328" s="359">
        <v>574</v>
      </c>
      <c r="G328" s="359">
        <v>574</v>
      </c>
      <c r="H328" s="359">
        <v>574</v>
      </c>
      <c r="I328" s="359">
        <v>574</v>
      </c>
      <c r="J328" s="359">
        <v>574</v>
      </c>
    </row>
    <row r="329" spans="2:10" ht="15.75" customHeight="1" x14ac:dyDescent="0.3">
      <c r="B329" s="360" t="s">
        <v>214</v>
      </c>
      <c r="C329" s="238" t="s">
        <v>1487</v>
      </c>
      <c r="D329" s="238" t="s">
        <v>1696</v>
      </c>
      <c r="E329" s="361">
        <v>10</v>
      </c>
      <c r="F329" s="362">
        <v>99.9</v>
      </c>
      <c r="G329" s="362">
        <v>99.9</v>
      </c>
      <c r="H329" s="362">
        <v>99.9</v>
      </c>
      <c r="I329" s="362">
        <v>99.9</v>
      </c>
      <c r="J329" s="362">
        <v>99.9</v>
      </c>
    </row>
    <row r="330" spans="2:10" ht="15.75" customHeight="1" x14ac:dyDescent="0.3">
      <c r="B330" s="357" t="s">
        <v>668</v>
      </c>
      <c r="C330" s="236" t="s">
        <v>1487</v>
      </c>
      <c r="D330" s="236" t="s">
        <v>1697</v>
      </c>
      <c r="E330" s="358">
        <v>11</v>
      </c>
      <c r="F330" s="359">
        <v>0</v>
      </c>
      <c r="G330" s="359">
        <v>400</v>
      </c>
      <c r="H330" s="359">
        <v>400</v>
      </c>
      <c r="I330" s="359">
        <v>400</v>
      </c>
      <c r="J330" s="359">
        <v>400</v>
      </c>
    </row>
    <row r="331" spans="2:10" ht="15.75" customHeight="1" x14ac:dyDescent="0.3">
      <c r="B331" s="360" t="s">
        <v>1168</v>
      </c>
      <c r="C331" s="238" t="s">
        <v>1487</v>
      </c>
      <c r="D331" s="238" t="s">
        <v>1668</v>
      </c>
      <c r="E331" s="361">
        <v>11</v>
      </c>
      <c r="F331" s="362">
        <v>30</v>
      </c>
      <c r="G331" s="362">
        <v>30</v>
      </c>
      <c r="H331" s="362">
        <v>30</v>
      </c>
      <c r="I331" s="362">
        <v>30</v>
      </c>
      <c r="J331" s="362">
        <v>30</v>
      </c>
    </row>
    <row r="332" spans="2:10" ht="15.75" customHeight="1" x14ac:dyDescent="0.3">
      <c r="B332" s="357" t="s">
        <v>1169</v>
      </c>
      <c r="C332" s="236" t="s">
        <v>1487</v>
      </c>
      <c r="D332" s="236" t="s">
        <v>1623</v>
      </c>
      <c r="E332" s="358">
        <v>11</v>
      </c>
      <c r="F332" s="359">
        <v>54</v>
      </c>
      <c r="G332" s="359">
        <v>54</v>
      </c>
      <c r="H332" s="359">
        <v>54</v>
      </c>
      <c r="I332" s="359">
        <v>54</v>
      </c>
      <c r="J332" s="359">
        <v>54</v>
      </c>
    </row>
    <row r="333" spans="2:10" ht="15.75" customHeight="1" x14ac:dyDescent="0.3">
      <c r="B333" s="360" t="s">
        <v>670</v>
      </c>
      <c r="C333" s="238" t="s">
        <v>1487</v>
      </c>
      <c r="D333" s="238" t="s">
        <v>1698</v>
      </c>
      <c r="E333" s="361">
        <v>11</v>
      </c>
      <c r="F333" s="362">
        <v>0</v>
      </c>
      <c r="G333" s="362">
        <v>0</v>
      </c>
      <c r="H333" s="362">
        <v>84</v>
      </c>
      <c r="I333" s="362">
        <v>84</v>
      </c>
      <c r="J333" s="362">
        <v>84</v>
      </c>
    </row>
    <row r="334" spans="2:10" ht="15.75" customHeight="1" x14ac:dyDescent="0.3">
      <c r="B334" s="357" t="s">
        <v>1170</v>
      </c>
      <c r="C334" s="236" t="s">
        <v>1491</v>
      </c>
      <c r="D334" s="236" t="s">
        <v>1699</v>
      </c>
      <c r="E334" s="358">
        <v>9</v>
      </c>
      <c r="F334" s="359">
        <v>0</v>
      </c>
      <c r="G334" s="359">
        <v>0</v>
      </c>
      <c r="H334" s="359">
        <v>150</v>
      </c>
      <c r="I334" s="359">
        <v>150</v>
      </c>
      <c r="J334" s="359">
        <v>150</v>
      </c>
    </row>
    <row r="335" spans="2:10" ht="15.75" customHeight="1" x14ac:dyDescent="0.3">
      <c r="B335" s="360" t="s">
        <v>1171</v>
      </c>
      <c r="C335" s="238" t="s">
        <v>1487</v>
      </c>
      <c r="D335" s="238" t="s">
        <v>1512</v>
      </c>
      <c r="E335" s="361">
        <v>1</v>
      </c>
      <c r="F335" s="362">
        <v>28.5</v>
      </c>
      <c r="G335" s="362">
        <v>28.5</v>
      </c>
      <c r="H335" s="362">
        <v>28.5</v>
      </c>
      <c r="I335" s="362">
        <v>28.5</v>
      </c>
      <c r="J335" s="362">
        <v>28.5</v>
      </c>
    </row>
    <row r="336" spans="2:10" ht="15.75" customHeight="1" x14ac:dyDescent="0.3">
      <c r="B336" s="357" t="s">
        <v>1172</v>
      </c>
      <c r="C336" s="236" t="s">
        <v>1487</v>
      </c>
      <c r="D336" s="236" t="s">
        <v>1538</v>
      </c>
      <c r="E336" s="358">
        <v>11</v>
      </c>
      <c r="F336" s="359">
        <v>0</v>
      </c>
      <c r="G336" s="359">
        <v>46.2</v>
      </c>
      <c r="H336" s="359">
        <v>46.2</v>
      </c>
      <c r="I336" s="359">
        <v>46.2</v>
      </c>
      <c r="J336" s="359">
        <v>46.2</v>
      </c>
    </row>
    <row r="337" spans="2:10" ht="15.75" customHeight="1" x14ac:dyDescent="0.3">
      <c r="B337" s="360" t="s">
        <v>672</v>
      </c>
      <c r="C337" s="238" t="s">
        <v>1487</v>
      </c>
      <c r="D337" s="238" t="s">
        <v>1599</v>
      </c>
      <c r="E337" s="361">
        <v>12</v>
      </c>
      <c r="F337" s="362">
        <v>0</v>
      </c>
      <c r="G337" s="362">
        <v>0</v>
      </c>
      <c r="H337" s="362">
        <v>40</v>
      </c>
      <c r="I337" s="362">
        <v>40</v>
      </c>
      <c r="J337" s="362">
        <v>40</v>
      </c>
    </row>
    <row r="338" spans="2:10" ht="15.75" customHeight="1" x14ac:dyDescent="0.3">
      <c r="B338" s="357" t="s">
        <v>217</v>
      </c>
      <c r="C338" s="236" t="s">
        <v>1487</v>
      </c>
      <c r="D338" s="236" t="s">
        <v>1700</v>
      </c>
      <c r="E338" s="358">
        <v>12</v>
      </c>
      <c r="F338" s="359">
        <v>163.30000000000001</v>
      </c>
      <c r="G338" s="359">
        <v>163.30000000000001</v>
      </c>
      <c r="H338" s="359">
        <v>163.30000000000001</v>
      </c>
      <c r="I338" s="359">
        <v>163.30000000000001</v>
      </c>
      <c r="J338" s="359">
        <v>163.30000000000001</v>
      </c>
    </row>
    <row r="339" spans="2:10" ht="15.75" customHeight="1" x14ac:dyDescent="0.3">
      <c r="B339" s="360" t="s">
        <v>674</v>
      </c>
      <c r="C339" s="238" t="s">
        <v>1487</v>
      </c>
      <c r="D339" s="238" t="s">
        <v>1701</v>
      </c>
      <c r="E339" s="361">
        <v>12</v>
      </c>
      <c r="F339" s="362">
        <v>0</v>
      </c>
      <c r="G339" s="362">
        <v>0</v>
      </c>
      <c r="H339" s="362">
        <v>56</v>
      </c>
      <c r="I339" s="362">
        <v>56</v>
      </c>
      <c r="J339" s="362">
        <v>56</v>
      </c>
    </row>
    <row r="340" spans="2:10" ht="15.75" customHeight="1" x14ac:dyDescent="0.3">
      <c r="B340" s="357" t="s">
        <v>1173</v>
      </c>
      <c r="C340" s="236" t="s">
        <v>1495</v>
      </c>
      <c r="D340" s="236" t="s">
        <v>1526</v>
      </c>
      <c r="E340" s="358">
        <v>12</v>
      </c>
      <c r="F340" s="359">
        <v>0</v>
      </c>
      <c r="G340" s="359">
        <v>400</v>
      </c>
      <c r="H340" s="359">
        <v>400</v>
      </c>
      <c r="I340" s="359">
        <v>400</v>
      </c>
      <c r="J340" s="359">
        <v>400</v>
      </c>
    </row>
    <row r="341" spans="2:10" ht="15.75" customHeight="1" x14ac:dyDescent="0.3">
      <c r="B341" s="360" t="s">
        <v>675</v>
      </c>
      <c r="C341" s="238" t="s">
        <v>1487</v>
      </c>
      <c r="D341" s="238" t="s">
        <v>1702</v>
      </c>
      <c r="E341" s="361">
        <v>11</v>
      </c>
      <c r="F341" s="362">
        <v>67.2</v>
      </c>
      <c r="G341" s="362">
        <v>67.2</v>
      </c>
      <c r="H341" s="362">
        <v>67.2</v>
      </c>
      <c r="I341" s="362">
        <v>67.2</v>
      </c>
      <c r="J341" s="362">
        <v>67.2</v>
      </c>
    </row>
    <row r="342" spans="2:10" ht="15.75" customHeight="1" x14ac:dyDescent="0.3">
      <c r="B342" s="357" t="s">
        <v>223</v>
      </c>
      <c r="C342" s="236" t="s">
        <v>883</v>
      </c>
      <c r="D342" s="236" t="s">
        <v>1703</v>
      </c>
      <c r="E342" s="358">
        <v>13</v>
      </c>
      <c r="F342" s="359">
        <v>1197</v>
      </c>
      <c r="G342" s="359">
        <v>1197</v>
      </c>
      <c r="H342" s="359">
        <v>1197</v>
      </c>
      <c r="I342" s="359">
        <v>1197</v>
      </c>
      <c r="J342" s="359">
        <v>1197</v>
      </c>
    </row>
    <row r="343" spans="2:10" ht="15.75" customHeight="1" x14ac:dyDescent="0.3">
      <c r="B343" s="360" t="s">
        <v>678</v>
      </c>
      <c r="C343" s="238" t="s">
        <v>1487</v>
      </c>
      <c r="D343" s="238" t="s">
        <v>1704</v>
      </c>
      <c r="E343" s="361">
        <v>11</v>
      </c>
      <c r="F343" s="362">
        <v>0</v>
      </c>
      <c r="G343" s="362">
        <v>80</v>
      </c>
      <c r="H343" s="362">
        <v>80</v>
      </c>
      <c r="I343" s="362">
        <v>80</v>
      </c>
      <c r="J343" s="362">
        <v>80</v>
      </c>
    </row>
    <row r="344" spans="2:10" ht="15.75" customHeight="1" x14ac:dyDescent="0.3">
      <c r="B344" s="357" t="s">
        <v>1174</v>
      </c>
      <c r="C344" s="236" t="s">
        <v>1495</v>
      </c>
      <c r="D344" s="236" t="s">
        <v>593</v>
      </c>
      <c r="E344" s="358">
        <v>17</v>
      </c>
      <c r="F344" s="359">
        <v>0</v>
      </c>
      <c r="G344" s="359">
        <v>400</v>
      </c>
      <c r="H344" s="359">
        <v>400</v>
      </c>
      <c r="I344" s="359">
        <v>400</v>
      </c>
      <c r="J344" s="359">
        <v>400</v>
      </c>
    </row>
    <row r="345" spans="2:10" ht="15.75" customHeight="1" x14ac:dyDescent="0.3">
      <c r="B345" s="360" t="s">
        <v>1175</v>
      </c>
      <c r="C345" s="238" t="s">
        <v>1495</v>
      </c>
      <c r="D345" s="238" t="s">
        <v>1515</v>
      </c>
      <c r="E345" s="361">
        <v>14</v>
      </c>
      <c r="F345" s="362">
        <v>0</v>
      </c>
      <c r="G345" s="362">
        <v>400</v>
      </c>
      <c r="H345" s="362">
        <v>400</v>
      </c>
      <c r="I345" s="362">
        <v>400</v>
      </c>
      <c r="J345" s="362">
        <v>400</v>
      </c>
    </row>
    <row r="346" spans="2:10" ht="15.75" customHeight="1" x14ac:dyDescent="0.3">
      <c r="B346" s="357" t="s">
        <v>1176</v>
      </c>
      <c r="C346" s="236" t="s">
        <v>883</v>
      </c>
      <c r="D346" s="236" t="s">
        <v>1515</v>
      </c>
      <c r="E346" s="358">
        <v>14</v>
      </c>
      <c r="F346" s="359">
        <v>2363</v>
      </c>
      <c r="G346" s="359">
        <v>2363</v>
      </c>
      <c r="H346" s="359">
        <v>2363</v>
      </c>
      <c r="I346" s="359">
        <v>2363</v>
      </c>
      <c r="J346" s="359">
        <v>2363</v>
      </c>
    </row>
    <row r="347" spans="2:10" ht="15.75" customHeight="1" x14ac:dyDescent="0.3">
      <c r="B347" s="360" t="s">
        <v>680</v>
      </c>
      <c r="C347" s="238" t="s">
        <v>1487</v>
      </c>
      <c r="D347" s="238" t="s">
        <v>1705</v>
      </c>
      <c r="E347" s="361">
        <v>7</v>
      </c>
      <c r="F347" s="362">
        <v>50</v>
      </c>
      <c r="G347" s="362">
        <v>50</v>
      </c>
      <c r="H347" s="362">
        <v>50</v>
      </c>
      <c r="I347" s="362">
        <v>50</v>
      </c>
      <c r="J347" s="362">
        <v>50</v>
      </c>
    </row>
    <row r="348" spans="2:10" ht="15.75" customHeight="1" x14ac:dyDescent="0.3">
      <c r="B348" s="357" t="s">
        <v>1177</v>
      </c>
      <c r="C348" s="236" t="s">
        <v>1495</v>
      </c>
      <c r="D348" s="236" t="s">
        <v>1706</v>
      </c>
      <c r="E348" s="358">
        <v>16</v>
      </c>
      <c r="F348" s="359">
        <v>0</v>
      </c>
      <c r="G348" s="359">
        <v>0</v>
      </c>
      <c r="H348" s="359">
        <v>57</v>
      </c>
      <c r="I348" s="359">
        <v>57</v>
      </c>
      <c r="J348" s="359">
        <v>57</v>
      </c>
    </row>
    <row r="349" spans="2:10" ht="15.75" customHeight="1" x14ac:dyDescent="0.3">
      <c r="B349" s="360" t="s">
        <v>1178</v>
      </c>
      <c r="C349" s="238" t="s">
        <v>1495</v>
      </c>
      <c r="D349" s="238" t="s">
        <v>1707</v>
      </c>
      <c r="E349" s="361">
        <v>16</v>
      </c>
      <c r="F349" s="362">
        <v>0</v>
      </c>
      <c r="G349" s="362">
        <v>0</v>
      </c>
      <c r="H349" s="362">
        <v>0</v>
      </c>
      <c r="I349" s="362">
        <v>0</v>
      </c>
      <c r="J349" s="362">
        <v>99.9</v>
      </c>
    </row>
    <row r="350" spans="2:10" ht="15.75" customHeight="1" x14ac:dyDescent="0.3">
      <c r="B350" s="357" t="s">
        <v>1179</v>
      </c>
      <c r="C350" s="236" t="s">
        <v>1491</v>
      </c>
      <c r="D350" s="236" t="s">
        <v>1708</v>
      </c>
      <c r="E350" s="358">
        <v>10</v>
      </c>
      <c r="F350" s="359">
        <v>200</v>
      </c>
      <c r="G350" s="359">
        <v>200</v>
      </c>
      <c r="H350" s="359">
        <v>200</v>
      </c>
      <c r="I350" s="359">
        <v>200</v>
      </c>
      <c r="J350" s="359">
        <v>200</v>
      </c>
    </row>
    <row r="351" spans="2:10" ht="15.75" customHeight="1" x14ac:dyDescent="0.3">
      <c r="B351" s="360" t="s">
        <v>1180</v>
      </c>
      <c r="C351" s="238" t="s">
        <v>883</v>
      </c>
      <c r="D351" s="238" t="s">
        <v>1709</v>
      </c>
      <c r="E351" s="361">
        <v>26</v>
      </c>
      <c r="F351" s="362">
        <v>0</v>
      </c>
      <c r="G351" s="362">
        <v>1670</v>
      </c>
      <c r="H351" s="362">
        <v>1670</v>
      </c>
      <c r="I351" s="362">
        <v>3340</v>
      </c>
      <c r="J351" s="362">
        <v>3340</v>
      </c>
    </row>
    <row r="352" spans="2:10" ht="15.75" customHeight="1" x14ac:dyDescent="0.3">
      <c r="B352" s="357" t="s">
        <v>1181</v>
      </c>
      <c r="C352" s="236" t="s">
        <v>1594</v>
      </c>
      <c r="D352" s="236" t="s">
        <v>1710</v>
      </c>
      <c r="E352" s="358">
        <v>21</v>
      </c>
      <c r="F352" s="359">
        <v>299</v>
      </c>
      <c r="G352" s="359">
        <v>299</v>
      </c>
      <c r="H352" s="359">
        <v>299</v>
      </c>
      <c r="I352" s="359">
        <v>299</v>
      </c>
      <c r="J352" s="359">
        <v>299</v>
      </c>
    </row>
    <row r="353" spans="2:10" ht="15.75" customHeight="1" x14ac:dyDescent="0.3">
      <c r="B353" s="360" t="s">
        <v>1182</v>
      </c>
      <c r="C353" s="238" t="s">
        <v>1487</v>
      </c>
      <c r="D353" s="238" t="s">
        <v>1711</v>
      </c>
      <c r="E353" s="361">
        <v>1</v>
      </c>
      <c r="F353" s="362">
        <v>0</v>
      </c>
      <c r="G353" s="362">
        <v>0</v>
      </c>
      <c r="H353" s="362">
        <v>0</v>
      </c>
      <c r="I353" s="362">
        <v>49.5</v>
      </c>
      <c r="J353" s="362">
        <v>49.5</v>
      </c>
    </row>
    <row r="354" spans="2:10" ht="15.75" customHeight="1" x14ac:dyDescent="0.3">
      <c r="B354" s="357" t="s">
        <v>1183</v>
      </c>
      <c r="C354" s="236" t="s">
        <v>1491</v>
      </c>
      <c r="D354" s="236" t="s">
        <v>1712</v>
      </c>
      <c r="E354" s="358">
        <v>25</v>
      </c>
      <c r="F354" s="359">
        <v>0</v>
      </c>
      <c r="G354" s="359">
        <v>0</v>
      </c>
      <c r="H354" s="359">
        <v>0</v>
      </c>
      <c r="I354" s="359">
        <v>0</v>
      </c>
      <c r="J354" s="359">
        <v>250</v>
      </c>
    </row>
    <row r="355" spans="2:10" ht="15.75" customHeight="1" x14ac:dyDescent="0.3">
      <c r="B355" s="360" t="s">
        <v>682</v>
      </c>
      <c r="C355" s="238" t="s">
        <v>1487</v>
      </c>
      <c r="D355" s="238" t="s">
        <v>1608</v>
      </c>
      <c r="E355" s="361">
        <v>12</v>
      </c>
      <c r="F355" s="362">
        <v>48</v>
      </c>
      <c r="G355" s="362">
        <v>48</v>
      </c>
      <c r="H355" s="362">
        <v>48</v>
      </c>
      <c r="I355" s="362">
        <v>48</v>
      </c>
      <c r="J355" s="362">
        <v>48</v>
      </c>
    </row>
    <row r="356" spans="2:10" ht="15.75" customHeight="1" x14ac:dyDescent="0.3">
      <c r="B356" s="357" t="s">
        <v>1184</v>
      </c>
      <c r="C356" s="236" t="s">
        <v>1489</v>
      </c>
      <c r="D356" s="236" t="s">
        <v>1713</v>
      </c>
      <c r="E356" s="358">
        <v>15</v>
      </c>
      <c r="F356" s="359">
        <v>400</v>
      </c>
      <c r="G356" s="359">
        <v>400</v>
      </c>
      <c r="H356" s="359">
        <v>400</v>
      </c>
      <c r="I356" s="359">
        <v>400</v>
      </c>
      <c r="J356" s="359">
        <v>400</v>
      </c>
    </row>
    <row r="357" spans="2:10" ht="15.75" customHeight="1" x14ac:dyDescent="0.3">
      <c r="B357" s="360" t="s">
        <v>1185</v>
      </c>
      <c r="C357" s="238" t="s">
        <v>1489</v>
      </c>
      <c r="D357" s="238" t="s">
        <v>1713</v>
      </c>
      <c r="E357" s="361">
        <v>15</v>
      </c>
      <c r="F357" s="362">
        <v>400</v>
      </c>
      <c r="G357" s="362">
        <v>400</v>
      </c>
      <c r="H357" s="362">
        <v>400</v>
      </c>
      <c r="I357" s="362">
        <v>400</v>
      </c>
      <c r="J357" s="362">
        <v>400</v>
      </c>
    </row>
    <row r="358" spans="2:10" ht="15.75" customHeight="1" x14ac:dyDescent="0.3">
      <c r="B358" s="357" t="s">
        <v>1186</v>
      </c>
      <c r="C358" s="236" t="s">
        <v>1489</v>
      </c>
      <c r="D358" s="236" t="s">
        <v>1713</v>
      </c>
      <c r="E358" s="358">
        <v>15</v>
      </c>
      <c r="F358" s="359">
        <v>400</v>
      </c>
      <c r="G358" s="359">
        <v>400</v>
      </c>
      <c r="H358" s="359">
        <v>400</v>
      </c>
      <c r="I358" s="359">
        <v>400</v>
      </c>
      <c r="J358" s="359">
        <v>400</v>
      </c>
    </row>
    <row r="359" spans="2:10" ht="15.75" customHeight="1" x14ac:dyDescent="0.3">
      <c r="B359" s="360" t="s">
        <v>1187</v>
      </c>
      <c r="C359" s="238" t="s">
        <v>1489</v>
      </c>
      <c r="D359" s="238" t="s">
        <v>1713</v>
      </c>
      <c r="E359" s="361">
        <v>15</v>
      </c>
      <c r="F359" s="362">
        <v>440</v>
      </c>
      <c r="G359" s="362">
        <v>440</v>
      </c>
      <c r="H359" s="362">
        <v>440</v>
      </c>
      <c r="I359" s="362">
        <v>440</v>
      </c>
      <c r="J359" s="362">
        <v>440</v>
      </c>
    </row>
    <row r="360" spans="2:10" ht="15.75" customHeight="1" x14ac:dyDescent="0.3">
      <c r="B360" s="357" t="s">
        <v>1188</v>
      </c>
      <c r="C360" s="236" t="s">
        <v>1489</v>
      </c>
      <c r="D360" s="236" t="s">
        <v>1713</v>
      </c>
      <c r="E360" s="358">
        <v>15</v>
      </c>
      <c r="F360" s="359">
        <v>440</v>
      </c>
      <c r="G360" s="359">
        <v>440</v>
      </c>
      <c r="H360" s="359">
        <v>440</v>
      </c>
      <c r="I360" s="359">
        <v>440</v>
      </c>
      <c r="J360" s="359">
        <v>440</v>
      </c>
    </row>
    <row r="361" spans="2:10" ht="15.75" customHeight="1" x14ac:dyDescent="0.3">
      <c r="B361" s="360" t="s">
        <v>1189</v>
      </c>
      <c r="C361" s="238" t="s">
        <v>1489</v>
      </c>
      <c r="D361" s="238" t="s">
        <v>1713</v>
      </c>
      <c r="E361" s="361">
        <v>15</v>
      </c>
      <c r="F361" s="362">
        <v>440</v>
      </c>
      <c r="G361" s="362">
        <v>440</v>
      </c>
      <c r="H361" s="362">
        <v>440</v>
      </c>
      <c r="I361" s="362">
        <v>440</v>
      </c>
      <c r="J361" s="362">
        <v>440</v>
      </c>
    </row>
    <row r="362" spans="2:10" ht="15.75" customHeight="1" x14ac:dyDescent="0.3">
      <c r="B362" s="357" t="s">
        <v>1190</v>
      </c>
      <c r="C362" s="236" t="s">
        <v>1489</v>
      </c>
      <c r="D362" s="236" t="s">
        <v>1685</v>
      </c>
      <c r="E362" s="358">
        <v>18</v>
      </c>
      <c r="F362" s="359">
        <v>2250</v>
      </c>
      <c r="G362" s="359">
        <v>3000</v>
      </c>
      <c r="H362" s="359">
        <v>3000</v>
      </c>
      <c r="I362" s="359">
        <v>3000</v>
      </c>
      <c r="J362" s="359">
        <v>3000</v>
      </c>
    </row>
    <row r="363" spans="2:10" ht="15.75" customHeight="1" x14ac:dyDescent="0.3">
      <c r="B363" s="360" t="s">
        <v>1191</v>
      </c>
      <c r="C363" s="238" t="s">
        <v>1489</v>
      </c>
      <c r="D363" s="238" t="s">
        <v>591</v>
      </c>
      <c r="E363" s="361">
        <v>15</v>
      </c>
      <c r="F363" s="362">
        <v>0</v>
      </c>
      <c r="G363" s="362">
        <v>1500</v>
      </c>
      <c r="H363" s="362">
        <v>2600</v>
      </c>
      <c r="I363" s="362">
        <v>2600</v>
      </c>
      <c r="J363" s="362">
        <v>2600</v>
      </c>
    </row>
    <row r="364" spans="2:10" ht="15.75" customHeight="1" x14ac:dyDescent="0.3">
      <c r="B364" s="357" t="s">
        <v>1192</v>
      </c>
      <c r="C364" s="236" t="s">
        <v>1489</v>
      </c>
      <c r="D364" s="236" t="s">
        <v>1714</v>
      </c>
      <c r="E364" s="358">
        <v>15</v>
      </c>
      <c r="F364" s="359">
        <v>220</v>
      </c>
      <c r="G364" s="359">
        <v>220</v>
      </c>
      <c r="H364" s="359">
        <v>220</v>
      </c>
      <c r="I364" s="359">
        <v>220</v>
      </c>
      <c r="J364" s="359">
        <v>220</v>
      </c>
    </row>
    <row r="365" spans="2:10" ht="15.75" customHeight="1" x14ac:dyDescent="0.3">
      <c r="B365" s="360" t="s">
        <v>1193</v>
      </c>
      <c r="C365" s="238" t="s">
        <v>1491</v>
      </c>
      <c r="D365" s="238" t="s">
        <v>1708</v>
      </c>
      <c r="E365" s="361">
        <v>10</v>
      </c>
      <c r="F365" s="362">
        <v>200</v>
      </c>
      <c r="G365" s="362">
        <v>200</v>
      </c>
      <c r="H365" s="362">
        <v>200</v>
      </c>
      <c r="I365" s="362">
        <v>200</v>
      </c>
      <c r="J365" s="362">
        <v>200</v>
      </c>
    </row>
    <row r="366" spans="2:10" ht="15.75" customHeight="1" x14ac:dyDescent="0.3">
      <c r="B366" s="357" t="s">
        <v>684</v>
      </c>
      <c r="C366" s="236" t="s">
        <v>1491</v>
      </c>
      <c r="D366" s="236" t="s">
        <v>1715</v>
      </c>
      <c r="E366" s="358">
        <v>10</v>
      </c>
      <c r="F366" s="359">
        <v>200</v>
      </c>
      <c r="G366" s="359">
        <v>200</v>
      </c>
      <c r="H366" s="359">
        <v>200</v>
      </c>
      <c r="I366" s="359">
        <v>200</v>
      </c>
      <c r="J366" s="359">
        <v>200</v>
      </c>
    </row>
    <row r="367" spans="2:10" ht="15.75" customHeight="1" x14ac:dyDescent="0.3">
      <c r="B367" s="360" t="s">
        <v>1194</v>
      </c>
      <c r="C367" s="238" t="s">
        <v>1716</v>
      </c>
      <c r="D367" s="238" t="s">
        <v>1717</v>
      </c>
      <c r="E367" s="361">
        <v>15</v>
      </c>
      <c r="F367" s="362">
        <v>1318</v>
      </c>
      <c r="G367" s="362">
        <v>1318</v>
      </c>
      <c r="H367" s="362">
        <v>1318</v>
      </c>
      <c r="I367" s="362">
        <v>1318</v>
      </c>
      <c r="J367" s="362">
        <v>1318</v>
      </c>
    </row>
    <row r="368" spans="2:10" ht="15.75" customHeight="1" x14ac:dyDescent="0.3">
      <c r="B368" s="357" t="s">
        <v>1195</v>
      </c>
      <c r="C368" s="236" t="s">
        <v>1489</v>
      </c>
      <c r="D368" s="236" t="s">
        <v>1688</v>
      </c>
      <c r="E368" s="358">
        <v>11</v>
      </c>
      <c r="F368" s="359">
        <v>540</v>
      </c>
      <c r="G368" s="359">
        <v>540</v>
      </c>
      <c r="H368" s="359">
        <v>540</v>
      </c>
      <c r="I368" s="359">
        <v>540</v>
      </c>
      <c r="J368" s="359">
        <v>540</v>
      </c>
    </row>
    <row r="369" spans="2:10" ht="15.75" customHeight="1" x14ac:dyDescent="0.3">
      <c r="B369" s="360" t="s">
        <v>1196</v>
      </c>
      <c r="C369" s="238" t="s">
        <v>1489</v>
      </c>
      <c r="D369" s="238" t="s">
        <v>1688</v>
      </c>
      <c r="E369" s="361">
        <v>11</v>
      </c>
      <c r="F369" s="362">
        <v>540</v>
      </c>
      <c r="G369" s="362">
        <v>540</v>
      </c>
      <c r="H369" s="362">
        <v>540</v>
      </c>
      <c r="I369" s="362">
        <v>540</v>
      </c>
      <c r="J369" s="362">
        <v>540</v>
      </c>
    </row>
    <row r="370" spans="2:10" ht="15.75" customHeight="1" x14ac:dyDescent="0.3">
      <c r="B370" s="357" t="s">
        <v>1197</v>
      </c>
      <c r="C370" s="236" t="s">
        <v>1594</v>
      </c>
      <c r="D370" s="236" t="s">
        <v>1718</v>
      </c>
      <c r="E370" s="358">
        <v>27</v>
      </c>
      <c r="F370" s="359">
        <v>140</v>
      </c>
      <c r="G370" s="359">
        <v>140</v>
      </c>
      <c r="H370" s="359">
        <v>140</v>
      </c>
      <c r="I370" s="359">
        <v>140</v>
      </c>
      <c r="J370" s="359">
        <v>140</v>
      </c>
    </row>
    <row r="371" spans="2:10" ht="15.75" customHeight="1" x14ac:dyDescent="0.3">
      <c r="B371" s="360" t="s">
        <v>1198</v>
      </c>
      <c r="C371" s="238" t="s">
        <v>1495</v>
      </c>
      <c r="D371" s="238" t="s">
        <v>1718</v>
      </c>
      <c r="E371" s="361">
        <v>27</v>
      </c>
      <c r="F371" s="362">
        <v>47.5</v>
      </c>
      <c r="G371" s="362">
        <v>47.5</v>
      </c>
      <c r="H371" s="362">
        <v>47.5</v>
      </c>
      <c r="I371" s="362">
        <v>47.5</v>
      </c>
      <c r="J371" s="362">
        <v>47.5</v>
      </c>
    </row>
    <row r="372" spans="2:10" ht="15.75" customHeight="1" x14ac:dyDescent="0.3">
      <c r="B372" s="357" t="s">
        <v>1199</v>
      </c>
      <c r="C372" s="236" t="s">
        <v>1491</v>
      </c>
      <c r="D372" s="236" t="s">
        <v>1718</v>
      </c>
      <c r="E372" s="358">
        <v>27</v>
      </c>
      <c r="F372" s="359">
        <v>47.5</v>
      </c>
      <c r="G372" s="359">
        <v>47.5</v>
      </c>
      <c r="H372" s="359">
        <v>47.5</v>
      </c>
      <c r="I372" s="359">
        <v>47.5</v>
      </c>
      <c r="J372" s="359">
        <v>47.5</v>
      </c>
    </row>
    <row r="373" spans="2:10" ht="15.75" customHeight="1" x14ac:dyDescent="0.3">
      <c r="B373" s="360" t="s">
        <v>1200</v>
      </c>
      <c r="C373" s="238" t="s">
        <v>1491</v>
      </c>
      <c r="D373" s="238" t="s">
        <v>1523</v>
      </c>
      <c r="E373" s="361">
        <v>11</v>
      </c>
      <c r="F373" s="362">
        <v>0</v>
      </c>
      <c r="G373" s="362">
        <v>170</v>
      </c>
      <c r="H373" s="362">
        <v>170</v>
      </c>
      <c r="I373" s="362">
        <v>170</v>
      </c>
      <c r="J373" s="362">
        <v>170</v>
      </c>
    </row>
    <row r="374" spans="2:10" ht="15.75" customHeight="1" x14ac:dyDescent="0.3">
      <c r="B374" s="357" t="s">
        <v>1201</v>
      </c>
      <c r="C374" s="236" t="s">
        <v>882</v>
      </c>
      <c r="D374" s="236" t="s">
        <v>1719</v>
      </c>
      <c r="E374" s="358">
        <v>3</v>
      </c>
      <c r="F374" s="359">
        <v>20</v>
      </c>
      <c r="G374" s="359">
        <v>20</v>
      </c>
      <c r="H374" s="359">
        <v>20</v>
      </c>
      <c r="I374" s="359">
        <v>20</v>
      </c>
      <c r="J374" s="359">
        <v>20</v>
      </c>
    </row>
    <row r="375" spans="2:10" ht="15.75" customHeight="1" x14ac:dyDescent="0.3">
      <c r="B375" s="360" t="s">
        <v>1202</v>
      </c>
      <c r="C375" s="238" t="s">
        <v>1495</v>
      </c>
      <c r="D375" s="238" t="s">
        <v>1720</v>
      </c>
      <c r="E375" s="361">
        <v>22</v>
      </c>
      <c r="F375" s="362">
        <v>120</v>
      </c>
      <c r="G375" s="362">
        <v>120</v>
      </c>
      <c r="H375" s="362">
        <v>120</v>
      </c>
      <c r="I375" s="362">
        <v>120</v>
      </c>
      <c r="J375" s="362">
        <v>120</v>
      </c>
    </row>
    <row r="376" spans="2:10" ht="15.75" customHeight="1" x14ac:dyDescent="0.3">
      <c r="B376" s="357" t="s">
        <v>1203</v>
      </c>
      <c r="C376" s="236" t="s">
        <v>1491</v>
      </c>
      <c r="D376" s="236" t="s">
        <v>1721</v>
      </c>
      <c r="E376" s="358">
        <v>22</v>
      </c>
      <c r="F376" s="359">
        <v>49.9</v>
      </c>
      <c r="G376" s="359">
        <v>120</v>
      </c>
      <c r="H376" s="359">
        <v>120</v>
      </c>
      <c r="I376" s="359">
        <v>120</v>
      </c>
      <c r="J376" s="359">
        <v>120</v>
      </c>
    </row>
    <row r="377" spans="2:10" ht="15.75" customHeight="1" x14ac:dyDescent="0.3">
      <c r="B377" s="360" t="s">
        <v>1204</v>
      </c>
      <c r="C377" s="238" t="s">
        <v>1495</v>
      </c>
      <c r="D377" s="238" t="s">
        <v>1722</v>
      </c>
      <c r="E377" s="361">
        <v>18</v>
      </c>
      <c r="F377" s="362">
        <v>0</v>
      </c>
      <c r="G377" s="362">
        <v>0</v>
      </c>
      <c r="H377" s="362">
        <v>0</v>
      </c>
      <c r="I377" s="362">
        <v>0</v>
      </c>
      <c r="J377" s="362">
        <v>600</v>
      </c>
    </row>
    <row r="378" spans="2:10" ht="15.75" customHeight="1" x14ac:dyDescent="0.3">
      <c r="B378" s="357" t="s">
        <v>1205</v>
      </c>
      <c r="C378" s="236" t="s">
        <v>1491</v>
      </c>
      <c r="D378" s="236" t="s">
        <v>1723</v>
      </c>
      <c r="E378" s="358">
        <v>25</v>
      </c>
      <c r="F378" s="359">
        <v>49.9</v>
      </c>
      <c r="G378" s="359">
        <v>49.9</v>
      </c>
      <c r="H378" s="359">
        <v>49.9</v>
      </c>
      <c r="I378" s="359">
        <v>49.9</v>
      </c>
      <c r="J378" s="359">
        <v>49.9</v>
      </c>
    </row>
    <row r="379" spans="2:10" ht="15.75" customHeight="1" x14ac:dyDescent="0.3">
      <c r="B379" s="360" t="s">
        <v>1206</v>
      </c>
      <c r="C379" s="238" t="s">
        <v>1495</v>
      </c>
      <c r="D379" s="238" t="s">
        <v>1626</v>
      </c>
      <c r="E379" s="361">
        <v>17</v>
      </c>
      <c r="F379" s="362">
        <v>0</v>
      </c>
      <c r="G379" s="362">
        <v>0</v>
      </c>
      <c r="H379" s="362">
        <v>0</v>
      </c>
      <c r="I379" s="362">
        <v>0</v>
      </c>
      <c r="J379" s="362">
        <v>720</v>
      </c>
    </row>
    <row r="380" spans="2:10" ht="15.75" customHeight="1" x14ac:dyDescent="0.3">
      <c r="B380" s="357" t="s">
        <v>1207</v>
      </c>
      <c r="C380" s="236" t="s">
        <v>1495</v>
      </c>
      <c r="D380" s="236" t="s">
        <v>1724</v>
      </c>
      <c r="E380" s="358">
        <v>18</v>
      </c>
      <c r="F380" s="359">
        <v>0</v>
      </c>
      <c r="G380" s="359">
        <v>49.99</v>
      </c>
      <c r="H380" s="359">
        <v>49.99</v>
      </c>
      <c r="I380" s="359">
        <v>49.99</v>
      </c>
      <c r="J380" s="359">
        <v>49.99</v>
      </c>
    </row>
    <row r="381" spans="2:10" ht="15.75" customHeight="1" x14ac:dyDescent="0.3">
      <c r="B381" s="360" t="s">
        <v>1208</v>
      </c>
      <c r="C381" s="238" t="s">
        <v>1495</v>
      </c>
      <c r="D381" s="238" t="s">
        <v>1725</v>
      </c>
      <c r="E381" s="361">
        <v>22</v>
      </c>
      <c r="F381" s="362">
        <v>49.9</v>
      </c>
      <c r="G381" s="362">
        <v>49.9</v>
      </c>
      <c r="H381" s="362">
        <v>49.9</v>
      </c>
      <c r="I381" s="362">
        <v>49.9</v>
      </c>
      <c r="J381" s="362">
        <v>49.9</v>
      </c>
    </row>
    <row r="382" spans="2:10" ht="15.75" customHeight="1" x14ac:dyDescent="0.3">
      <c r="B382" s="357" t="s">
        <v>1209</v>
      </c>
      <c r="C382" s="236" t="s">
        <v>1495</v>
      </c>
      <c r="D382" s="236" t="s">
        <v>1619</v>
      </c>
      <c r="E382" s="358">
        <v>22</v>
      </c>
      <c r="F382" s="359">
        <v>0</v>
      </c>
      <c r="G382" s="359">
        <v>47.5</v>
      </c>
      <c r="H382" s="359">
        <v>47.5</v>
      </c>
      <c r="I382" s="359">
        <v>47.5</v>
      </c>
      <c r="J382" s="359">
        <v>47.5</v>
      </c>
    </row>
    <row r="383" spans="2:10" ht="15.75" customHeight="1" x14ac:dyDescent="0.3">
      <c r="B383" s="360" t="s">
        <v>1210</v>
      </c>
      <c r="C383" s="238" t="s">
        <v>1495</v>
      </c>
      <c r="D383" s="238" t="s">
        <v>1706</v>
      </c>
      <c r="E383" s="361">
        <v>16</v>
      </c>
      <c r="F383" s="362">
        <v>30</v>
      </c>
      <c r="G383" s="362">
        <v>30</v>
      </c>
      <c r="H383" s="362">
        <v>30</v>
      </c>
      <c r="I383" s="362">
        <v>30</v>
      </c>
      <c r="J383" s="362">
        <v>30</v>
      </c>
    </row>
    <row r="384" spans="2:10" ht="15.75" customHeight="1" x14ac:dyDescent="0.3">
      <c r="B384" s="357" t="s">
        <v>1211</v>
      </c>
      <c r="C384" s="236" t="s">
        <v>1566</v>
      </c>
      <c r="D384" s="236" t="s">
        <v>1726</v>
      </c>
      <c r="E384" s="358">
        <v>16</v>
      </c>
      <c r="F384" s="359">
        <v>910</v>
      </c>
      <c r="G384" s="359">
        <v>910</v>
      </c>
      <c r="H384" s="359">
        <v>910</v>
      </c>
      <c r="I384" s="359">
        <v>910</v>
      </c>
      <c r="J384" s="359">
        <v>910</v>
      </c>
    </row>
    <row r="385" spans="2:10" ht="15.75" customHeight="1" x14ac:dyDescent="0.3">
      <c r="B385" s="360" t="s">
        <v>1212</v>
      </c>
      <c r="C385" s="238" t="s">
        <v>1566</v>
      </c>
      <c r="D385" s="238" t="s">
        <v>1726</v>
      </c>
      <c r="E385" s="361">
        <v>16</v>
      </c>
      <c r="F385" s="362">
        <v>893</v>
      </c>
      <c r="G385" s="362">
        <v>893</v>
      </c>
      <c r="H385" s="362">
        <v>893</v>
      </c>
      <c r="I385" s="362">
        <v>893</v>
      </c>
      <c r="J385" s="362">
        <v>893</v>
      </c>
    </row>
    <row r="386" spans="2:10" ht="15.75" customHeight="1" x14ac:dyDescent="0.3">
      <c r="B386" s="357" t="s">
        <v>1213</v>
      </c>
      <c r="C386" s="236" t="s">
        <v>1566</v>
      </c>
      <c r="D386" s="236" t="s">
        <v>1726</v>
      </c>
      <c r="E386" s="358">
        <v>16</v>
      </c>
      <c r="F386" s="359">
        <v>0</v>
      </c>
      <c r="G386" s="359">
        <v>0</v>
      </c>
      <c r="H386" s="359">
        <v>0</v>
      </c>
      <c r="I386" s="359">
        <v>0</v>
      </c>
      <c r="J386" s="359">
        <v>892</v>
      </c>
    </row>
    <row r="387" spans="2:10" ht="15.75" customHeight="1" x14ac:dyDescent="0.3">
      <c r="B387" s="360" t="s">
        <v>1214</v>
      </c>
      <c r="C387" s="238" t="s">
        <v>1566</v>
      </c>
      <c r="D387" s="238" t="s">
        <v>1726</v>
      </c>
      <c r="E387" s="361">
        <v>16</v>
      </c>
      <c r="F387" s="362">
        <v>755</v>
      </c>
      <c r="G387" s="362">
        <v>755</v>
      </c>
      <c r="H387" s="362">
        <v>755</v>
      </c>
      <c r="I387" s="362">
        <v>755</v>
      </c>
      <c r="J387" s="362">
        <v>755</v>
      </c>
    </row>
    <row r="388" spans="2:10" ht="15.75" customHeight="1" x14ac:dyDescent="0.3">
      <c r="B388" s="357" t="s">
        <v>1215</v>
      </c>
      <c r="C388" s="236" t="s">
        <v>1491</v>
      </c>
      <c r="D388" s="236" t="s">
        <v>1727</v>
      </c>
      <c r="E388" s="358">
        <v>15</v>
      </c>
      <c r="F388" s="359">
        <v>0</v>
      </c>
      <c r="G388" s="359">
        <v>49.9</v>
      </c>
      <c r="H388" s="359">
        <v>49.9</v>
      </c>
      <c r="I388" s="359">
        <v>49.9</v>
      </c>
      <c r="J388" s="359">
        <v>49.9</v>
      </c>
    </row>
    <row r="389" spans="2:10" ht="15.75" customHeight="1" x14ac:dyDescent="0.3">
      <c r="B389" s="360" t="s">
        <v>1216</v>
      </c>
      <c r="C389" s="238" t="s">
        <v>1495</v>
      </c>
      <c r="D389" s="238" t="s">
        <v>1727</v>
      </c>
      <c r="E389" s="361">
        <v>15</v>
      </c>
      <c r="F389" s="362">
        <v>0</v>
      </c>
      <c r="G389" s="362">
        <v>400</v>
      </c>
      <c r="H389" s="362">
        <v>400</v>
      </c>
      <c r="I389" s="362">
        <v>400</v>
      </c>
      <c r="J389" s="362">
        <v>400</v>
      </c>
    </row>
    <row r="390" spans="2:10" ht="15.75" customHeight="1" x14ac:dyDescent="0.3">
      <c r="B390" s="357" t="s">
        <v>1217</v>
      </c>
      <c r="C390" s="236" t="s">
        <v>1491</v>
      </c>
      <c r="D390" s="236" t="s">
        <v>1728</v>
      </c>
      <c r="E390" s="358">
        <v>1</v>
      </c>
      <c r="F390" s="359">
        <v>0</v>
      </c>
      <c r="G390" s="359">
        <v>0</v>
      </c>
      <c r="H390" s="359">
        <v>0</v>
      </c>
      <c r="I390" s="359">
        <v>150</v>
      </c>
      <c r="J390" s="359">
        <v>150</v>
      </c>
    </row>
    <row r="391" spans="2:10" ht="15.75" customHeight="1" x14ac:dyDescent="0.3">
      <c r="B391" s="360" t="s">
        <v>1218</v>
      </c>
      <c r="C391" s="238" t="s">
        <v>1491</v>
      </c>
      <c r="D391" s="238" t="s">
        <v>1729</v>
      </c>
      <c r="E391" s="361">
        <v>1</v>
      </c>
      <c r="F391" s="362">
        <v>48</v>
      </c>
      <c r="G391" s="362">
        <v>48</v>
      </c>
      <c r="H391" s="362">
        <v>48</v>
      </c>
      <c r="I391" s="362">
        <v>48</v>
      </c>
      <c r="J391" s="362">
        <v>48</v>
      </c>
    </row>
    <row r="392" spans="2:10" ht="15.75" customHeight="1" x14ac:dyDescent="0.3">
      <c r="B392" s="357" t="s">
        <v>1219</v>
      </c>
      <c r="C392" s="236" t="s">
        <v>1487</v>
      </c>
      <c r="D392" s="236" t="s">
        <v>1618</v>
      </c>
      <c r="E392" s="358">
        <v>11</v>
      </c>
      <c r="F392" s="359">
        <v>4.5</v>
      </c>
      <c r="G392" s="359">
        <v>4.5</v>
      </c>
      <c r="H392" s="359">
        <v>4.5</v>
      </c>
      <c r="I392" s="359">
        <v>4.5</v>
      </c>
      <c r="J392" s="359">
        <v>4.5</v>
      </c>
    </row>
    <row r="393" spans="2:10" ht="15.75" customHeight="1" x14ac:dyDescent="0.3">
      <c r="B393" s="360" t="s">
        <v>1220</v>
      </c>
      <c r="C393" s="238" t="s">
        <v>1491</v>
      </c>
      <c r="D393" s="238" t="s">
        <v>563</v>
      </c>
      <c r="E393" s="361">
        <v>24</v>
      </c>
      <c r="F393" s="362">
        <v>49.9</v>
      </c>
      <c r="G393" s="362">
        <v>49.9</v>
      </c>
      <c r="H393" s="362">
        <v>49.9</v>
      </c>
      <c r="I393" s="362">
        <v>49.9</v>
      </c>
      <c r="J393" s="362">
        <v>49.9</v>
      </c>
    </row>
    <row r="394" spans="2:10" ht="15.75" customHeight="1" x14ac:dyDescent="0.3">
      <c r="B394" s="357" t="s">
        <v>686</v>
      </c>
      <c r="C394" s="236" t="s">
        <v>1487</v>
      </c>
      <c r="D394" s="236" t="s">
        <v>1730</v>
      </c>
      <c r="E394" s="358">
        <v>11</v>
      </c>
      <c r="F394" s="359">
        <v>0</v>
      </c>
      <c r="G394" s="359">
        <v>112</v>
      </c>
      <c r="H394" s="359">
        <v>112</v>
      </c>
      <c r="I394" s="359">
        <v>112</v>
      </c>
      <c r="J394" s="359">
        <v>112</v>
      </c>
    </row>
    <row r="395" spans="2:10" ht="15.75" customHeight="1" x14ac:dyDescent="0.3">
      <c r="B395" s="360" t="s">
        <v>687</v>
      </c>
      <c r="C395" s="238" t="s">
        <v>1487</v>
      </c>
      <c r="D395" s="238" t="s">
        <v>1731</v>
      </c>
      <c r="E395" s="361">
        <v>11</v>
      </c>
      <c r="F395" s="362">
        <v>60</v>
      </c>
      <c r="G395" s="362">
        <v>60</v>
      </c>
      <c r="H395" s="362">
        <v>60</v>
      </c>
      <c r="I395" s="362">
        <v>60</v>
      </c>
      <c r="J395" s="362">
        <v>60</v>
      </c>
    </row>
    <row r="396" spans="2:10" ht="15.75" customHeight="1" x14ac:dyDescent="0.3">
      <c r="B396" s="357" t="s">
        <v>1221</v>
      </c>
      <c r="C396" s="236" t="s">
        <v>1487</v>
      </c>
      <c r="D396" s="236" t="s">
        <v>1732</v>
      </c>
      <c r="E396" s="358">
        <v>1</v>
      </c>
      <c r="F396" s="359">
        <v>67</v>
      </c>
      <c r="G396" s="359">
        <v>67</v>
      </c>
      <c r="H396" s="359">
        <v>67</v>
      </c>
      <c r="I396" s="359">
        <v>67</v>
      </c>
      <c r="J396" s="359">
        <v>67</v>
      </c>
    </row>
    <row r="397" spans="2:10" ht="15.75" customHeight="1" x14ac:dyDescent="0.3">
      <c r="B397" s="360" t="s">
        <v>1222</v>
      </c>
      <c r="C397" s="238" t="s">
        <v>1487</v>
      </c>
      <c r="D397" s="238" t="s">
        <v>1733</v>
      </c>
      <c r="E397" s="361">
        <v>10</v>
      </c>
      <c r="F397" s="362">
        <v>274</v>
      </c>
      <c r="G397" s="362">
        <v>274</v>
      </c>
      <c r="H397" s="362">
        <v>274</v>
      </c>
      <c r="I397" s="362">
        <v>274</v>
      </c>
      <c r="J397" s="362">
        <v>274</v>
      </c>
    </row>
    <row r="398" spans="2:10" ht="15.75" customHeight="1" x14ac:dyDescent="0.3">
      <c r="B398" s="357" t="s">
        <v>1223</v>
      </c>
      <c r="C398" s="236" t="s">
        <v>1594</v>
      </c>
      <c r="D398" s="236" t="s">
        <v>1713</v>
      </c>
      <c r="E398" s="358">
        <v>15</v>
      </c>
      <c r="F398" s="359">
        <v>619</v>
      </c>
      <c r="G398" s="359">
        <v>619</v>
      </c>
      <c r="H398" s="359">
        <v>619</v>
      </c>
      <c r="I398" s="359">
        <v>619</v>
      </c>
      <c r="J398" s="359">
        <v>619</v>
      </c>
    </row>
    <row r="399" spans="2:10" ht="15.75" customHeight="1" x14ac:dyDescent="0.3">
      <c r="B399" s="360" t="s">
        <v>250</v>
      </c>
      <c r="C399" s="238" t="s">
        <v>1491</v>
      </c>
      <c r="D399" s="238" t="s">
        <v>1734</v>
      </c>
      <c r="E399" s="361">
        <v>10</v>
      </c>
      <c r="F399" s="362">
        <v>350</v>
      </c>
      <c r="G399" s="362">
        <v>350</v>
      </c>
      <c r="H399" s="362">
        <v>350</v>
      </c>
      <c r="I399" s="362">
        <v>350</v>
      </c>
      <c r="J399" s="362">
        <v>350</v>
      </c>
    </row>
    <row r="400" spans="2:10" ht="15.75" customHeight="1" x14ac:dyDescent="0.3">
      <c r="B400" s="357" t="s">
        <v>1224</v>
      </c>
      <c r="C400" s="236" t="s">
        <v>1491</v>
      </c>
      <c r="D400" s="236" t="s">
        <v>1735</v>
      </c>
      <c r="E400" s="358">
        <v>10</v>
      </c>
      <c r="F400" s="359">
        <v>500</v>
      </c>
      <c r="G400" s="359">
        <v>500</v>
      </c>
      <c r="H400" s="359">
        <v>500</v>
      </c>
      <c r="I400" s="359">
        <v>500</v>
      </c>
      <c r="J400" s="359">
        <v>500</v>
      </c>
    </row>
    <row r="401" spans="2:10" ht="15.75" customHeight="1" x14ac:dyDescent="0.3">
      <c r="B401" s="360" t="s">
        <v>1225</v>
      </c>
      <c r="C401" s="238" t="s">
        <v>882</v>
      </c>
      <c r="D401" s="238" t="s">
        <v>1736</v>
      </c>
      <c r="E401" s="361">
        <v>1</v>
      </c>
      <c r="F401" s="362">
        <v>20</v>
      </c>
      <c r="G401" s="362">
        <v>20</v>
      </c>
      <c r="H401" s="362">
        <v>20</v>
      </c>
      <c r="I401" s="362">
        <v>20</v>
      </c>
      <c r="J401" s="362">
        <v>20</v>
      </c>
    </row>
    <row r="402" spans="2:10" ht="15.75" customHeight="1" x14ac:dyDescent="0.3">
      <c r="B402" s="357" t="s">
        <v>689</v>
      </c>
      <c r="C402" s="236" t="s">
        <v>1491</v>
      </c>
      <c r="D402" s="236" t="s">
        <v>1737</v>
      </c>
      <c r="E402" s="358">
        <v>9</v>
      </c>
      <c r="F402" s="359">
        <v>0</v>
      </c>
      <c r="G402" s="359">
        <v>200</v>
      </c>
      <c r="H402" s="359">
        <v>200</v>
      </c>
      <c r="I402" s="359">
        <v>200</v>
      </c>
      <c r="J402" s="359">
        <v>200</v>
      </c>
    </row>
    <row r="403" spans="2:10" ht="15.75" customHeight="1" x14ac:dyDescent="0.3">
      <c r="B403" s="360" t="s">
        <v>1226</v>
      </c>
      <c r="C403" s="238" t="s">
        <v>1491</v>
      </c>
      <c r="D403" s="238" t="s">
        <v>1634</v>
      </c>
      <c r="E403" s="361">
        <v>9</v>
      </c>
      <c r="F403" s="362">
        <v>0</v>
      </c>
      <c r="G403" s="362">
        <v>200</v>
      </c>
      <c r="H403" s="362">
        <v>200</v>
      </c>
      <c r="I403" s="362">
        <v>200</v>
      </c>
      <c r="J403" s="362">
        <v>200</v>
      </c>
    </row>
    <row r="404" spans="2:10" ht="15.75" customHeight="1" x14ac:dyDescent="0.3">
      <c r="B404" s="357" t="s">
        <v>1227</v>
      </c>
      <c r="C404" s="236" t="s">
        <v>1566</v>
      </c>
      <c r="D404" s="236" t="s">
        <v>1738</v>
      </c>
      <c r="E404" s="358">
        <v>17</v>
      </c>
      <c r="F404" s="359">
        <v>395</v>
      </c>
      <c r="G404" s="359">
        <v>395</v>
      </c>
      <c r="H404" s="359">
        <v>395</v>
      </c>
      <c r="I404" s="359">
        <v>395</v>
      </c>
      <c r="J404" s="359">
        <v>395</v>
      </c>
    </row>
    <row r="405" spans="2:10" ht="15.75" customHeight="1" x14ac:dyDescent="0.3">
      <c r="B405" s="360" t="s">
        <v>1228</v>
      </c>
      <c r="C405" s="238" t="s">
        <v>1491</v>
      </c>
      <c r="D405" s="238" t="s">
        <v>1739</v>
      </c>
      <c r="E405" s="361">
        <v>9</v>
      </c>
      <c r="F405" s="362">
        <v>0</v>
      </c>
      <c r="G405" s="362">
        <v>0</v>
      </c>
      <c r="H405" s="362">
        <v>0</v>
      </c>
      <c r="I405" s="362">
        <v>0</v>
      </c>
      <c r="J405" s="362">
        <v>266</v>
      </c>
    </row>
    <row r="406" spans="2:10" ht="15.75" customHeight="1" x14ac:dyDescent="0.3">
      <c r="B406" s="357" t="s">
        <v>691</v>
      </c>
      <c r="C406" s="236" t="s">
        <v>1491</v>
      </c>
      <c r="D406" s="236" t="s">
        <v>1740</v>
      </c>
      <c r="E406" s="358">
        <v>2</v>
      </c>
      <c r="F406" s="359">
        <v>105</v>
      </c>
      <c r="G406" s="359">
        <v>105</v>
      </c>
      <c r="H406" s="359">
        <v>105</v>
      </c>
      <c r="I406" s="359">
        <v>105</v>
      </c>
      <c r="J406" s="359">
        <v>105</v>
      </c>
    </row>
    <row r="407" spans="2:10" ht="15.75" customHeight="1" x14ac:dyDescent="0.3">
      <c r="B407" s="360" t="s">
        <v>519</v>
      </c>
      <c r="C407" s="238" t="s">
        <v>1491</v>
      </c>
      <c r="D407" s="238" t="s">
        <v>1741</v>
      </c>
      <c r="E407" s="361">
        <v>15</v>
      </c>
      <c r="F407" s="362">
        <v>49.9</v>
      </c>
      <c r="G407" s="362">
        <v>49.9</v>
      </c>
      <c r="H407" s="362">
        <v>49.9</v>
      </c>
      <c r="I407" s="362">
        <v>49.9</v>
      </c>
      <c r="J407" s="362">
        <v>49.9</v>
      </c>
    </row>
    <row r="408" spans="2:10" ht="15.75" customHeight="1" x14ac:dyDescent="0.3">
      <c r="B408" s="357" t="s">
        <v>692</v>
      </c>
      <c r="C408" s="236" t="s">
        <v>1487</v>
      </c>
      <c r="D408" s="236" t="s">
        <v>1742</v>
      </c>
      <c r="E408" s="358">
        <v>1</v>
      </c>
      <c r="F408" s="359">
        <v>0</v>
      </c>
      <c r="G408" s="359">
        <v>60</v>
      </c>
      <c r="H408" s="359">
        <v>60</v>
      </c>
      <c r="I408" s="359">
        <v>60</v>
      </c>
      <c r="J408" s="359">
        <v>60</v>
      </c>
    </row>
    <row r="409" spans="2:10" ht="15.75" customHeight="1" x14ac:dyDescent="0.3">
      <c r="B409" s="360" t="s">
        <v>694</v>
      </c>
      <c r="C409" s="238" t="s">
        <v>1487</v>
      </c>
      <c r="D409" s="238" t="s">
        <v>1564</v>
      </c>
      <c r="E409" s="361">
        <v>10</v>
      </c>
      <c r="F409" s="362">
        <v>0</v>
      </c>
      <c r="G409" s="362">
        <v>0</v>
      </c>
      <c r="H409" s="362">
        <v>59.4</v>
      </c>
      <c r="I409" s="362">
        <v>59.4</v>
      </c>
      <c r="J409" s="362">
        <v>59.4</v>
      </c>
    </row>
    <row r="410" spans="2:10" ht="15.75" customHeight="1" x14ac:dyDescent="0.3">
      <c r="B410" s="357" t="s">
        <v>695</v>
      </c>
      <c r="C410" s="236" t="s">
        <v>1487</v>
      </c>
      <c r="D410" s="236" t="s">
        <v>1743</v>
      </c>
      <c r="E410" s="358">
        <v>10</v>
      </c>
      <c r="F410" s="359">
        <v>0</v>
      </c>
      <c r="G410" s="359">
        <v>120</v>
      </c>
      <c r="H410" s="359">
        <v>120</v>
      </c>
      <c r="I410" s="359">
        <v>120</v>
      </c>
      <c r="J410" s="359">
        <v>120</v>
      </c>
    </row>
    <row r="411" spans="2:10" ht="15.75" customHeight="1" x14ac:dyDescent="0.3">
      <c r="B411" s="360" t="s">
        <v>265</v>
      </c>
      <c r="C411" s="238" t="s">
        <v>1487</v>
      </c>
      <c r="D411" s="238" t="s">
        <v>1702</v>
      </c>
      <c r="E411" s="361">
        <v>11</v>
      </c>
      <c r="F411" s="362">
        <v>88.4</v>
      </c>
      <c r="G411" s="362">
        <v>88.4</v>
      </c>
      <c r="H411" s="362">
        <v>88.4</v>
      </c>
      <c r="I411" s="362">
        <v>88.4</v>
      </c>
      <c r="J411" s="362">
        <v>88.4</v>
      </c>
    </row>
    <row r="412" spans="2:10" ht="15.75" customHeight="1" x14ac:dyDescent="0.3">
      <c r="B412" s="357" t="s">
        <v>1229</v>
      </c>
      <c r="C412" s="236" t="s">
        <v>1491</v>
      </c>
      <c r="D412" s="236" t="s">
        <v>1744</v>
      </c>
      <c r="E412" s="358">
        <v>7</v>
      </c>
      <c r="F412" s="359">
        <v>0</v>
      </c>
      <c r="G412" s="359">
        <v>0</v>
      </c>
      <c r="H412" s="359">
        <v>68</v>
      </c>
      <c r="I412" s="359">
        <v>68</v>
      </c>
      <c r="J412" s="359">
        <v>68</v>
      </c>
    </row>
    <row r="413" spans="2:10" ht="15.75" customHeight="1" x14ac:dyDescent="0.3">
      <c r="B413" s="360" t="s">
        <v>1230</v>
      </c>
      <c r="C413" s="238" t="s">
        <v>1487</v>
      </c>
      <c r="D413" s="238" t="s">
        <v>1745</v>
      </c>
      <c r="E413" s="361">
        <v>10</v>
      </c>
      <c r="F413" s="362">
        <v>0</v>
      </c>
      <c r="G413" s="362">
        <v>0</v>
      </c>
      <c r="H413" s="362">
        <v>0</v>
      </c>
      <c r="I413" s="362">
        <v>100</v>
      </c>
      <c r="J413" s="362">
        <v>100</v>
      </c>
    </row>
    <row r="414" spans="2:10" ht="15.75" customHeight="1" x14ac:dyDescent="0.3">
      <c r="B414" s="357" t="s">
        <v>697</v>
      </c>
      <c r="C414" s="236" t="s">
        <v>1487</v>
      </c>
      <c r="D414" s="236" t="s">
        <v>1746</v>
      </c>
      <c r="E414" s="358">
        <v>1</v>
      </c>
      <c r="F414" s="359">
        <v>50</v>
      </c>
      <c r="G414" s="359">
        <v>50</v>
      </c>
      <c r="H414" s="359">
        <v>50</v>
      </c>
      <c r="I414" s="359">
        <v>50</v>
      </c>
      <c r="J414" s="359">
        <v>50</v>
      </c>
    </row>
    <row r="415" spans="2:10" ht="15.75" customHeight="1" x14ac:dyDescent="0.3">
      <c r="B415" s="360" t="s">
        <v>1231</v>
      </c>
      <c r="C415" s="238" t="s">
        <v>1491</v>
      </c>
      <c r="D415" s="238" t="s">
        <v>1747</v>
      </c>
      <c r="E415" s="361">
        <v>15</v>
      </c>
      <c r="F415" s="362">
        <v>99.9</v>
      </c>
      <c r="G415" s="362">
        <v>99.9</v>
      </c>
      <c r="H415" s="362">
        <v>99.9</v>
      </c>
      <c r="I415" s="362">
        <v>99.9</v>
      </c>
      <c r="J415" s="362">
        <v>99.9</v>
      </c>
    </row>
    <row r="416" spans="2:10" ht="15.75" customHeight="1" x14ac:dyDescent="0.3">
      <c r="B416" s="357" t="s">
        <v>521</v>
      </c>
      <c r="C416" s="236" t="s">
        <v>1491</v>
      </c>
      <c r="D416" s="236" t="s">
        <v>1748</v>
      </c>
      <c r="E416" s="358">
        <v>25</v>
      </c>
      <c r="F416" s="359">
        <v>0</v>
      </c>
      <c r="G416" s="359">
        <v>0</v>
      </c>
      <c r="H416" s="359">
        <v>0</v>
      </c>
      <c r="I416" s="359">
        <v>40.1</v>
      </c>
      <c r="J416" s="359">
        <v>40.1</v>
      </c>
    </row>
    <row r="417" spans="2:10" ht="15.75" customHeight="1" x14ac:dyDescent="0.3">
      <c r="B417" s="360" t="s">
        <v>1232</v>
      </c>
      <c r="C417" s="238" t="s">
        <v>1487</v>
      </c>
      <c r="D417" s="238" t="s">
        <v>1534</v>
      </c>
      <c r="E417" s="361">
        <v>21</v>
      </c>
      <c r="F417" s="362">
        <v>0</v>
      </c>
      <c r="G417" s="362">
        <v>246.4</v>
      </c>
      <c r="H417" s="362">
        <v>246.4</v>
      </c>
      <c r="I417" s="362">
        <v>246.4</v>
      </c>
      <c r="J417" s="362">
        <v>246.4</v>
      </c>
    </row>
    <row r="418" spans="2:10" ht="15.75" customHeight="1" x14ac:dyDescent="0.3">
      <c r="B418" s="357" t="s">
        <v>1233</v>
      </c>
      <c r="C418" s="236" t="s">
        <v>1491</v>
      </c>
      <c r="D418" s="236" t="s">
        <v>1749</v>
      </c>
      <c r="E418" s="358">
        <v>11</v>
      </c>
      <c r="F418" s="359">
        <v>500</v>
      </c>
      <c r="G418" s="359">
        <v>500</v>
      </c>
      <c r="H418" s="359">
        <v>500</v>
      </c>
      <c r="I418" s="359">
        <v>500</v>
      </c>
      <c r="J418" s="359">
        <v>500</v>
      </c>
    </row>
    <row r="419" spans="2:10" ht="15.75" customHeight="1" x14ac:dyDescent="0.3">
      <c r="B419" s="360" t="s">
        <v>1234</v>
      </c>
      <c r="C419" s="238" t="s">
        <v>1491</v>
      </c>
      <c r="D419" s="238" t="s">
        <v>1750</v>
      </c>
      <c r="E419" s="361">
        <v>27</v>
      </c>
      <c r="F419" s="362">
        <v>49.9</v>
      </c>
      <c r="G419" s="362">
        <v>57</v>
      </c>
      <c r="H419" s="362">
        <v>57</v>
      </c>
      <c r="I419" s="362">
        <v>57</v>
      </c>
      <c r="J419" s="362">
        <v>57</v>
      </c>
    </row>
    <row r="420" spans="2:10" ht="15.75" customHeight="1" x14ac:dyDescent="0.3">
      <c r="B420" s="357" t="s">
        <v>271</v>
      </c>
      <c r="C420" s="236" t="s">
        <v>1566</v>
      </c>
      <c r="D420" s="236" t="s">
        <v>1751</v>
      </c>
      <c r="E420" s="358">
        <v>27</v>
      </c>
      <c r="F420" s="359">
        <v>905</v>
      </c>
      <c r="G420" s="359">
        <v>905</v>
      </c>
      <c r="H420" s="359">
        <v>905</v>
      </c>
      <c r="I420" s="359">
        <v>905</v>
      </c>
      <c r="J420" s="359">
        <v>905</v>
      </c>
    </row>
    <row r="421" spans="2:10" ht="15.75" customHeight="1" x14ac:dyDescent="0.3">
      <c r="B421" s="360" t="s">
        <v>1235</v>
      </c>
      <c r="C421" s="238" t="s">
        <v>1491</v>
      </c>
      <c r="D421" s="238" t="s">
        <v>1751</v>
      </c>
      <c r="E421" s="361">
        <v>27</v>
      </c>
      <c r="F421" s="362">
        <v>0</v>
      </c>
      <c r="G421" s="362">
        <v>0</v>
      </c>
      <c r="H421" s="362">
        <v>0</v>
      </c>
      <c r="I421" s="362">
        <v>0</v>
      </c>
      <c r="J421" s="362">
        <v>249</v>
      </c>
    </row>
    <row r="422" spans="2:10" ht="15.75" customHeight="1" x14ac:dyDescent="0.3">
      <c r="B422" s="357" t="s">
        <v>1236</v>
      </c>
      <c r="C422" s="236" t="s">
        <v>1495</v>
      </c>
      <c r="D422" s="236" t="s">
        <v>1752</v>
      </c>
      <c r="E422" s="358">
        <v>10</v>
      </c>
      <c r="F422" s="359">
        <v>49.9</v>
      </c>
      <c r="G422" s="359">
        <v>49.9</v>
      </c>
      <c r="H422" s="359">
        <v>49.9</v>
      </c>
      <c r="I422" s="359">
        <v>49.9</v>
      </c>
      <c r="J422" s="359">
        <v>49.9</v>
      </c>
    </row>
    <row r="423" spans="2:10" ht="15.75" customHeight="1" x14ac:dyDescent="0.3">
      <c r="B423" s="360" t="s">
        <v>1237</v>
      </c>
      <c r="C423" s="238" t="s">
        <v>1491</v>
      </c>
      <c r="D423" s="238" t="s">
        <v>1523</v>
      </c>
      <c r="E423" s="361">
        <v>11</v>
      </c>
      <c r="F423" s="362">
        <v>0</v>
      </c>
      <c r="G423" s="362">
        <v>400</v>
      </c>
      <c r="H423" s="362">
        <v>400</v>
      </c>
      <c r="I423" s="362">
        <v>400</v>
      </c>
      <c r="J423" s="362">
        <v>400</v>
      </c>
    </row>
    <row r="424" spans="2:10" ht="15.75" customHeight="1" x14ac:dyDescent="0.3">
      <c r="B424" s="357" t="s">
        <v>1238</v>
      </c>
      <c r="C424" s="236" t="s">
        <v>1491</v>
      </c>
      <c r="D424" s="236" t="s">
        <v>1753</v>
      </c>
      <c r="E424" s="358">
        <v>9</v>
      </c>
      <c r="F424" s="359">
        <v>0</v>
      </c>
      <c r="G424" s="359">
        <v>100</v>
      </c>
      <c r="H424" s="359">
        <v>100</v>
      </c>
      <c r="I424" s="359">
        <v>100</v>
      </c>
      <c r="J424" s="359">
        <v>100</v>
      </c>
    </row>
    <row r="425" spans="2:10" ht="15.75" customHeight="1" x14ac:dyDescent="0.3">
      <c r="B425" s="360" t="s">
        <v>1239</v>
      </c>
      <c r="C425" s="238" t="s">
        <v>1491</v>
      </c>
      <c r="D425" s="238" t="s">
        <v>1754</v>
      </c>
      <c r="E425" s="361">
        <v>24</v>
      </c>
      <c r="F425" s="362">
        <v>0</v>
      </c>
      <c r="G425" s="362">
        <v>0</v>
      </c>
      <c r="H425" s="362">
        <v>0</v>
      </c>
      <c r="I425" s="362">
        <v>275</v>
      </c>
      <c r="J425" s="362">
        <v>275</v>
      </c>
    </row>
    <row r="426" spans="2:10" ht="15.75" customHeight="1" x14ac:dyDescent="0.3">
      <c r="B426" s="357" t="s">
        <v>1240</v>
      </c>
      <c r="C426" s="236" t="s">
        <v>1491</v>
      </c>
      <c r="D426" s="236" t="s">
        <v>1555</v>
      </c>
      <c r="E426" s="358">
        <v>18</v>
      </c>
      <c r="F426" s="359">
        <v>57</v>
      </c>
      <c r="G426" s="359">
        <v>57</v>
      </c>
      <c r="H426" s="359">
        <v>57</v>
      </c>
      <c r="I426" s="359">
        <v>57</v>
      </c>
      <c r="J426" s="359">
        <v>57</v>
      </c>
    </row>
    <row r="427" spans="2:10" ht="15.75" customHeight="1" x14ac:dyDescent="0.3">
      <c r="B427" s="360" t="s">
        <v>699</v>
      </c>
      <c r="C427" s="238" t="s">
        <v>1487</v>
      </c>
      <c r="D427" s="238" t="s">
        <v>1755</v>
      </c>
      <c r="E427" s="361">
        <v>10</v>
      </c>
      <c r="F427" s="362">
        <v>0</v>
      </c>
      <c r="G427" s="362">
        <v>0</v>
      </c>
      <c r="H427" s="362">
        <v>132</v>
      </c>
      <c r="I427" s="362">
        <v>132</v>
      </c>
      <c r="J427" s="362">
        <v>132</v>
      </c>
    </row>
    <row r="428" spans="2:10" ht="15.75" customHeight="1" x14ac:dyDescent="0.3">
      <c r="B428" s="357" t="s">
        <v>701</v>
      </c>
      <c r="C428" s="236" t="s">
        <v>1487</v>
      </c>
      <c r="D428" s="236" t="s">
        <v>1755</v>
      </c>
      <c r="E428" s="358">
        <v>10</v>
      </c>
      <c r="F428" s="359">
        <v>0</v>
      </c>
      <c r="G428" s="359">
        <v>0</v>
      </c>
      <c r="H428" s="359">
        <v>85</v>
      </c>
      <c r="I428" s="359">
        <v>85</v>
      </c>
      <c r="J428" s="359">
        <v>85</v>
      </c>
    </row>
    <row r="429" spans="2:10" ht="15.75" customHeight="1" x14ac:dyDescent="0.3">
      <c r="B429" s="360" t="s">
        <v>1241</v>
      </c>
      <c r="C429" s="238" t="s">
        <v>1491</v>
      </c>
      <c r="D429" s="238" t="s">
        <v>1756</v>
      </c>
      <c r="E429" s="361">
        <v>1</v>
      </c>
      <c r="F429" s="362">
        <v>0</v>
      </c>
      <c r="G429" s="362">
        <v>0</v>
      </c>
      <c r="H429" s="362">
        <v>0</v>
      </c>
      <c r="I429" s="362">
        <v>0</v>
      </c>
      <c r="J429" s="362">
        <v>600</v>
      </c>
    </row>
    <row r="430" spans="2:10" ht="15.75" customHeight="1" x14ac:dyDescent="0.3">
      <c r="B430" s="357" t="s">
        <v>1242</v>
      </c>
      <c r="C430" s="236" t="s">
        <v>1491</v>
      </c>
      <c r="D430" s="236" t="s">
        <v>1570</v>
      </c>
      <c r="E430" s="358">
        <v>12</v>
      </c>
      <c r="F430" s="359">
        <v>0</v>
      </c>
      <c r="G430" s="359">
        <v>0</v>
      </c>
      <c r="H430" s="359">
        <v>0</v>
      </c>
      <c r="I430" s="359">
        <v>0</v>
      </c>
      <c r="J430" s="359">
        <v>150</v>
      </c>
    </row>
    <row r="431" spans="2:10" ht="15.75" customHeight="1" x14ac:dyDescent="0.3">
      <c r="B431" s="360" t="s">
        <v>703</v>
      </c>
      <c r="C431" s="238" t="s">
        <v>1487</v>
      </c>
      <c r="D431" s="238" t="s">
        <v>1757</v>
      </c>
      <c r="E431" s="361">
        <v>1</v>
      </c>
      <c r="F431" s="362">
        <v>106</v>
      </c>
      <c r="G431" s="362">
        <v>106</v>
      </c>
      <c r="H431" s="362">
        <v>106</v>
      </c>
      <c r="I431" s="362">
        <v>167</v>
      </c>
      <c r="J431" s="362">
        <v>167</v>
      </c>
    </row>
    <row r="432" spans="2:10" ht="15.75" customHeight="1" x14ac:dyDescent="0.3">
      <c r="B432" s="357" t="s">
        <v>1243</v>
      </c>
      <c r="C432" s="236" t="s">
        <v>1489</v>
      </c>
      <c r="D432" s="236" t="s">
        <v>1738</v>
      </c>
      <c r="E432" s="358">
        <v>17</v>
      </c>
      <c r="F432" s="359">
        <v>265</v>
      </c>
      <c r="G432" s="359">
        <v>265</v>
      </c>
      <c r="H432" s="359">
        <v>265</v>
      </c>
      <c r="I432" s="359">
        <v>265</v>
      </c>
      <c r="J432" s="359">
        <v>265</v>
      </c>
    </row>
    <row r="433" spans="2:10" ht="15.75" customHeight="1" x14ac:dyDescent="0.3">
      <c r="B433" s="360" t="s">
        <v>1244</v>
      </c>
      <c r="C433" s="238" t="s">
        <v>1491</v>
      </c>
      <c r="D433" s="238" t="s">
        <v>1512</v>
      </c>
      <c r="E433" s="361">
        <v>1</v>
      </c>
      <c r="F433" s="362">
        <v>0</v>
      </c>
      <c r="G433" s="362">
        <v>0</v>
      </c>
      <c r="H433" s="362">
        <v>0</v>
      </c>
      <c r="I433" s="362">
        <v>47</v>
      </c>
      <c r="J433" s="362">
        <v>47</v>
      </c>
    </row>
    <row r="434" spans="2:10" ht="15.75" customHeight="1" x14ac:dyDescent="0.3">
      <c r="B434" s="357" t="s">
        <v>1245</v>
      </c>
      <c r="C434" s="236" t="s">
        <v>1491</v>
      </c>
      <c r="D434" s="236" t="s">
        <v>1758</v>
      </c>
      <c r="E434" s="358">
        <v>15</v>
      </c>
      <c r="F434" s="359">
        <v>57</v>
      </c>
      <c r="G434" s="359">
        <v>57</v>
      </c>
      <c r="H434" s="359">
        <v>57</v>
      </c>
      <c r="I434" s="359">
        <v>57</v>
      </c>
      <c r="J434" s="359">
        <v>57</v>
      </c>
    </row>
    <row r="435" spans="2:10" ht="15.75" customHeight="1" x14ac:dyDescent="0.3">
      <c r="B435" s="360" t="s">
        <v>1246</v>
      </c>
      <c r="C435" s="238" t="s">
        <v>1491</v>
      </c>
      <c r="D435" s="238" t="s">
        <v>1758</v>
      </c>
      <c r="E435" s="361">
        <v>15</v>
      </c>
      <c r="F435" s="362">
        <v>57</v>
      </c>
      <c r="G435" s="362">
        <v>57</v>
      </c>
      <c r="H435" s="362">
        <v>57</v>
      </c>
      <c r="I435" s="362">
        <v>57</v>
      </c>
      <c r="J435" s="362">
        <v>57</v>
      </c>
    </row>
    <row r="436" spans="2:10" ht="15.75" customHeight="1" x14ac:dyDescent="0.3">
      <c r="B436" s="357" t="s">
        <v>1247</v>
      </c>
      <c r="C436" s="236" t="s">
        <v>1566</v>
      </c>
      <c r="D436" s="236" t="s">
        <v>1631</v>
      </c>
      <c r="E436" s="358">
        <v>18</v>
      </c>
      <c r="F436" s="359">
        <v>740</v>
      </c>
      <c r="G436" s="359">
        <v>740</v>
      </c>
      <c r="H436" s="359">
        <v>740</v>
      </c>
      <c r="I436" s="359">
        <v>740</v>
      </c>
      <c r="J436" s="359">
        <v>740</v>
      </c>
    </row>
    <row r="437" spans="2:10" ht="15.75" customHeight="1" x14ac:dyDescent="0.3">
      <c r="B437" s="360" t="s">
        <v>1248</v>
      </c>
      <c r="C437" s="238" t="s">
        <v>1495</v>
      </c>
      <c r="D437" s="238" t="s">
        <v>1759</v>
      </c>
      <c r="E437" s="361">
        <v>25</v>
      </c>
      <c r="F437" s="362">
        <v>0</v>
      </c>
      <c r="G437" s="362">
        <v>0</v>
      </c>
      <c r="H437" s="362">
        <v>0</v>
      </c>
      <c r="I437" s="362">
        <v>0</v>
      </c>
      <c r="J437" s="362">
        <v>49.9</v>
      </c>
    </row>
    <row r="438" spans="2:10" ht="15.75" customHeight="1" x14ac:dyDescent="0.3">
      <c r="B438" s="357" t="s">
        <v>1249</v>
      </c>
      <c r="C438" s="236" t="s">
        <v>1491</v>
      </c>
      <c r="D438" s="236" t="s">
        <v>1644</v>
      </c>
      <c r="E438" s="358">
        <v>24</v>
      </c>
      <c r="F438" s="359">
        <v>300</v>
      </c>
      <c r="G438" s="359">
        <v>300</v>
      </c>
      <c r="H438" s="359">
        <v>300</v>
      </c>
      <c r="I438" s="359">
        <v>300</v>
      </c>
      <c r="J438" s="359">
        <v>300</v>
      </c>
    </row>
    <row r="439" spans="2:10" ht="15.75" customHeight="1" x14ac:dyDescent="0.3">
      <c r="B439" s="360" t="s">
        <v>1250</v>
      </c>
      <c r="C439" s="238" t="s">
        <v>1495</v>
      </c>
      <c r="D439" s="238" t="s">
        <v>1760</v>
      </c>
      <c r="E439" s="361">
        <v>24</v>
      </c>
      <c r="F439" s="362">
        <v>0</v>
      </c>
      <c r="G439" s="362">
        <v>0</v>
      </c>
      <c r="H439" s="362">
        <v>0</v>
      </c>
      <c r="I439" s="362">
        <v>0</v>
      </c>
      <c r="J439" s="362">
        <v>400</v>
      </c>
    </row>
    <row r="440" spans="2:10" ht="15.75" customHeight="1" x14ac:dyDescent="0.3">
      <c r="B440" s="357" t="s">
        <v>1251</v>
      </c>
      <c r="C440" s="236" t="s">
        <v>1495</v>
      </c>
      <c r="D440" s="236" t="s">
        <v>1761</v>
      </c>
      <c r="E440" s="358">
        <v>21</v>
      </c>
      <c r="F440" s="359">
        <v>0</v>
      </c>
      <c r="G440" s="359">
        <v>95</v>
      </c>
      <c r="H440" s="359">
        <v>95</v>
      </c>
      <c r="I440" s="359">
        <v>95</v>
      </c>
      <c r="J440" s="359">
        <v>95</v>
      </c>
    </row>
    <row r="441" spans="2:10" ht="15.75" customHeight="1" x14ac:dyDescent="0.3">
      <c r="B441" s="360" t="s">
        <v>1252</v>
      </c>
      <c r="C441" s="238" t="s">
        <v>1495</v>
      </c>
      <c r="D441" s="238" t="s">
        <v>1761</v>
      </c>
      <c r="E441" s="361">
        <v>21</v>
      </c>
      <c r="F441" s="362">
        <v>0</v>
      </c>
      <c r="G441" s="362">
        <v>190</v>
      </c>
      <c r="H441" s="362">
        <v>190</v>
      </c>
      <c r="I441" s="362">
        <v>190</v>
      </c>
      <c r="J441" s="362">
        <v>190</v>
      </c>
    </row>
    <row r="442" spans="2:10" ht="15.75" customHeight="1" x14ac:dyDescent="0.3">
      <c r="B442" s="357" t="s">
        <v>1253</v>
      </c>
      <c r="C442" s="236" t="s">
        <v>1487</v>
      </c>
      <c r="D442" s="236" t="s">
        <v>1555</v>
      </c>
      <c r="E442" s="358">
        <v>18</v>
      </c>
      <c r="F442" s="359">
        <v>125</v>
      </c>
      <c r="G442" s="359">
        <v>125</v>
      </c>
      <c r="H442" s="359">
        <v>125</v>
      </c>
      <c r="I442" s="359">
        <v>125</v>
      </c>
      <c r="J442" s="359">
        <v>125</v>
      </c>
    </row>
    <row r="443" spans="2:10" ht="15.75" customHeight="1" x14ac:dyDescent="0.3">
      <c r="B443" s="360" t="s">
        <v>1254</v>
      </c>
      <c r="C443" s="238" t="s">
        <v>1489</v>
      </c>
      <c r="D443" s="238" t="s">
        <v>569</v>
      </c>
      <c r="E443" s="361">
        <v>20</v>
      </c>
      <c r="F443" s="362">
        <v>0</v>
      </c>
      <c r="G443" s="362">
        <v>200</v>
      </c>
      <c r="H443" s="362">
        <v>200</v>
      </c>
      <c r="I443" s="362">
        <v>200</v>
      </c>
      <c r="J443" s="362">
        <v>200</v>
      </c>
    </row>
    <row r="444" spans="2:10" ht="15.75" customHeight="1" x14ac:dyDescent="0.3">
      <c r="B444" s="357" t="s">
        <v>705</v>
      </c>
      <c r="C444" s="236" t="s">
        <v>1585</v>
      </c>
      <c r="D444" s="236" t="s">
        <v>1762</v>
      </c>
      <c r="E444" s="358">
        <v>1</v>
      </c>
      <c r="F444" s="359">
        <v>0</v>
      </c>
      <c r="G444" s="359">
        <v>0</v>
      </c>
      <c r="H444" s="359">
        <v>0</v>
      </c>
      <c r="I444" s="359">
        <v>660</v>
      </c>
      <c r="J444" s="359">
        <v>660</v>
      </c>
    </row>
    <row r="445" spans="2:10" ht="15.75" customHeight="1" x14ac:dyDescent="0.3">
      <c r="B445" s="360" t="s">
        <v>1255</v>
      </c>
      <c r="C445" s="238" t="s">
        <v>1487</v>
      </c>
      <c r="D445" s="238" t="s">
        <v>1763</v>
      </c>
      <c r="E445" s="361">
        <v>1</v>
      </c>
      <c r="F445" s="362">
        <v>36</v>
      </c>
      <c r="G445" s="362">
        <v>36</v>
      </c>
      <c r="H445" s="362">
        <v>36</v>
      </c>
      <c r="I445" s="362">
        <v>36</v>
      </c>
      <c r="J445" s="362">
        <v>36</v>
      </c>
    </row>
    <row r="446" spans="2:10" ht="15.75" customHeight="1" x14ac:dyDescent="0.3">
      <c r="B446" s="357" t="s">
        <v>707</v>
      </c>
      <c r="C446" s="236" t="s">
        <v>1585</v>
      </c>
      <c r="D446" s="236" t="s">
        <v>1764</v>
      </c>
      <c r="E446" s="358">
        <v>1</v>
      </c>
      <c r="F446" s="359">
        <v>0</v>
      </c>
      <c r="G446" s="359">
        <v>0</v>
      </c>
      <c r="H446" s="359">
        <v>450</v>
      </c>
      <c r="I446" s="359">
        <v>550</v>
      </c>
      <c r="J446" s="359">
        <v>550</v>
      </c>
    </row>
    <row r="447" spans="2:10" ht="15.75" customHeight="1" x14ac:dyDescent="0.3">
      <c r="B447" s="360" t="s">
        <v>1256</v>
      </c>
      <c r="C447" s="238" t="s">
        <v>882</v>
      </c>
      <c r="D447" s="238" t="s">
        <v>1765</v>
      </c>
      <c r="E447" s="361">
        <v>6</v>
      </c>
      <c r="F447" s="362">
        <v>51.2</v>
      </c>
      <c r="G447" s="362">
        <v>51.2</v>
      </c>
      <c r="H447" s="362">
        <v>51.2</v>
      </c>
      <c r="I447" s="362">
        <v>51.2</v>
      </c>
      <c r="J447" s="362">
        <v>51.2</v>
      </c>
    </row>
    <row r="448" spans="2:10" ht="15.75" customHeight="1" x14ac:dyDescent="0.3">
      <c r="B448" s="357" t="s">
        <v>709</v>
      </c>
      <c r="C448" s="236" t="s">
        <v>1487</v>
      </c>
      <c r="D448" s="236" t="s">
        <v>1590</v>
      </c>
      <c r="E448" s="358">
        <v>1</v>
      </c>
      <c r="F448" s="359">
        <v>69</v>
      </c>
      <c r="G448" s="359">
        <v>69</v>
      </c>
      <c r="H448" s="359">
        <v>69</v>
      </c>
      <c r="I448" s="359">
        <v>69</v>
      </c>
      <c r="J448" s="359">
        <v>69</v>
      </c>
    </row>
    <row r="449" spans="2:10" ht="15.75" customHeight="1" x14ac:dyDescent="0.3">
      <c r="B449" s="360" t="s">
        <v>711</v>
      </c>
      <c r="C449" s="238" t="s">
        <v>1487</v>
      </c>
      <c r="D449" s="238" t="s">
        <v>1608</v>
      </c>
      <c r="E449" s="361">
        <v>12</v>
      </c>
      <c r="F449" s="362">
        <v>36</v>
      </c>
      <c r="G449" s="362">
        <v>36</v>
      </c>
      <c r="H449" s="362">
        <v>36</v>
      </c>
      <c r="I449" s="362">
        <v>36</v>
      </c>
      <c r="J449" s="362">
        <v>36</v>
      </c>
    </row>
    <row r="450" spans="2:10" ht="15.75" customHeight="1" x14ac:dyDescent="0.3">
      <c r="B450" s="357" t="s">
        <v>1257</v>
      </c>
      <c r="C450" s="236" t="s">
        <v>1489</v>
      </c>
      <c r="D450" s="236" t="s">
        <v>1575</v>
      </c>
      <c r="E450" s="358">
        <v>24</v>
      </c>
      <c r="F450" s="359">
        <v>630</v>
      </c>
      <c r="G450" s="359">
        <v>630</v>
      </c>
      <c r="H450" s="359">
        <v>630</v>
      </c>
      <c r="I450" s="359">
        <v>630</v>
      </c>
      <c r="J450" s="359">
        <v>630</v>
      </c>
    </row>
    <row r="451" spans="2:10" ht="15.75" customHeight="1" x14ac:dyDescent="0.3">
      <c r="B451" s="360" t="s">
        <v>1258</v>
      </c>
      <c r="C451" s="238" t="s">
        <v>1495</v>
      </c>
      <c r="D451" s="238" t="s">
        <v>1545</v>
      </c>
      <c r="E451" s="361">
        <v>18</v>
      </c>
      <c r="F451" s="362">
        <v>0</v>
      </c>
      <c r="G451" s="362">
        <v>0</v>
      </c>
      <c r="H451" s="362">
        <v>0</v>
      </c>
      <c r="I451" s="362">
        <v>0</v>
      </c>
      <c r="J451" s="362">
        <v>500</v>
      </c>
    </row>
    <row r="452" spans="2:10" ht="15.75" customHeight="1" x14ac:dyDescent="0.3">
      <c r="B452" s="357" t="s">
        <v>1259</v>
      </c>
      <c r="C452" s="236" t="s">
        <v>1495</v>
      </c>
      <c r="D452" s="236" t="s">
        <v>1766</v>
      </c>
      <c r="E452" s="358">
        <v>24</v>
      </c>
      <c r="F452" s="359">
        <v>0</v>
      </c>
      <c r="G452" s="359">
        <v>500</v>
      </c>
      <c r="H452" s="359">
        <v>500</v>
      </c>
      <c r="I452" s="359">
        <v>500</v>
      </c>
      <c r="J452" s="359">
        <v>500</v>
      </c>
    </row>
    <row r="453" spans="2:10" ht="15.75" customHeight="1" x14ac:dyDescent="0.3">
      <c r="B453" s="360" t="s">
        <v>290</v>
      </c>
      <c r="C453" s="238" t="s">
        <v>1487</v>
      </c>
      <c r="D453" s="238" t="s">
        <v>1767</v>
      </c>
      <c r="E453" s="361">
        <v>10</v>
      </c>
      <c r="F453" s="362">
        <v>69.5</v>
      </c>
      <c r="G453" s="362">
        <v>69.5</v>
      </c>
      <c r="H453" s="362">
        <v>69.5</v>
      </c>
      <c r="I453" s="362">
        <v>69.5</v>
      </c>
      <c r="J453" s="362">
        <v>69.5</v>
      </c>
    </row>
    <row r="454" spans="2:10" ht="15.75" customHeight="1" x14ac:dyDescent="0.3">
      <c r="B454" s="357" t="s">
        <v>1260</v>
      </c>
      <c r="C454" s="236" t="s">
        <v>1491</v>
      </c>
      <c r="D454" s="236" t="s">
        <v>557</v>
      </c>
      <c r="E454" s="358">
        <v>26</v>
      </c>
      <c r="F454" s="359">
        <v>0</v>
      </c>
      <c r="G454" s="359">
        <v>0</v>
      </c>
      <c r="H454" s="359">
        <v>57</v>
      </c>
      <c r="I454" s="359">
        <v>57</v>
      </c>
      <c r="J454" s="359">
        <v>57</v>
      </c>
    </row>
    <row r="455" spans="2:10" ht="15.75" customHeight="1" x14ac:dyDescent="0.3">
      <c r="B455" s="360" t="s">
        <v>1261</v>
      </c>
      <c r="C455" s="238" t="s">
        <v>882</v>
      </c>
      <c r="D455" s="238" t="s">
        <v>1763</v>
      </c>
      <c r="E455" s="361">
        <v>1</v>
      </c>
      <c r="F455" s="362">
        <v>34</v>
      </c>
      <c r="G455" s="362">
        <v>34</v>
      </c>
      <c r="H455" s="362">
        <v>34</v>
      </c>
      <c r="I455" s="362">
        <v>34</v>
      </c>
      <c r="J455" s="362">
        <v>34</v>
      </c>
    </row>
    <row r="456" spans="2:10" ht="15.75" customHeight="1" x14ac:dyDescent="0.3">
      <c r="B456" s="357" t="s">
        <v>1262</v>
      </c>
      <c r="C456" s="236" t="s">
        <v>878</v>
      </c>
      <c r="D456" s="236" t="s">
        <v>1768</v>
      </c>
      <c r="E456" s="358">
        <v>13</v>
      </c>
      <c r="F456" s="359">
        <v>396</v>
      </c>
      <c r="G456" s="359">
        <v>396</v>
      </c>
      <c r="H456" s="359">
        <v>396</v>
      </c>
      <c r="I456" s="359">
        <v>396</v>
      </c>
      <c r="J456" s="359">
        <v>396</v>
      </c>
    </row>
    <row r="457" spans="2:10" ht="15.75" customHeight="1" x14ac:dyDescent="0.3">
      <c r="B457" s="360" t="s">
        <v>1263</v>
      </c>
      <c r="C457" s="238" t="s">
        <v>1487</v>
      </c>
      <c r="D457" s="238" t="s">
        <v>1538</v>
      </c>
      <c r="E457" s="361">
        <v>11</v>
      </c>
      <c r="F457" s="362">
        <v>0</v>
      </c>
      <c r="G457" s="362">
        <v>0</v>
      </c>
      <c r="H457" s="362">
        <v>180</v>
      </c>
      <c r="I457" s="362">
        <v>180</v>
      </c>
      <c r="J457" s="362">
        <v>180</v>
      </c>
    </row>
    <row r="458" spans="2:10" ht="15.75" customHeight="1" x14ac:dyDescent="0.3">
      <c r="B458" s="357" t="s">
        <v>714</v>
      </c>
      <c r="C458" s="236" t="s">
        <v>1566</v>
      </c>
      <c r="D458" s="236" t="s">
        <v>587</v>
      </c>
      <c r="E458" s="358">
        <v>15</v>
      </c>
      <c r="F458" s="359">
        <v>0</v>
      </c>
      <c r="G458" s="359">
        <v>0</v>
      </c>
      <c r="H458" s="359">
        <v>0</v>
      </c>
      <c r="I458" s="359">
        <v>0</v>
      </c>
      <c r="J458" s="359">
        <v>1500</v>
      </c>
    </row>
    <row r="459" spans="2:10" ht="15.75" customHeight="1" x14ac:dyDescent="0.3">
      <c r="B459" s="360" t="s">
        <v>1264</v>
      </c>
      <c r="C459" s="238" t="s">
        <v>1495</v>
      </c>
      <c r="D459" s="238" t="s">
        <v>1769</v>
      </c>
      <c r="E459" s="361">
        <v>26</v>
      </c>
      <c r="F459" s="362">
        <v>0</v>
      </c>
      <c r="G459" s="362">
        <v>0</v>
      </c>
      <c r="H459" s="362">
        <v>0</v>
      </c>
      <c r="I459" s="362">
        <v>47.5</v>
      </c>
      <c r="J459" s="362">
        <v>47.5</v>
      </c>
    </row>
    <row r="460" spans="2:10" ht="15.75" customHeight="1" x14ac:dyDescent="0.3">
      <c r="B460" s="357" t="s">
        <v>1265</v>
      </c>
      <c r="C460" s="236" t="s">
        <v>1495</v>
      </c>
      <c r="D460" s="236" t="s">
        <v>1769</v>
      </c>
      <c r="E460" s="358">
        <v>26</v>
      </c>
      <c r="F460" s="359">
        <v>47.5</v>
      </c>
      <c r="G460" s="359">
        <v>47.5</v>
      </c>
      <c r="H460" s="359">
        <v>47.5</v>
      </c>
      <c r="I460" s="359">
        <v>47.5</v>
      </c>
      <c r="J460" s="359">
        <v>47.5</v>
      </c>
    </row>
    <row r="461" spans="2:10" ht="15.75" customHeight="1" x14ac:dyDescent="0.3">
      <c r="B461" s="360" t="s">
        <v>1266</v>
      </c>
      <c r="C461" s="238" t="s">
        <v>1491</v>
      </c>
      <c r="D461" s="238" t="s">
        <v>1769</v>
      </c>
      <c r="E461" s="361">
        <v>26</v>
      </c>
      <c r="F461" s="362">
        <v>47.5</v>
      </c>
      <c r="G461" s="362">
        <v>47.5</v>
      </c>
      <c r="H461" s="362">
        <v>47.5</v>
      </c>
      <c r="I461" s="362">
        <v>47.5</v>
      </c>
      <c r="J461" s="362">
        <v>47.5</v>
      </c>
    </row>
    <row r="462" spans="2:10" ht="15.75" customHeight="1" x14ac:dyDescent="0.3">
      <c r="B462" s="357" t="s">
        <v>294</v>
      </c>
      <c r="C462" s="236" t="s">
        <v>1566</v>
      </c>
      <c r="D462" s="236" t="s">
        <v>1770</v>
      </c>
      <c r="E462" s="358">
        <v>26</v>
      </c>
      <c r="F462" s="359">
        <v>920</v>
      </c>
      <c r="G462" s="359">
        <v>920</v>
      </c>
      <c r="H462" s="359">
        <v>920</v>
      </c>
      <c r="I462" s="359">
        <v>920</v>
      </c>
      <c r="J462" s="359">
        <v>920</v>
      </c>
    </row>
    <row r="463" spans="2:10" ht="15.75" customHeight="1" x14ac:dyDescent="0.3">
      <c r="B463" s="360" t="s">
        <v>717</v>
      </c>
      <c r="C463" s="238" t="s">
        <v>1487</v>
      </c>
      <c r="D463" s="238" t="s">
        <v>1655</v>
      </c>
      <c r="E463" s="361">
        <v>10</v>
      </c>
      <c r="F463" s="362">
        <v>0</v>
      </c>
      <c r="G463" s="362">
        <v>0</v>
      </c>
      <c r="H463" s="362">
        <v>50</v>
      </c>
      <c r="I463" s="362">
        <v>50</v>
      </c>
      <c r="J463" s="362">
        <v>50</v>
      </c>
    </row>
    <row r="464" spans="2:10" ht="15.75" customHeight="1" x14ac:dyDescent="0.3">
      <c r="B464" s="357" t="s">
        <v>1267</v>
      </c>
      <c r="C464" s="236" t="s">
        <v>1487</v>
      </c>
      <c r="D464" s="236" t="s">
        <v>1771</v>
      </c>
      <c r="E464" s="358">
        <v>10</v>
      </c>
      <c r="F464" s="359">
        <v>53</v>
      </c>
      <c r="G464" s="359">
        <v>53</v>
      </c>
      <c r="H464" s="359">
        <v>53</v>
      </c>
      <c r="I464" s="359">
        <v>53</v>
      </c>
      <c r="J464" s="359">
        <v>53</v>
      </c>
    </row>
    <row r="465" spans="2:10" ht="15.75" customHeight="1" x14ac:dyDescent="0.3">
      <c r="B465" s="360" t="s">
        <v>1268</v>
      </c>
      <c r="C465" s="238" t="s">
        <v>1489</v>
      </c>
      <c r="D465" s="238" t="s">
        <v>1772</v>
      </c>
      <c r="E465" s="361">
        <v>1</v>
      </c>
      <c r="F465" s="362">
        <v>0</v>
      </c>
      <c r="G465" s="362">
        <v>0</v>
      </c>
      <c r="H465" s="362">
        <v>0</v>
      </c>
      <c r="I465" s="362">
        <v>0</v>
      </c>
      <c r="J465" s="362">
        <v>1000</v>
      </c>
    </row>
    <row r="466" spans="2:10" ht="15.75" customHeight="1" x14ac:dyDescent="0.3">
      <c r="B466" s="357" t="s">
        <v>1269</v>
      </c>
      <c r="C466" s="236" t="s">
        <v>1594</v>
      </c>
      <c r="D466" s="236" t="s">
        <v>571</v>
      </c>
      <c r="E466" s="358">
        <v>24</v>
      </c>
      <c r="F466" s="359">
        <v>0</v>
      </c>
      <c r="G466" s="359">
        <v>0</v>
      </c>
      <c r="H466" s="359">
        <v>0</v>
      </c>
      <c r="I466" s="359">
        <v>500</v>
      </c>
      <c r="J466" s="359">
        <v>500</v>
      </c>
    </row>
    <row r="467" spans="2:10" ht="15.75" customHeight="1" x14ac:dyDescent="0.3">
      <c r="B467" s="360" t="s">
        <v>1270</v>
      </c>
      <c r="C467" s="238" t="s">
        <v>1566</v>
      </c>
      <c r="D467" s="238" t="s">
        <v>561</v>
      </c>
      <c r="E467" s="361">
        <v>24</v>
      </c>
      <c r="F467" s="362">
        <v>735</v>
      </c>
      <c r="G467" s="362">
        <v>910</v>
      </c>
      <c r="H467" s="362">
        <v>910</v>
      </c>
      <c r="I467" s="362">
        <v>910</v>
      </c>
      <c r="J467" s="362">
        <v>910</v>
      </c>
    </row>
    <row r="468" spans="2:10" ht="15.75" customHeight="1" x14ac:dyDescent="0.3">
      <c r="B468" s="357" t="s">
        <v>527</v>
      </c>
      <c r="C468" s="236" t="s">
        <v>1491</v>
      </c>
      <c r="D468" s="236" t="s">
        <v>1725</v>
      </c>
      <c r="E468" s="358">
        <v>22</v>
      </c>
      <c r="F468" s="359">
        <v>0</v>
      </c>
      <c r="G468" s="359">
        <v>0</v>
      </c>
      <c r="H468" s="359">
        <v>0</v>
      </c>
      <c r="I468" s="359">
        <v>500</v>
      </c>
      <c r="J468" s="359">
        <v>500</v>
      </c>
    </row>
    <row r="469" spans="2:10" ht="15.75" customHeight="1" x14ac:dyDescent="0.3">
      <c r="B469" s="360" t="s">
        <v>1271</v>
      </c>
      <c r="C469" s="238" t="s">
        <v>1495</v>
      </c>
      <c r="D469" s="238" t="s">
        <v>1725</v>
      </c>
      <c r="E469" s="361">
        <v>22</v>
      </c>
      <c r="F469" s="362">
        <v>57</v>
      </c>
      <c r="G469" s="362">
        <v>57</v>
      </c>
      <c r="H469" s="362">
        <v>57</v>
      </c>
      <c r="I469" s="362">
        <v>57</v>
      </c>
      <c r="J469" s="362">
        <v>57</v>
      </c>
    </row>
    <row r="470" spans="2:10" ht="15.75" customHeight="1" x14ac:dyDescent="0.3">
      <c r="B470" s="357" t="s">
        <v>1272</v>
      </c>
      <c r="C470" s="236" t="s">
        <v>889</v>
      </c>
      <c r="D470" s="236" t="s">
        <v>1773</v>
      </c>
      <c r="E470" s="358">
        <v>19</v>
      </c>
      <c r="F470" s="359">
        <v>40</v>
      </c>
      <c r="G470" s="359">
        <v>60</v>
      </c>
      <c r="H470" s="359">
        <v>100</v>
      </c>
      <c r="I470" s="359">
        <v>100</v>
      </c>
      <c r="J470" s="359">
        <v>180</v>
      </c>
    </row>
    <row r="471" spans="2:10" ht="15.75" customHeight="1" x14ac:dyDescent="0.3">
      <c r="B471" s="360" t="s">
        <v>1273</v>
      </c>
      <c r="C471" s="238" t="s">
        <v>1495</v>
      </c>
      <c r="D471" s="238" t="s">
        <v>1525</v>
      </c>
      <c r="E471" s="361">
        <v>21</v>
      </c>
      <c r="F471" s="362">
        <v>0</v>
      </c>
      <c r="G471" s="362">
        <v>0</v>
      </c>
      <c r="H471" s="362">
        <v>110</v>
      </c>
      <c r="I471" s="362">
        <v>110</v>
      </c>
      <c r="J471" s="362">
        <v>110</v>
      </c>
    </row>
    <row r="472" spans="2:10" ht="15.75" customHeight="1" x14ac:dyDescent="0.3">
      <c r="B472" s="357" t="s">
        <v>719</v>
      </c>
      <c r="C472" s="236" t="s">
        <v>889</v>
      </c>
      <c r="D472" s="236" t="s">
        <v>1774</v>
      </c>
      <c r="E472" s="358">
        <v>1</v>
      </c>
      <c r="F472" s="359">
        <v>28</v>
      </c>
      <c r="G472" s="359">
        <v>237</v>
      </c>
      <c r="H472" s="359">
        <v>237</v>
      </c>
      <c r="I472" s="359">
        <v>287</v>
      </c>
      <c r="J472" s="359">
        <v>287</v>
      </c>
    </row>
    <row r="473" spans="2:10" ht="15.75" customHeight="1" x14ac:dyDescent="0.3">
      <c r="B473" s="360" t="s">
        <v>721</v>
      </c>
      <c r="C473" s="238" t="s">
        <v>1487</v>
      </c>
      <c r="D473" s="238" t="s">
        <v>1775</v>
      </c>
      <c r="E473" s="361">
        <v>10</v>
      </c>
      <c r="F473" s="362">
        <v>0</v>
      </c>
      <c r="G473" s="362">
        <v>0</v>
      </c>
      <c r="H473" s="362">
        <v>0</v>
      </c>
      <c r="I473" s="362">
        <v>0</v>
      </c>
      <c r="J473" s="362">
        <v>99</v>
      </c>
    </row>
    <row r="474" spans="2:10" ht="15.75" customHeight="1" x14ac:dyDescent="0.3">
      <c r="B474" s="357" t="s">
        <v>722</v>
      </c>
      <c r="C474" s="236" t="s">
        <v>1487</v>
      </c>
      <c r="D474" s="236" t="s">
        <v>1731</v>
      </c>
      <c r="E474" s="358">
        <v>11</v>
      </c>
      <c r="F474" s="359">
        <v>51</v>
      </c>
      <c r="G474" s="359">
        <v>51</v>
      </c>
      <c r="H474" s="359">
        <v>51</v>
      </c>
      <c r="I474" s="359">
        <v>51</v>
      </c>
      <c r="J474" s="359">
        <v>51</v>
      </c>
    </row>
    <row r="475" spans="2:10" ht="15.75" customHeight="1" x14ac:dyDescent="0.3">
      <c r="B475" s="360" t="s">
        <v>1274</v>
      </c>
      <c r="C475" s="238" t="s">
        <v>1491</v>
      </c>
      <c r="D475" s="238" t="s">
        <v>1776</v>
      </c>
      <c r="E475" s="361">
        <v>14</v>
      </c>
      <c r="F475" s="362">
        <v>200</v>
      </c>
      <c r="G475" s="362">
        <v>200</v>
      </c>
      <c r="H475" s="362">
        <v>200</v>
      </c>
      <c r="I475" s="362">
        <v>200</v>
      </c>
      <c r="J475" s="362">
        <v>200</v>
      </c>
    </row>
    <row r="476" spans="2:10" ht="15.75" customHeight="1" x14ac:dyDescent="0.3">
      <c r="B476" s="357" t="s">
        <v>1275</v>
      </c>
      <c r="C476" s="236" t="s">
        <v>1491</v>
      </c>
      <c r="D476" s="236" t="s">
        <v>1777</v>
      </c>
      <c r="E476" s="358">
        <v>25</v>
      </c>
      <c r="F476" s="359">
        <v>57</v>
      </c>
      <c r="G476" s="359">
        <v>57</v>
      </c>
      <c r="H476" s="359">
        <v>57</v>
      </c>
      <c r="I476" s="359">
        <v>57</v>
      </c>
      <c r="J476" s="359">
        <v>57</v>
      </c>
    </row>
    <row r="477" spans="2:10" ht="15.75" customHeight="1" x14ac:dyDescent="0.3">
      <c r="B477" s="360" t="s">
        <v>1276</v>
      </c>
      <c r="C477" s="238" t="s">
        <v>1594</v>
      </c>
      <c r="D477" s="238" t="s">
        <v>1778</v>
      </c>
      <c r="E477" s="361">
        <v>18</v>
      </c>
      <c r="F477" s="362">
        <v>299</v>
      </c>
      <c r="G477" s="362">
        <v>299</v>
      </c>
      <c r="H477" s="362">
        <v>299</v>
      </c>
      <c r="I477" s="362">
        <v>299</v>
      </c>
      <c r="J477" s="362">
        <v>299</v>
      </c>
    </row>
    <row r="478" spans="2:10" ht="15.75" customHeight="1" x14ac:dyDescent="0.3">
      <c r="B478" s="357" t="s">
        <v>1277</v>
      </c>
      <c r="C478" s="236" t="s">
        <v>1487</v>
      </c>
      <c r="D478" s="236" t="s">
        <v>1779</v>
      </c>
      <c r="E478" s="358">
        <v>3</v>
      </c>
      <c r="F478" s="359">
        <v>65</v>
      </c>
      <c r="G478" s="359">
        <v>65</v>
      </c>
      <c r="H478" s="359">
        <v>65</v>
      </c>
      <c r="I478" s="359">
        <v>65</v>
      </c>
      <c r="J478" s="359">
        <v>65</v>
      </c>
    </row>
    <row r="479" spans="2:10" ht="15.75" customHeight="1" x14ac:dyDescent="0.3">
      <c r="B479" s="360" t="s">
        <v>723</v>
      </c>
      <c r="C479" s="238" t="s">
        <v>1487</v>
      </c>
      <c r="D479" s="238" t="s">
        <v>1780</v>
      </c>
      <c r="E479" s="361">
        <v>11</v>
      </c>
      <c r="F479" s="362">
        <v>0</v>
      </c>
      <c r="G479" s="362">
        <v>0</v>
      </c>
      <c r="H479" s="362">
        <v>92.8</v>
      </c>
      <c r="I479" s="362">
        <v>92.8</v>
      </c>
      <c r="J479" s="362">
        <v>92.8</v>
      </c>
    </row>
    <row r="480" spans="2:10" ht="15.75" customHeight="1" x14ac:dyDescent="0.3">
      <c r="B480" s="357" t="s">
        <v>1278</v>
      </c>
      <c r="C480" s="236" t="s">
        <v>1491</v>
      </c>
      <c r="D480" s="236" t="s">
        <v>1619</v>
      </c>
      <c r="E480" s="358">
        <v>22</v>
      </c>
      <c r="F480" s="359">
        <v>47.5</v>
      </c>
      <c r="G480" s="359">
        <v>47.5</v>
      </c>
      <c r="H480" s="359">
        <v>47.5</v>
      </c>
      <c r="I480" s="359">
        <v>47.5</v>
      </c>
      <c r="J480" s="359">
        <v>47.5</v>
      </c>
    </row>
    <row r="481" spans="2:10" ht="15.75" customHeight="1" x14ac:dyDescent="0.3">
      <c r="B481" s="360" t="s">
        <v>1279</v>
      </c>
      <c r="C481" s="238" t="s">
        <v>1487</v>
      </c>
      <c r="D481" s="238" t="s">
        <v>1781</v>
      </c>
      <c r="E481" s="361">
        <v>12</v>
      </c>
      <c r="F481" s="362">
        <v>25</v>
      </c>
      <c r="G481" s="362">
        <v>25</v>
      </c>
      <c r="H481" s="362">
        <v>25</v>
      </c>
      <c r="I481" s="362">
        <v>25</v>
      </c>
      <c r="J481" s="362">
        <v>25</v>
      </c>
    </row>
    <row r="482" spans="2:10" ht="15.75" customHeight="1" x14ac:dyDescent="0.3">
      <c r="B482" s="357" t="s">
        <v>1280</v>
      </c>
      <c r="C482" s="236" t="s">
        <v>1487</v>
      </c>
      <c r="D482" s="236" t="s">
        <v>1555</v>
      </c>
      <c r="E482" s="358">
        <v>18</v>
      </c>
      <c r="F482" s="359">
        <v>251</v>
      </c>
      <c r="G482" s="359">
        <v>251</v>
      </c>
      <c r="H482" s="359">
        <v>251</v>
      </c>
      <c r="I482" s="359">
        <v>251</v>
      </c>
      <c r="J482" s="359">
        <v>251</v>
      </c>
    </row>
    <row r="483" spans="2:10" ht="15.75" customHeight="1" x14ac:dyDescent="0.3">
      <c r="B483" s="360" t="s">
        <v>1281</v>
      </c>
      <c r="C483" s="238" t="s">
        <v>1495</v>
      </c>
      <c r="D483" s="238" t="s">
        <v>1540</v>
      </c>
      <c r="E483" s="361">
        <v>19</v>
      </c>
      <c r="F483" s="362">
        <v>0</v>
      </c>
      <c r="G483" s="362">
        <v>0</v>
      </c>
      <c r="H483" s="362">
        <v>240</v>
      </c>
      <c r="I483" s="362">
        <v>240</v>
      </c>
      <c r="J483" s="362">
        <v>240</v>
      </c>
    </row>
    <row r="484" spans="2:10" ht="15.75" customHeight="1" x14ac:dyDescent="0.3">
      <c r="B484" s="357" t="s">
        <v>1282</v>
      </c>
      <c r="C484" s="236" t="s">
        <v>1489</v>
      </c>
      <c r="D484" s="236" t="s">
        <v>576</v>
      </c>
      <c r="E484" s="358">
        <v>16</v>
      </c>
      <c r="F484" s="359">
        <v>0</v>
      </c>
      <c r="G484" s="359">
        <v>0</v>
      </c>
      <c r="H484" s="359">
        <v>1500</v>
      </c>
      <c r="I484" s="359">
        <v>1500</v>
      </c>
      <c r="J484" s="359">
        <v>1500</v>
      </c>
    </row>
    <row r="485" spans="2:10" ht="15.75" customHeight="1" x14ac:dyDescent="0.3">
      <c r="B485" s="360" t="s">
        <v>1283</v>
      </c>
      <c r="C485" s="238" t="s">
        <v>1491</v>
      </c>
      <c r="D485" s="238" t="s">
        <v>1782</v>
      </c>
      <c r="E485" s="361">
        <v>15</v>
      </c>
      <c r="F485" s="362">
        <v>57</v>
      </c>
      <c r="G485" s="362">
        <v>57</v>
      </c>
      <c r="H485" s="362">
        <v>57</v>
      </c>
      <c r="I485" s="362">
        <v>57</v>
      </c>
      <c r="J485" s="362">
        <v>57</v>
      </c>
    </row>
    <row r="486" spans="2:10" ht="15.75" customHeight="1" x14ac:dyDescent="0.3">
      <c r="B486" s="357" t="s">
        <v>1284</v>
      </c>
      <c r="C486" s="236" t="s">
        <v>1491</v>
      </c>
      <c r="D486" s="236" t="s">
        <v>1783</v>
      </c>
      <c r="E486" s="358">
        <v>15</v>
      </c>
      <c r="F486" s="359">
        <v>0</v>
      </c>
      <c r="G486" s="359">
        <v>0</v>
      </c>
      <c r="H486" s="359">
        <v>200</v>
      </c>
      <c r="I486" s="359">
        <v>200</v>
      </c>
      <c r="J486" s="359">
        <v>200</v>
      </c>
    </row>
    <row r="487" spans="2:10" ht="15.75" customHeight="1" x14ac:dyDescent="0.3">
      <c r="B487" s="360" t="s">
        <v>1285</v>
      </c>
      <c r="C487" s="238" t="s">
        <v>1495</v>
      </c>
      <c r="D487" s="238" t="s">
        <v>1783</v>
      </c>
      <c r="E487" s="361">
        <v>15</v>
      </c>
      <c r="F487" s="362">
        <v>0</v>
      </c>
      <c r="G487" s="362">
        <v>0</v>
      </c>
      <c r="H487" s="362">
        <v>500</v>
      </c>
      <c r="I487" s="362">
        <v>500</v>
      </c>
      <c r="J487" s="362">
        <v>500</v>
      </c>
    </row>
    <row r="488" spans="2:10" ht="15.75" customHeight="1" x14ac:dyDescent="0.3">
      <c r="B488" s="357" t="s">
        <v>1286</v>
      </c>
      <c r="C488" s="236" t="s">
        <v>1491</v>
      </c>
      <c r="D488" s="236" t="s">
        <v>1783</v>
      </c>
      <c r="E488" s="358">
        <v>15</v>
      </c>
      <c r="F488" s="359">
        <v>320</v>
      </c>
      <c r="G488" s="359">
        <v>320</v>
      </c>
      <c r="H488" s="359">
        <v>320</v>
      </c>
      <c r="I488" s="359">
        <v>320</v>
      </c>
      <c r="J488" s="359">
        <v>320</v>
      </c>
    </row>
    <row r="489" spans="2:10" ht="15.75" customHeight="1" x14ac:dyDescent="0.3">
      <c r="B489" s="360" t="s">
        <v>1287</v>
      </c>
      <c r="C489" s="238" t="s">
        <v>1491</v>
      </c>
      <c r="D489" s="238" t="s">
        <v>1783</v>
      </c>
      <c r="E489" s="361">
        <v>15</v>
      </c>
      <c r="F489" s="362">
        <v>57</v>
      </c>
      <c r="G489" s="362">
        <v>57</v>
      </c>
      <c r="H489" s="362">
        <v>57</v>
      </c>
      <c r="I489" s="362">
        <v>57</v>
      </c>
      <c r="J489" s="362">
        <v>57</v>
      </c>
    </row>
    <row r="490" spans="2:10" ht="15.75" customHeight="1" x14ac:dyDescent="0.3">
      <c r="B490" s="357" t="s">
        <v>1288</v>
      </c>
      <c r="C490" s="236" t="s">
        <v>1489</v>
      </c>
      <c r="D490" s="236" t="s">
        <v>1686</v>
      </c>
      <c r="E490" s="358">
        <v>2</v>
      </c>
      <c r="F490" s="359">
        <v>900</v>
      </c>
      <c r="G490" s="359">
        <v>900</v>
      </c>
      <c r="H490" s="359">
        <v>900</v>
      </c>
      <c r="I490" s="359">
        <v>900</v>
      </c>
      <c r="J490" s="359">
        <v>900</v>
      </c>
    </row>
    <row r="491" spans="2:10" ht="15.75" customHeight="1" x14ac:dyDescent="0.3">
      <c r="B491" s="360" t="s">
        <v>1289</v>
      </c>
      <c r="C491" s="238" t="s">
        <v>1489</v>
      </c>
      <c r="D491" s="238" t="s">
        <v>1516</v>
      </c>
      <c r="E491" s="361">
        <v>1</v>
      </c>
      <c r="F491" s="362">
        <v>860</v>
      </c>
      <c r="G491" s="362">
        <v>860</v>
      </c>
      <c r="H491" s="362">
        <v>860</v>
      </c>
      <c r="I491" s="362">
        <v>860</v>
      </c>
      <c r="J491" s="362">
        <v>860</v>
      </c>
    </row>
    <row r="492" spans="2:10" ht="15.75" customHeight="1" x14ac:dyDescent="0.3">
      <c r="B492" s="357" t="s">
        <v>1290</v>
      </c>
      <c r="C492" s="236" t="s">
        <v>1489</v>
      </c>
      <c r="D492" s="236" t="s">
        <v>1784</v>
      </c>
      <c r="E492" s="358">
        <v>15</v>
      </c>
      <c r="F492" s="359">
        <v>0</v>
      </c>
      <c r="G492" s="359">
        <v>0</v>
      </c>
      <c r="H492" s="359">
        <v>480</v>
      </c>
      <c r="I492" s="359">
        <v>480</v>
      </c>
      <c r="J492" s="359">
        <v>480</v>
      </c>
    </row>
    <row r="493" spans="2:10" ht="15.75" customHeight="1" x14ac:dyDescent="0.3">
      <c r="B493" s="360" t="s">
        <v>1291</v>
      </c>
      <c r="C493" s="238" t="s">
        <v>1489</v>
      </c>
      <c r="D493" s="238" t="s">
        <v>1784</v>
      </c>
      <c r="E493" s="361">
        <v>15</v>
      </c>
      <c r="F493" s="362">
        <v>0</v>
      </c>
      <c r="G493" s="362">
        <v>0</v>
      </c>
      <c r="H493" s="362">
        <v>1500</v>
      </c>
      <c r="I493" s="362">
        <v>1500</v>
      </c>
      <c r="J493" s="362">
        <v>1500</v>
      </c>
    </row>
    <row r="494" spans="2:10" ht="15.75" customHeight="1" x14ac:dyDescent="0.3">
      <c r="B494" s="357" t="s">
        <v>1292</v>
      </c>
      <c r="C494" s="236" t="s">
        <v>1489</v>
      </c>
      <c r="D494" s="236" t="s">
        <v>1785</v>
      </c>
      <c r="E494" s="358">
        <v>13</v>
      </c>
      <c r="F494" s="359">
        <v>0</v>
      </c>
      <c r="G494" s="359">
        <v>0</v>
      </c>
      <c r="H494" s="359">
        <v>0</v>
      </c>
      <c r="I494" s="359">
        <v>0</v>
      </c>
      <c r="J494" s="359">
        <v>1500</v>
      </c>
    </row>
    <row r="495" spans="2:10" ht="15.75" customHeight="1" x14ac:dyDescent="0.3">
      <c r="B495" s="360" t="s">
        <v>1293</v>
      </c>
      <c r="C495" s="238" t="s">
        <v>1489</v>
      </c>
      <c r="D495" s="238" t="s">
        <v>555</v>
      </c>
      <c r="E495" s="361">
        <v>27</v>
      </c>
      <c r="F495" s="362">
        <v>0</v>
      </c>
      <c r="G495" s="362">
        <v>0</v>
      </c>
      <c r="H495" s="362">
        <v>0</v>
      </c>
      <c r="I495" s="362">
        <v>0</v>
      </c>
      <c r="J495" s="362">
        <v>300</v>
      </c>
    </row>
    <row r="496" spans="2:10" ht="15.75" customHeight="1" x14ac:dyDescent="0.3">
      <c r="B496" s="357" t="s">
        <v>1294</v>
      </c>
      <c r="C496" s="236" t="s">
        <v>882</v>
      </c>
      <c r="D496" s="236" t="s">
        <v>1786</v>
      </c>
      <c r="E496" s="358">
        <v>1</v>
      </c>
      <c r="F496" s="359">
        <v>18.7</v>
      </c>
      <c r="G496" s="359">
        <v>18.7</v>
      </c>
      <c r="H496" s="359">
        <v>18.7</v>
      </c>
      <c r="I496" s="359">
        <v>18.7</v>
      </c>
      <c r="J496" s="359">
        <v>18.7</v>
      </c>
    </row>
    <row r="497" spans="2:10" ht="15.75" customHeight="1" x14ac:dyDescent="0.3">
      <c r="B497" s="360" t="s">
        <v>725</v>
      </c>
      <c r="C497" s="238" t="s">
        <v>1491</v>
      </c>
      <c r="D497" s="238" t="s">
        <v>1692</v>
      </c>
      <c r="E497" s="361">
        <v>9</v>
      </c>
      <c r="F497" s="362">
        <v>0</v>
      </c>
      <c r="G497" s="362">
        <v>0</v>
      </c>
      <c r="H497" s="362">
        <v>0</v>
      </c>
      <c r="I497" s="362">
        <v>0</v>
      </c>
      <c r="J497" s="362">
        <v>100</v>
      </c>
    </row>
    <row r="498" spans="2:10" ht="15.75" customHeight="1" x14ac:dyDescent="0.3">
      <c r="B498" s="357" t="s">
        <v>1295</v>
      </c>
      <c r="C498" s="236" t="s">
        <v>1489</v>
      </c>
      <c r="D498" s="236" t="s">
        <v>1787</v>
      </c>
      <c r="E498" s="358">
        <v>1</v>
      </c>
      <c r="F498" s="359">
        <v>0</v>
      </c>
      <c r="G498" s="359">
        <v>48</v>
      </c>
      <c r="H498" s="359">
        <v>48</v>
      </c>
      <c r="I498" s="359">
        <v>48</v>
      </c>
      <c r="J498" s="359">
        <v>48</v>
      </c>
    </row>
    <row r="499" spans="2:10" ht="15.75" customHeight="1" x14ac:dyDescent="0.3">
      <c r="B499" s="360" t="s">
        <v>727</v>
      </c>
      <c r="C499" s="238" t="s">
        <v>1487</v>
      </c>
      <c r="D499" s="238" t="s">
        <v>1788</v>
      </c>
      <c r="E499" s="361">
        <v>1</v>
      </c>
      <c r="F499" s="362">
        <v>0</v>
      </c>
      <c r="G499" s="362">
        <v>0</v>
      </c>
      <c r="H499" s="362">
        <v>0</v>
      </c>
      <c r="I499" s="362">
        <v>189</v>
      </c>
      <c r="J499" s="362">
        <v>189</v>
      </c>
    </row>
    <row r="500" spans="2:10" ht="15.75" customHeight="1" x14ac:dyDescent="0.3">
      <c r="B500" s="357" t="s">
        <v>1296</v>
      </c>
      <c r="C500" s="236" t="s">
        <v>1491</v>
      </c>
      <c r="D500" s="236" t="s">
        <v>1789</v>
      </c>
      <c r="E500" s="358">
        <v>8</v>
      </c>
      <c r="F500" s="359">
        <v>0</v>
      </c>
      <c r="G500" s="359">
        <v>0</v>
      </c>
      <c r="H500" s="359">
        <v>0</v>
      </c>
      <c r="I500" s="359">
        <v>0</v>
      </c>
      <c r="J500" s="359">
        <v>200</v>
      </c>
    </row>
    <row r="501" spans="2:10" ht="15.75" customHeight="1" x14ac:dyDescent="0.3">
      <c r="B501" s="360" t="s">
        <v>1297</v>
      </c>
      <c r="C501" s="238" t="s">
        <v>1487</v>
      </c>
      <c r="D501" s="238" t="s">
        <v>576</v>
      </c>
      <c r="E501" s="361">
        <v>16</v>
      </c>
      <c r="F501" s="362">
        <v>0</v>
      </c>
      <c r="G501" s="362">
        <v>0</v>
      </c>
      <c r="H501" s="362">
        <v>0</v>
      </c>
      <c r="I501" s="362">
        <v>81.2</v>
      </c>
      <c r="J501" s="362">
        <v>81.2</v>
      </c>
    </row>
    <row r="502" spans="2:10" ht="15.75" customHeight="1" x14ac:dyDescent="0.3">
      <c r="B502" s="357" t="s">
        <v>1298</v>
      </c>
      <c r="C502" s="236" t="s">
        <v>1491</v>
      </c>
      <c r="D502" s="236" t="s">
        <v>1790</v>
      </c>
      <c r="E502" s="358">
        <v>5</v>
      </c>
      <c r="F502" s="359">
        <v>0</v>
      </c>
      <c r="G502" s="359">
        <v>200</v>
      </c>
      <c r="H502" s="359">
        <v>200</v>
      </c>
      <c r="I502" s="359">
        <v>200</v>
      </c>
      <c r="J502" s="359">
        <v>200</v>
      </c>
    </row>
    <row r="503" spans="2:10" ht="15.75" customHeight="1" x14ac:dyDescent="0.3">
      <c r="B503" s="360" t="s">
        <v>149</v>
      </c>
      <c r="C503" s="238" t="s">
        <v>882</v>
      </c>
      <c r="D503" s="238" t="s">
        <v>1791</v>
      </c>
      <c r="E503" s="361">
        <v>7</v>
      </c>
      <c r="F503" s="362">
        <v>15</v>
      </c>
      <c r="G503" s="362">
        <v>15</v>
      </c>
      <c r="H503" s="362">
        <v>15</v>
      </c>
      <c r="I503" s="362">
        <v>15</v>
      </c>
      <c r="J503" s="362">
        <v>15</v>
      </c>
    </row>
    <row r="504" spans="2:10" ht="15.75" customHeight="1" x14ac:dyDescent="0.3">
      <c r="B504" s="357" t="s">
        <v>1299</v>
      </c>
      <c r="C504" s="236" t="s">
        <v>1491</v>
      </c>
      <c r="D504" s="236" t="s">
        <v>1561</v>
      </c>
      <c r="E504" s="358">
        <v>16</v>
      </c>
      <c r="F504" s="359">
        <v>57</v>
      </c>
      <c r="G504" s="359">
        <v>57</v>
      </c>
      <c r="H504" s="359">
        <v>57</v>
      </c>
      <c r="I504" s="359">
        <v>57</v>
      </c>
      <c r="J504" s="359">
        <v>57</v>
      </c>
    </row>
    <row r="505" spans="2:10" ht="15.75" customHeight="1" x14ac:dyDescent="0.3">
      <c r="B505" s="360" t="s">
        <v>1300</v>
      </c>
      <c r="C505" s="238" t="s">
        <v>1489</v>
      </c>
      <c r="D505" s="238" t="s">
        <v>1601</v>
      </c>
      <c r="E505" s="361">
        <v>11</v>
      </c>
      <c r="F505" s="362">
        <v>448</v>
      </c>
      <c r="G505" s="362">
        <v>448</v>
      </c>
      <c r="H505" s="362">
        <v>448</v>
      </c>
      <c r="I505" s="362">
        <v>448</v>
      </c>
      <c r="J505" s="362">
        <v>448</v>
      </c>
    </row>
    <row r="506" spans="2:10" ht="15.75" customHeight="1" x14ac:dyDescent="0.3">
      <c r="B506" s="357" t="s">
        <v>1301</v>
      </c>
      <c r="C506" s="236" t="s">
        <v>1491</v>
      </c>
      <c r="D506" s="236" t="s">
        <v>1681</v>
      </c>
      <c r="E506" s="358">
        <v>10</v>
      </c>
      <c r="F506" s="359">
        <v>50</v>
      </c>
      <c r="G506" s="359">
        <v>50</v>
      </c>
      <c r="H506" s="359">
        <v>50</v>
      </c>
      <c r="I506" s="359">
        <v>50</v>
      </c>
      <c r="J506" s="359">
        <v>50</v>
      </c>
    </row>
    <row r="507" spans="2:10" ht="15.75" customHeight="1" x14ac:dyDescent="0.3">
      <c r="B507" s="360" t="s">
        <v>1302</v>
      </c>
      <c r="C507" s="238" t="s">
        <v>1491</v>
      </c>
      <c r="D507" s="238" t="s">
        <v>1792</v>
      </c>
      <c r="E507" s="361">
        <v>10</v>
      </c>
      <c r="F507" s="362">
        <v>600</v>
      </c>
      <c r="G507" s="362">
        <v>600</v>
      </c>
      <c r="H507" s="362">
        <v>600</v>
      </c>
      <c r="I507" s="362">
        <v>600</v>
      </c>
      <c r="J507" s="362">
        <v>600</v>
      </c>
    </row>
    <row r="508" spans="2:10" ht="15.75" customHeight="1" x14ac:dyDescent="0.3">
      <c r="B508" s="357" t="s">
        <v>1303</v>
      </c>
      <c r="C508" s="236" t="s">
        <v>1566</v>
      </c>
      <c r="D508" s="236" t="s">
        <v>1793</v>
      </c>
      <c r="E508" s="358">
        <v>13</v>
      </c>
      <c r="F508" s="359">
        <v>860</v>
      </c>
      <c r="G508" s="359">
        <v>860</v>
      </c>
      <c r="H508" s="359">
        <v>860</v>
      </c>
      <c r="I508" s="359">
        <v>860</v>
      </c>
      <c r="J508" s="359">
        <v>860</v>
      </c>
    </row>
    <row r="509" spans="2:10" ht="15.75" customHeight="1" x14ac:dyDescent="0.3">
      <c r="B509" s="360" t="s">
        <v>1304</v>
      </c>
      <c r="C509" s="238" t="s">
        <v>1491</v>
      </c>
      <c r="D509" s="238" t="s">
        <v>1794</v>
      </c>
      <c r="E509" s="361">
        <v>9</v>
      </c>
      <c r="F509" s="362">
        <v>0</v>
      </c>
      <c r="G509" s="362">
        <v>0</v>
      </c>
      <c r="H509" s="362">
        <v>300.2</v>
      </c>
      <c r="I509" s="362">
        <v>300.2</v>
      </c>
      <c r="J509" s="362">
        <v>300.2</v>
      </c>
    </row>
    <row r="510" spans="2:10" ht="15.75" customHeight="1" x14ac:dyDescent="0.3">
      <c r="B510" s="357" t="s">
        <v>1305</v>
      </c>
      <c r="C510" s="236" t="s">
        <v>1495</v>
      </c>
      <c r="D510" s="236" t="s">
        <v>567</v>
      </c>
      <c r="E510" s="358">
        <v>24</v>
      </c>
      <c r="F510" s="359">
        <v>0</v>
      </c>
      <c r="G510" s="359">
        <v>0</v>
      </c>
      <c r="H510" s="359">
        <v>0</v>
      </c>
      <c r="I510" s="359">
        <v>0</v>
      </c>
      <c r="J510" s="359">
        <v>400</v>
      </c>
    </row>
    <row r="511" spans="2:10" ht="15.75" customHeight="1" x14ac:dyDescent="0.3">
      <c r="B511" s="360" t="s">
        <v>729</v>
      </c>
      <c r="C511" s="238" t="s">
        <v>1487</v>
      </c>
      <c r="D511" s="238" t="s">
        <v>1795</v>
      </c>
      <c r="E511" s="361">
        <v>11</v>
      </c>
      <c r="F511" s="362">
        <v>0</v>
      </c>
      <c r="G511" s="362">
        <v>0</v>
      </c>
      <c r="H511" s="362">
        <v>0</v>
      </c>
      <c r="I511" s="362">
        <v>119</v>
      </c>
      <c r="J511" s="362">
        <v>119</v>
      </c>
    </row>
    <row r="512" spans="2:10" ht="15.75" customHeight="1" x14ac:dyDescent="0.3">
      <c r="B512" s="357" t="s">
        <v>1306</v>
      </c>
      <c r="C512" s="236" t="s">
        <v>1491</v>
      </c>
      <c r="D512" s="236" t="s">
        <v>1796</v>
      </c>
      <c r="E512" s="358">
        <v>25</v>
      </c>
      <c r="F512" s="359">
        <v>0</v>
      </c>
      <c r="G512" s="359">
        <v>0</v>
      </c>
      <c r="H512" s="359">
        <v>0</v>
      </c>
      <c r="I512" s="359">
        <v>49.9</v>
      </c>
      <c r="J512" s="359">
        <v>49.9</v>
      </c>
    </row>
    <row r="513" spans="2:10" ht="15.75" customHeight="1" x14ac:dyDescent="0.3">
      <c r="B513" s="360" t="s">
        <v>1307</v>
      </c>
      <c r="C513" s="238" t="s">
        <v>1489</v>
      </c>
      <c r="D513" s="238" t="s">
        <v>1626</v>
      </c>
      <c r="E513" s="361">
        <v>17</v>
      </c>
      <c r="F513" s="362">
        <v>0</v>
      </c>
      <c r="G513" s="362">
        <v>0</v>
      </c>
      <c r="H513" s="362">
        <v>400</v>
      </c>
      <c r="I513" s="362">
        <v>1320</v>
      </c>
      <c r="J513" s="362">
        <v>1320</v>
      </c>
    </row>
    <row r="514" spans="2:10" ht="15.75" customHeight="1" x14ac:dyDescent="0.3">
      <c r="B514" s="357" t="s">
        <v>1308</v>
      </c>
      <c r="C514" s="236" t="s">
        <v>1495</v>
      </c>
      <c r="D514" s="236" t="s">
        <v>1738</v>
      </c>
      <c r="E514" s="358">
        <v>17</v>
      </c>
      <c r="F514" s="359">
        <v>0</v>
      </c>
      <c r="G514" s="359">
        <v>0</v>
      </c>
      <c r="H514" s="359">
        <v>0</v>
      </c>
      <c r="I514" s="359">
        <v>0</v>
      </c>
      <c r="J514" s="359">
        <v>860</v>
      </c>
    </row>
    <row r="515" spans="2:10" ht="15.75" customHeight="1" x14ac:dyDescent="0.3">
      <c r="B515" s="360" t="s">
        <v>1309</v>
      </c>
      <c r="C515" s="238" t="s">
        <v>1489</v>
      </c>
      <c r="D515" s="238" t="s">
        <v>1797</v>
      </c>
      <c r="E515" s="361">
        <v>2</v>
      </c>
      <c r="F515" s="362">
        <v>0</v>
      </c>
      <c r="G515" s="362">
        <v>0</v>
      </c>
      <c r="H515" s="362">
        <v>0</v>
      </c>
      <c r="I515" s="362">
        <v>600</v>
      </c>
      <c r="J515" s="362">
        <v>600</v>
      </c>
    </row>
    <row r="516" spans="2:10" ht="15.75" customHeight="1" x14ac:dyDescent="0.3">
      <c r="B516" s="357" t="s">
        <v>1310</v>
      </c>
      <c r="C516" s="236" t="s">
        <v>1489</v>
      </c>
      <c r="D516" s="236" t="s">
        <v>589</v>
      </c>
      <c r="E516" s="358">
        <v>18</v>
      </c>
      <c r="F516" s="359">
        <v>0</v>
      </c>
      <c r="G516" s="359">
        <v>0</v>
      </c>
      <c r="H516" s="359">
        <v>0</v>
      </c>
      <c r="I516" s="359">
        <v>1000</v>
      </c>
      <c r="J516" s="359">
        <v>1000</v>
      </c>
    </row>
    <row r="517" spans="2:10" ht="15.75" customHeight="1" x14ac:dyDescent="0.3">
      <c r="B517" s="360" t="s">
        <v>1311</v>
      </c>
      <c r="C517" s="238" t="s">
        <v>1566</v>
      </c>
      <c r="D517" s="238" t="s">
        <v>1713</v>
      </c>
      <c r="E517" s="361">
        <v>15</v>
      </c>
      <c r="F517" s="362">
        <v>0</v>
      </c>
      <c r="G517" s="362">
        <v>0</v>
      </c>
      <c r="H517" s="362">
        <v>0</v>
      </c>
      <c r="I517" s="362">
        <v>540</v>
      </c>
      <c r="J517" s="362">
        <v>540</v>
      </c>
    </row>
    <row r="518" spans="2:10" ht="15.75" customHeight="1" x14ac:dyDescent="0.3">
      <c r="B518" s="357" t="s">
        <v>1312</v>
      </c>
      <c r="C518" s="236" t="s">
        <v>1487</v>
      </c>
      <c r="D518" s="236" t="s">
        <v>1798</v>
      </c>
      <c r="E518" s="358">
        <v>10</v>
      </c>
      <c r="F518" s="359">
        <v>212</v>
      </c>
      <c r="G518" s="359">
        <v>212</v>
      </c>
      <c r="H518" s="359">
        <v>212</v>
      </c>
      <c r="I518" s="359">
        <v>212</v>
      </c>
      <c r="J518" s="359">
        <v>212</v>
      </c>
    </row>
    <row r="519" spans="2:10" ht="15.75" customHeight="1" x14ac:dyDescent="0.3">
      <c r="B519" s="360" t="s">
        <v>730</v>
      </c>
      <c r="C519" s="238" t="s">
        <v>1491</v>
      </c>
      <c r="D519" s="238" t="s">
        <v>1799</v>
      </c>
      <c r="E519" s="361">
        <v>9</v>
      </c>
      <c r="F519" s="362">
        <v>0</v>
      </c>
      <c r="G519" s="362">
        <v>200</v>
      </c>
      <c r="H519" s="362">
        <v>200</v>
      </c>
      <c r="I519" s="362">
        <v>200</v>
      </c>
      <c r="J519" s="362">
        <v>200</v>
      </c>
    </row>
    <row r="520" spans="2:10" ht="15.75" customHeight="1" x14ac:dyDescent="0.3">
      <c r="B520" s="357" t="s">
        <v>732</v>
      </c>
      <c r="C520" s="236" t="s">
        <v>1487</v>
      </c>
      <c r="D520" s="236" t="s">
        <v>1800</v>
      </c>
      <c r="E520" s="358">
        <v>11</v>
      </c>
      <c r="F520" s="359">
        <v>0</v>
      </c>
      <c r="G520" s="359">
        <v>0</v>
      </c>
      <c r="H520" s="359">
        <v>0</v>
      </c>
      <c r="I520" s="359">
        <v>0</v>
      </c>
      <c r="J520" s="359">
        <v>151.19999999999999</v>
      </c>
    </row>
    <row r="521" spans="2:10" ht="15.75" customHeight="1" x14ac:dyDescent="0.3">
      <c r="B521" s="360" t="s">
        <v>1313</v>
      </c>
      <c r="C521" s="238" t="s">
        <v>1491</v>
      </c>
      <c r="D521" s="238" t="s">
        <v>1801</v>
      </c>
      <c r="E521" s="361">
        <v>24</v>
      </c>
      <c r="F521" s="362">
        <v>0</v>
      </c>
      <c r="G521" s="362">
        <v>300</v>
      </c>
      <c r="H521" s="362">
        <v>300</v>
      </c>
      <c r="I521" s="362">
        <v>300</v>
      </c>
      <c r="J521" s="362">
        <v>300</v>
      </c>
    </row>
    <row r="522" spans="2:10" ht="15.75" customHeight="1" x14ac:dyDescent="0.3">
      <c r="B522" s="357" t="s">
        <v>1314</v>
      </c>
      <c r="C522" s="236" t="s">
        <v>1495</v>
      </c>
      <c r="D522" s="236" t="s">
        <v>1801</v>
      </c>
      <c r="E522" s="358">
        <v>24</v>
      </c>
      <c r="F522" s="359">
        <v>0</v>
      </c>
      <c r="G522" s="359">
        <v>49.9</v>
      </c>
      <c r="H522" s="359">
        <v>49.9</v>
      </c>
      <c r="I522" s="359">
        <v>49.9</v>
      </c>
      <c r="J522" s="359">
        <v>49.9</v>
      </c>
    </row>
    <row r="523" spans="2:10" ht="15.75" customHeight="1" x14ac:dyDescent="0.3">
      <c r="B523" s="360" t="s">
        <v>1315</v>
      </c>
      <c r="C523" s="238" t="s">
        <v>1491</v>
      </c>
      <c r="D523" s="238" t="s">
        <v>1802</v>
      </c>
      <c r="E523" s="361">
        <v>13</v>
      </c>
      <c r="F523" s="362">
        <v>0</v>
      </c>
      <c r="G523" s="362">
        <v>0</v>
      </c>
      <c r="H523" s="362">
        <v>57</v>
      </c>
      <c r="I523" s="362">
        <v>57</v>
      </c>
      <c r="J523" s="362">
        <v>57</v>
      </c>
    </row>
    <row r="524" spans="2:10" ht="15.75" customHeight="1" x14ac:dyDescent="0.3">
      <c r="B524" s="357" t="s">
        <v>1316</v>
      </c>
      <c r="C524" s="236" t="s">
        <v>1495</v>
      </c>
      <c r="D524" s="236" t="s">
        <v>1802</v>
      </c>
      <c r="E524" s="358">
        <v>13</v>
      </c>
      <c r="F524" s="359">
        <v>40.9</v>
      </c>
      <c r="G524" s="359">
        <v>40.9</v>
      </c>
      <c r="H524" s="359">
        <v>40.9</v>
      </c>
      <c r="I524" s="359">
        <v>40.9</v>
      </c>
      <c r="J524" s="359">
        <v>40.9</v>
      </c>
    </row>
    <row r="525" spans="2:10" ht="15.75" customHeight="1" x14ac:dyDescent="0.3">
      <c r="B525" s="360" t="s">
        <v>1317</v>
      </c>
      <c r="C525" s="238" t="s">
        <v>1495</v>
      </c>
      <c r="D525" s="238" t="s">
        <v>1802</v>
      </c>
      <c r="E525" s="361">
        <v>13</v>
      </c>
      <c r="F525" s="362">
        <v>0</v>
      </c>
      <c r="G525" s="362">
        <v>0</v>
      </c>
      <c r="H525" s="362">
        <v>0</v>
      </c>
      <c r="I525" s="362">
        <v>0</v>
      </c>
      <c r="J525" s="362">
        <v>180</v>
      </c>
    </row>
    <row r="526" spans="2:10" ht="15.75" customHeight="1" x14ac:dyDescent="0.3">
      <c r="B526" s="357" t="s">
        <v>1318</v>
      </c>
      <c r="C526" s="236" t="s">
        <v>1495</v>
      </c>
      <c r="D526" s="236" t="s">
        <v>1685</v>
      </c>
      <c r="E526" s="358">
        <v>18</v>
      </c>
      <c r="F526" s="359">
        <v>57</v>
      </c>
      <c r="G526" s="359">
        <v>57</v>
      </c>
      <c r="H526" s="359">
        <v>57</v>
      </c>
      <c r="I526" s="359">
        <v>57</v>
      </c>
      <c r="J526" s="359">
        <v>57</v>
      </c>
    </row>
    <row r="527" spans="2:10" ht="15.75" customHeight="1" x14ac:dyDescent="0.3">
      <c r="B527" s="360" t="s">
        <v>1319</v>
      </c>
      <c r="C527" s="238" t="s">
        <v>1491</v>
      </c>
      <c r="D527" s="238" t="s">
        <v>1803</v>
      </c>
      <c r="E527" s="361">
        <v>18</v>
      </c>
      <c r="F527" s="362">
        <v>0</v>
      </c>
      <c r="G527" s="362">
        <v>0</v>
      </c>
      <c r="H527" s="362">
        <v>0</v>
      </c>
      <c r="I527" s="362">
        <v>0</v>
      </c>
      <c r="J527" s="362">
        <v>100</v>
      </c>
    </row>
    <row r="528" spans="2:10" ht="15.75" customHeight="1" x14ac:dyDescent="0.3">
      <c r="B528" s="357" t="s">
        <v>1320</v>
      </c>
      <c r="C528" s="236" t="s">
        <v>1495</v>
      </c>
      <c r="D528" s="236" t="s">
        <v>1685</v>
      </c>
      <c r="E528" s="358">
        <v>18</v>
      </c>
      <c r="F528" s="359">
        <v>0</v>
      </c>
      <c r="G528" s="359">
        <v>0</v>
      </c>
      <c r="H528" s="359">
        <v>0</v>
      </c>
      <c r="I528" s="359">
        <v>0</v>
      </c>
      <c r="J528" s="359">
        <v>400</v>
      </c>
    </row>
    <row r="529" spans="2:10" ht="15.75" customHeight="1" x14ac:dyDescent="0.3">
      <c r="B529" s="360" t="s">
        <v>1321</v>
      </c>
      <c r="C529" s="238" t="s">
        <v>1495</v>
      </c>
      <c r="D529" s="238" t="s">
        <v>1685</v>
      </c>
      <c r="E529" s="361">
        <v>18</v>
      </c>
      <c r="F529" s="362">
        <v>49.5</v>
      </c>
      <c r="G529" s="362">
        <v>49.5</v>
      </c>
      <c r="H529" s="362">
        <v>49.5</v>
      </c>
      <c r="I529" s="362">
        <v>49.5</v>
      </c>
      <c r="J529" s="362">
        <v>49.5</v>
      </c>
    </row>
    <row r="530" spans="2:10" ht="15.75" customHeight="1" x14ac:dyDescent="0.3">
      <c r="B530" s="357" t="s">
        <v>1322</v>
      </c>
      <c r="C530" s="236" t="s">
        <v>1491</v>
      </c>
      <c r="D530" s="236" t="s">
        <v>1804</v>
      </c>
      <c r="E530" s="358">
        <v>26</v>
      </c>
      <c r="F530" s="359">
        <v>49.9</v>
      </c>
      <c r="G530" s="359">
        <v>49.9</v>
      </c>
      <c r="H530" s="359">
        <v>49.9</v>
      </c>
      <c r="I530" s="359">
        <v>49.9</v>
      </c>
      <c r="J530" s="359">
        <v>49.9</v>
      </c>
    </row>
    <row r="531" spans="2:10" ht="15.75" customHeight="1" x14ac:dyDescent="0.3">
      <c r="B531" s="360" t="s">
        <v>1323</v>
      </c>
      <c r="C531" s="238" t="s">
        <v>1495</v>
      </c>
      <c r="D531" s="238" t="s">
        <v>1624</v>
      </c>
      <c r="E531" s="361">
        <v>18</v>
      </c>
      <c r="F531" s="362">
        <v>162.30000000000001</v>
      </c>
      <c r="G531" s="362">
        <v>162.30000000000001</v>
      </c>
      <c r="H531" s="362">
        <v>162.30000000000001</v>
      </c>
      <c r="I531" s="362">
        <v>162.30000000000001</v>
      </c>
      <c r="J531" s="362">
        <v>162.30000000000001</v>
      </c>
    </row>
    <row r="532" spans="2:10" ht="15.75" customHeight="1" x14ac:dyDescent="0.3">
      <c r="B532" s="357" t="s">
        <v>161</v>
      </c>
      <c r="C532" s="236" t="s">
        <v>1491</v>
      </c>
      <c r="D532" s="236" t="s">
        <v>1805</v>
      </c>
      <c r="E532" s="358">
        <v>9</v>
      </c>
      <c r="F532" s="359">
        <v>0</v>
      </c>
      <c r="G532" s="359">
        <v>49.5</v>
      </c>
      <c r="H532" s="359">
        <v>49.5</v>
      </c>
      <c r="I532" s="359">
        <v>49.5</v>
      </c>
      <c r="J532" s="359">
        <v>49.5</v>
      </c>
    </row>
    <row r="533" spans="2:10" ht="15.75" customHeight="1" x14ac:dyDescent="0.3">
      <c r="B533" s="360" t="s">
        <v>1324</v>
      </c>
      <c r="C533" s="238" t="s">
        <v>1491</v>
      </c>
      <c r="D533" s="238" t="s">
        <v>1806</v>
      </c>
      <c r="E533" s="361">
        <v>18</v>
      </c>
      <c r="F533" s="362">
        <v>240</v>
      </c>
      <c r="G533" s="362">
        <v>240</v>
      </c>
      <c r="H533" s="362">
        <v>240</v>
      </c>
      <c r="I533" s="362">
        <v>240</v>
      </c>
      <c r="J533" s="362">
        <v>240</v>
      </c>
    </row>
    <row r="534" spans="2:10" ht="15.75" customHeight="1" x14ac:dyDescent="0.3">
      <c r="B534" s="357" t="s">
        <v>1325</v>
      </c>
      <c r="C534" s="236" t="s">
        <v>1491</v>
      </c>
      <c r="D534" s="236" t="s">
        <v>1806</v>
      </c>
      <c r="E534" s="358">
        <v>18</v>
      </c>
      <c r="F534" s="359">
        <v>57</v>
      </c>
      <c r="G534" s="359">
        <v>57</v>
      </c>
      <c r="H534" s="359">
        <v>57</v>
      </c>
      <c r="I534" s="359">
        <v>57</v>
      </c>
      <c r="J534" s="359">
        <v>57</v>
      </c>
    </row>
    <row r="535" spans="2:10" ht="15.75" customHeight="1" x14ac:dyDescent="0.3">
      <c r="B535" s="360" t="s">
        <v>1326</v>
      </c>
      <c r="C535" s="238" t="s">
        <v>1491</v>
      </c>
      <c r="D535" s="238" t="s">
        <v>1807</v>
      </c>
      <c r="E535" s="361">
        <v>16</v>
      </c>
      <c r="F535" s="362">
        <v>0</v>
      </c>
      <c r="G535" s="362">
        <v>0</v>
      </c>
      <c r="H535" s="362">
        <v>750</v>
      </c>
      <c r="I535" s="362">
        <v>750</v>
      </c>
      <c r="J535" s="362">
        <v>750</v>
      </c>
    </row>
    <row r="536" spans="2:10" ht="15.75" customHeight="1" x14ac:dyDescent="0.3">
      <c r="B536" s="357" t="s">
        <v>1327</v>
      </c>
      <c r="C536" s="236" t="s">
        <v>1495</v>
      </c>
      <c r="D536" s="236" t="s">
        <v>1706</v>
      </c>
      <c r="E536" s="358">
        <v>16</v>
      </c>
      <c r="F536" s="359">
        <v>0</v>
      </c>
      <c r="G536" s="359">
        <v>0</v>
      </c>
      <c r="H536" s="359">
        <v>740</v>
      </c>
      <c r="I536" s="359">
        <v>740</v>
      </c>
      <c r="J536" s="359">
        <v>740</v>
      </c>
    </row>
    <row r="537" spans="2:10" ht="15.75" customHeight="1" x14ac:dyDescent="0.3">
      <c r="B537" s="360" t="s">
        <v>1328</v>
      </c>
      <c r="C537" s="238" t="s">
        <v>1489</v>
      </c>
      <c r="D537" s="238" t="s">
        <v>1515</v>
      </c>
      <c r="E537" s="361">
        <v>14</v>
      </c>
      <c r="F537" s="362">
        <v>150</v>
      </c>
      <c r="G537" s="362">
        <v>150</v>
      </c>
      <c r="H537" s="362">
        <v>150</v>
      </c>
      <c r="I537" s="362">
        <v>150</v>
      </c>
      <c r="J537" s="362">
        <v>150</v>
      </c>
    </row>
    <row r="538" spans="2:10" x14ac:dyDescent="0.3">
      <c r="B538" s="357" t="s">
        <v>1329</v>
      </c>
      <c r="C538" s="236" t="s">
        <v>882</v>
      </c>
      <c r="D538" s="236" t="s">
        <v>1808</v>
      </c>
      <c r="E538" s="358">
        <v>1</v>
      </c>
      <c r="F538" s="359">
        <v>18</v>
      </c>
      <c r="G538" s="359">
        <v>18</v>
      </c>
      <c r="H538" s="359">
        <v>18</v>
      </c>
      <c r="I538" s="359">
        <v>18</v>
      </c>
      <c r="J538" s="359">
        <v>18</v>
      </c>
    </row>
    <row r="539" spans="2:10" x14ac:dyDescent="0.3">
      <c r="B539" s="360" t="s">
        <v>1330</v>
      </c>
      <c r="C539" s="238" t="s">
        <v>1489</v>
      </c>
      <c r="D539" s="238" t="s">
        <v>1695</v>
      </c>
      <c r="E539" s="361">
        <v>17</v>
      </c>
      <c r="F539" s="362">
        <v>0</v>
      </c>
      <c r="G539" s="362">
        <v>0</v>
      </c>
      <c r="H539" s="362">
        <v>0</v>
      </c>
      <c r="I539" s="362">
        <v>0</v>
      </c>
      <c r="J539" s="362">
        <v>600</v>
      </c>
    </row>
    <row r="540" spans="2:10" x14ac:dyDescent="0.3">
      <c r="B540" s="357" t="s">
        <v>734</v>
      </c>
      <c r="C540" s="236" t="s">
        <v>1487</v>
      </c>
      <c r="D540" s="236" t="s">
        <v>1809</v>
      </c>
      <c r="E540" s="358">
        <v>1</v>
      </c>
      <c r="F540" s="359">
        <v>0</v>
      </c>
      <c r="G540" s="359">
        <v>0</v>
      </c>
      <c r="H540" s="359">
        <v>0</v>
      </c>
      <c r="I540" s="359">
        <v>105</v>
      </c>
      <c r="J540" s="359">
        <v>105</v>
      </c>
    </row>
    <row r="541" spans="2:10" x14ac:dyDescent="0.3">
      <c r="B541" s="360" t="s">
        <v>1331</v>
      </c>
      <c r="C541" s="238" t="s">
        <v>1491</v>
      </c>
      <c r="D541" s="238" t="s">
        <v>563</v>
      </c>
      <c r="E541" s="361">
        <v>24</v>
      </c>
      <c r="F541" s="362">
        <v>249</v>
      </c>
      <c r="G541" s="362">
        <v>249</v>
      </c>
      <c r="H541" s="362">
        <v>249</v>
      </c>
      <c r="I541" s="362">
        <v>249</v>
      </c>
      <c r="J541" s="362">
        <v>249</v>
      </c>
    </row>
    <row r="542" spans="2:10" x14ac:dyDescent="0.3">
      <c r="B542" s="357" t="s">
        <v>736</v>
      </c>
      <c r="C542" s="236" t="s">
        <v>1487</v>
      </c>
      <c r="D542" s="236" t="s">
        <v>1810</v>
      </c>
      <c r="E542" s="358">
        <v>10</v>
      </c>
      <c r="F542" s="359">
        <v>0</v>
      </c>
      <c r="G542" s="359">
        <v>0</v>
      </c>
      <c r="H542" s="359">
        <v>50</v>
      </c>
      <c r="I542" s="359">
        <v>50</v>
      </c>
      <c r="J542" s="359">
        <v>50</v>
      </c>
    </row>
    <row r="543" spans="2:10" x14ac:dyDescent="0.3">
      <c r="B543" s="360" t="s">
        <v>1332</v>
      </c>
      <c r="C543" s="238" t="s">
        <v>1489</v>
      </c>
      <c r="D543" s="238" t="s">
        <v>1811</v>
      </c>
      <c r="E543" s="361">
        <v>1</v>
      </c>
      <c r="F543" s="362">
        <v>0</v>
      </c>
      <c r="G543" s="362">
        <v>0</v>
      </c>
      <c r="H543" s="362">
        <v>750</v>
      </c>
      <c r="I543" s="362">
        <v>2250</v>
      </c>
      <c r="J543" s="362">
        <v>2250</v>
      </c>
    </row>
    <row r="544" spans="2:10" x14ac:dyDescent="0.3">
      <c r="B544" s="357" t="s">
        <v>1333</v>
      </c>
      <c r="C544" s="236" t="s">
        <v>1491</v>
      </c>
      <c r="D544" s="236" t="s">
        <v>569</v>
      </c>
      <c r="E544" s="358">
        <v>20</v>
      </c>
      <c r="F544" s="359">
        <v>0</v>
      </c>
      <c r="G544" s="359">
        <v>120</v>
      </c>
      <c r="H544" s="359">
        <v>120</v>
      </c>
      <c r="I544" s="359">
        <v>120</v>
      </c>
      <c r="J544" s="359">
        <v>120</v>
      </c>
    </row>
    <row r="545" spans="2:10" x14ac:dyDescent="0.3">
      <c r="B545" s="360" t="s">
        <v>1334</v>
      </c>
      <c r="C545" s="238" t="s">
        <v>1491</v>
      </c>
      <c r="D545" s="238" t="s">
        <v>569</v>
      </c>
      <c r="E545" s="361">
        <v>20</v>
      </c>
      <c r="F545" s="362">
        <v>350</v>
      </c>
      <c r="G545" s="362">
        <v>350</v>
      </c>
      <c r="H545" s="362">
        <v>350</v>
      </c>
      <c r="I545" s="362">
        <v>350</v>
      </c>
      <c r="J545" s="362">
        <v>350</v>
      </c>
    </row>
    <row r="546" spans="2:10" x14ac:dyDescent="0.3">
      <c r="B546" s="357" t="s">
        <v>1335</v>
      </c>
      <c r="C546" s="236" t="s">
        <v>1495</v>
      </c>
      <c r="D546" s="236" t="s">
        <v>569</v>
      </c>
      <c r="E546" s="358">
        <v>20</v>
      </c>
      <c r="F546" s="359">
        <v>0</v>
      </c>
      <c r="G546" s="359">
        <v>99.9</v>
      </c>
      <c r="H546" s="359">
        <v>99.9</v>
      </c>
      <c r="I546" s="359">
        <v>99.9</v>
      </c>
      <c r="J546" s="359">
        <v>99.9</v>
      </c>
    </row>
    <row r="547" spans="2:10" x14ac:dyDescent="0.3">
      <c r="B547" s="360" t="s">
        <v>1336</v>
      </c>
      <c r="C547" s="238" t="s">
        <v>1566</v>
      </c>
      <c r="D547" s="238" t="s">
        <v>569</v>
      </c>
      <c r="E547" s="361">
        <v>20</v>
      </c>
      <c r="F547" s="362">
        <v>2199</v>
      </c>
      <c r="G547" s="362">
        <v>2199</v>
      </c>
      <c r="H547" s="362">
        <v>2199</v>
      </c>
      <c r="I547" s="362">
        <v>2199</v>
      </c>
      <c r="J547" s="362">
        <v>2199</v>
      </c>
    </row>
    <row r="548" spans="2:10" x14ac:dyDescent="0.3">
      <c r="B548" s="357" t="s">
        <v>738</v>
      </c>
      <c r="C548" s="236" t="s">
        <v>1487</v>
      </c>
      <c r="D548" s="236" t="s">
        <v>1710</v>
      </c>
      <c r="E548" s="358">
        <v>21</v>
      </c>
      <c r="F548" s="359">
        <v>228</v>
      </c>
      <c r="G548" s="359">
        <v>228</v>
      </c>
      <c r="H548" s="359">
        <v>228</v>
      </c>
      <c r="I548" s="359">
        <v>228</v>
      </c>
      <c r="J548" s="359">
        <v>228</v>
      </c>
    </row>
    <row r="549" spans="2:10" x14ac:dyDescent="0.3">
      <c r="B549" s="360" t="s">
        <v>740</v>
      </c>
      <c r="C549" s="238" t="s">
        <v>1487</v>
      </c>
      <c r="D549" s="238" t="s">
        <v>1496</v>
      </c>
      <c r="E549" s="361">
        <v>10</v>
      </c>
      <c r="F549" s="362">
        <v>85</v>
      </c>
      <c r="G549" s="362">
        <v>119</v>
      </c>
      <c r="H549" s="362">
        <v>119</v>
      </c>
      <c r="I549" s="362">
        <v>119</v>
      </c>
      <c r="J549" s="362">
        <v>119</v>
      </c>
    </row>
    <row r="550" spans="2:10" x14ac:dyDescent="0.3">
      <c r="B550" s="357" t="s">
        <v>1337</v>
      </c>
      <c r="C550" s="236" t="s">
        <v>1491</v>
      </c>
      <c r="D550" s="236" t="s">
        <v>1659</v>
      </c>
      <c r="E550" s="358">
        <v>15</v>
      </c>
      <c r="F550" s="359">
        <v>249.9</v>
      </c>
      <c r="G550" s="359">
        <v>249.9</v>
      </c>
      <c r="H550" s="359">
        <v>249.9</v>
      </c>
      <c r="I550" s="359">
        <v>249.9</v>
      </c>
      <c r="J550" s="359">
        <v>249.9</v>
      </c>
    </row>
    <row r="551" spans="2:10" x14ac:dyDescent="0.3">
      <c r="B551" s="360" t="s">
        <v>1338</v>
      </c>
      <c r="C551" s="238" t="s">
        <v>1489</v>
      </c>
      <c r="D551" s="238" t="s">
        <v>1812</v>
      </c>
      <c r="E551" s="361">
        <v>1</v>
      </c>
      <c r="F551" s="362">
        <v>100</v>
      </c>
      <c r="G551" s="362">
        <v>100</v>
      </c>
      <c r="H551" s="362">
        <v>100</v>
      </c>
      <c r="I551" s="362">
        <v>100</v>
      </c>
      <c r="J551" s="362">
        <v>100</v>
      </c>
    </row>
    <row r="552" spans="2:10" x14ac:dyDescent="0.3">
      <c r="B552" s="357" t="s">
        <v>1339</v>
      </c>
      <c r="C552" s="236" t="s">
        <v>1491</v>
      </c>
      <c r="D552" s="236" t="s">
        <v>1784</v>
      </c>
      <c r="E552" s="358">
        <v>15</v>
      </c>
      <c r="F552" s="359">
        <v>57</v>
      </c>
      <c r="G552" s="359">
        <v>57</v>
      </c>
      <c r="H552" s="359">
        <v>57</v>
      </c>
      <c r="I552" s="359">
        <v>57</v>
      </c>
      <c r="J552" s="359">
        <v>57</v>
      </c>
    </row>
    <row r="553" spans="2:10" x14ac:dyDescent="0.3">
      <c r="B553" s="360" t="s">
        <v>1340</v>
      </c>
      <c r="C553" s="238" t="s">
        <v>1566</v>
      </c>
      <c r="D553" s="238" t="s">
        <v>1813</v>
      </c>
      <c r="E553" s="361">
        <v>17</v>
      </c>
      <c r="F553" s="362">
        <v>245</v>
      </c>
      <c r="G553" s="362">
        <v>245</v>
      </c>
      <c r="H553" s="362">
        <v>245</v>
      </c>
      <c r="I553" s="362">
        <v>245</v>
      </c>
      <c r="J553" s="362">
        <v>245</v>
      </c>
    </row>
    <row r="554" spans="2:10" x14ac:dyDescent="0.3">
      <c r="B554" s="357" t="s">
        <v>1341</v>
      </c>
      <c r="C554" s="236" t="s">
        <v>1566</v>
      </c>
      <c r="D554" s="236" t="s">
        <v>583</v>
      </c>
      <c r="E554" s="358">
        <v>2</v>
      </c>
      <c r="F554" s="359">
        <v>1180</v>
      </c>
      <c r="G554" s="359">
        <v>1180</v>
      </c>
      <c r="H554" s="359">
        <v>1180</v>
      </c>
      <c r="I554" s="359">
        <v>1180</v>
      </c>
      <c r="J554" s="359">
        <v>1180</v>
      </c>
    </row>
    <row r="555" spans="2:10" x14ac:dyDescent="0.3">
      <c r="B555" s="360" t="s">
        <v>1342</v>
      </c>
      <c r="C555" s="238" t="s">
        <v>1489</v>
      </c>
      <c r="D555" s="238" t="s">
        <v>555</v>
      </c>
      <c r="E555" s="361">
        <v>27</v>
      </c>
      <c r="F555" s="362">
        <v>0</v>
      </c>
      <c r="G555" s="362">
        <v>300</v>
      </c>
      <c r="H555" s="362">
        <v>300</v>
      </c>
      <c r="I555" s="362">
        <v>300</v>
      </c>
      <c r="J555" s="362">
        <v>300</v>
      </c>
    </row>
    <row r="556" spans="2:10" x14ac:dyDescent="0.3">
      <c r="B556" s="357" t="s">
        <v>1343</v>
      </c>
      <c r="C556" s="236" t="s">
        <v>1495</v>
      </c>
      <c r="D556" s="236" t="s">
        <v>1555</v>
      </c>
      <c r="E556" s="358">
        <v>18</v>
      </c>
      <c r="F556" s="359">
        <v>0</v>
      </c>
      <c r="G556" s="359">
        <v>57</v>
      </c>
      <c r="H556" s="359">
        <v>57</v>
      </c>
      <c r="I556" s="359">
        <v>57</v>
      </c>
      <c r="J556" s="359">
        <v>57</v>
      </c>
    </row>
    <row r="557" spans="2:10" x14ac:dyDescent="0.3">
      <c r="B557" s="360" t="s">
        <v>659</v>
      </c>
      <c r="C557" s="238" t="s">
        <v>1487</v>
      </c>
      <c r="D557" s="238" t="s">
        <v>1618</v>
      </c>
      <c r="E557" s="361">
        <v>11</v>
      </c>
      <c r="F557" s="362">
        <v>9.6</v>
      </c>
      <c r="G557" s="362">
        <v>9.6</v>
      </c>
      <c r="H557" s="362">
        <v>9.6</v>
      </c>
      <c r="I557" s="362">
        <v>9.6</v>
      </c>
      <c r="J557" s="362">
        <v>9.6</v>
      </c>
    </row>
    <row r="558" spans="2:10" x14ac:dyDescent="0.3">
      <c r="B558" s="357" t="s">
        <v>742</v>
      </c>
      <c r="C558" s="236" t="s">
        <v>1487</v>
      </c>
      <c r="D558" s="236" t="s">
        <v>1814</v>
      </c>
      <c r="E558" s="358">
        <v>1</v>
      </c>
      <c r="F558" s="359">
        <v>0</v>
      </c>
      <c r="G558" s="359">
        <v>0</v>
      </c>
      <c r="H558" s="359">
        <v>0</v>
      </c>
      <c r="I558" s="359">
        <v>0</v>
      </c>
      <c r="J558" s="359">
        <v>92.4</v>
      </c>
    </row>
    <row r="559" spans="2:10" x14ac:dyDescent="0.3">
      <c r="B559" s="360" t="s">
        <v>744</v>
      </c>
      <c r="C559" s="238" t="s">
        <v>1491</v>
      </c>
      <c r="D559" s="238" t="s">
        <v>1815</v>
      </c>
      <c r="E559" s="361">
        <v>9</v>
      </c>
      <c r="F559" s="362">
        <v>0</v>
      </c>
      <c r="G559" s="362">
        <v>0</v>
      </c>
      <c r="H559" s="362">
        <v>0</v>
      </c>
      <c r="I559" s="362">
        <v>0</v>
      </c>
      <c r="J559" s="362">
        <v>200</v>
      </c>
    </row>
    <row r="560" spans="2:10" x14ac:dyDescent="0.3">
      <c r="B560" s="357" t="s">
        <v>1344</v>
      </c>
      <c r="C560" s="236" t="s">
        <v>1491</v>
      </c>
      <c r="D560" s="236" t="s">
        <v>1619</v>
      </c>
      <c r="E560" s="358">
        <v>22</v>
      </c>
      <c r="F560" s="359">
        <v>47.5</v>
      </c>
      <c r="G560" s="359">
        <v>47.5</v>
      </c>
      <c r="H560" s="359">
        <v>47.5</v>
      </c>
      <c r="I560" s="359">
        <v>47.5</v>
      </c>
      <c r="J560" s="359">
        <v>47.5</v>
      </c>
    </row>
    <row r="561" spans="2:10" x14ac:dyDescent="0.3">
      <c r="B561" s="360" t="s">
        <v>1345</v>
      </c>
      <c r="C561" s="238" t="s">
        <v>1491</v>
      </c>
      <c r="D561" s="238" t="s">
        <v>1619</v>
      </c>
      <c r="E561" s="361">
        <v>22</v>
      </c>
      <c r="F561" s="362">
        <v>47.5</v>
      </c>
      <c r="G561" s="362">
        <v>47.5</v>
      </c>
      <c r="H561" s="362">
        <v>47.5</v>
      </c>
      <c r="I561" s="362">
        <v>47.5</v>
      </c>
      <c r="J561" s="362">
        <v>47.5</v>
      </c>
    </row>
    <row r="562" spans="2:10" x14ac:dyDescent="0.3">
      <c r="B562" s="357" t="s">
        <v>1346</v>
      </c>
      <c r="C562" s="236" t="s">
        <v>1566</v>
      </c>
      <c r="D562" s="236" t="s">
        <v>1624</v>
      </c>
      <c r="E562" s="358">
        <v>18</v>
      </c>
      <c r="F562" s="359">
        <v>380</v>
      </c>
      <c r="G562" s="359">
        <v>380</v>
      </c>
      <c r="H562" s="359">
        <v>380</v>
      </c>
      <c r="I562" s="359">
        <v>380</v>
      </c>
      <c r="J562" s="359">
        <v>380</v>
      </c>
    </row>
    <row r="563" spans="2:10" x14ac:dyDescent="0.3">
      <c r="B563" s="360" t="s">
        <v>1347</v>
      </c>
      <c r="C563" s="238" t="s">
        <v>1487</v>
      </c>
      <c r="D563" s="238" t="s">
        <v>1639</v>
      </c>
      <c r="E563" s="361">
        <v>11</v>
      </c>
      <c r="F563" s="362">
        <v>43.63</v>
      </c>
      <c r="G563" s="362">
        <v>43.63</v>
      </c>
      <c r="H563" s="362">
        <v>43.63</v>
      </c>
      <c r="I563" s="362">
        <v>43.63</v>
      </c>
      <c r="J563" s="362">
        <v>43.63</v>
      </c>
    </row>
    <row r="564" spans="2:10" x14ac:dyDescent="0.3">
      <c r="B564" s="357" t="s">
        <v>1348</v>
      </c>
      <c r="C564" s="236" t="s">
        <v>1594</v>
      </c>
      <c r="D564" s="236" t="s">
        <v>1635</v>
      </c>
      <c r="E564" s="358">
        <v>18</v>
      </c>
      <c r="F564" s="359">
        <v>299</v>
      </c>
      <c r="G564" s="359">
        <v>299</v>
      </c>
      <c r="H564" s="359">
        <v>299</v>
      </c>
      <c r="I564" s="359">
        <v>299</v>
      </c>
      <c r="J564" s="359">
        <v>299</v>
      </c>
    </row>
    <row r="565" spans="2:10" x14ac:dyDescent="0.3">
      <c r="B565" s="360" t="s">
        <v>746</v>
      </c>
      <c r="C565" s="238" t="s">
        <v>1487</v>
      </c>
      <c r="D565" s="238" t="s">
        <v>1588</v>
      </c>
      <c r="E565" s="361">
        <v>10</v>
      </c>
      <c r="F565" s="362">
        <v>0</v>
      </c>
      <c r="G565" s="362">
        <v>0</v>
      </c>
      <c r="H565" s="362">
        <v>95</v>
      </c>
      <c r="I565" s="362">
        <v>95</v>
      </c>
      <c r="J565" s="362">
        <v>95</v>
      </c>
    </row>
    <row r="566" spans="2:10" x14ac:dyDescent="0.3">
      <c r="B566" s="357" t="s">
        <v>1349</v>
      </c>
      <c r="C566" s="236" t="s">
        <v>1489</v>
      </c>
      <c r="D566" s="236" t="s">
        <v>1738</v>
      </c>
      <c r="E566" s="358">
        <v>17</v>
      </c>
      <c r="F566" s="359">
        <v>565</v>
      </c>
      <c r="G566" s="359">
        <v>565</v>
      </c>
      <c r="H566" s="359">
        <v>565</v>
      </c>
      <c r="I566" s="359">
        <v>565</v>
      </c>
      <c r="J566" s="359">
        <v>565</v>
      </c>
    </row>
    <row r="567" spans="2:10" x14ac:dyDescent="0.3">
      <c r="B567" s="360" t="s">
        <v>1350</v>
      </c>
      <c r="C567" s="238" t="s">
        <v>1489</v>
      </c>
      <c r="D567" s="238" t="s">
        <v>1539</v>
      </c>
      <c r="E567" s="361">
        <v>25</v>
      </c>
      <c r="F567" s="362">
        <v>1200</v>
      </c>
      <c r="G567" s="362">
        <v>1200</v>
      </c>
      <c r="H567" s="362">
        <v>1200</v>
      </c>
      <c r="I567" s="362">
        <v>1200</v>
      </c>
      <c r="J567" s="362">
        <v>1200</v>
      </c>
    </row>
    <row r="568" spans="2:10" x14ac:dyDescent="0.3">
      <c r="B568" s="357" t="s">
        <v>1351</v>
      </c>
      <c r="C568" s="236" t="s">
        <v>1489</v>
      </c>
      <c r="D568" s="236" t="s">
        <v>1539</v>
      </c>
      <c r="E568" s="358">
        <v>25</v>
      </c>
      <c r="F568" s="359">
        <v>400</v>
      </c>
      <c r="G568" s="359">
        <v>400</v>
      </c>
      <c r="H568" s="359">
        <v>400</v>
      </c>
      <c r="I568" s="359">
        <v>400</v>
      </c>
      <c r="J568" s="359">
        <v>400</v>
      </c>
    </row>
    <row r="569" spans="2:10" x14ac:dyDescent="0.3">
      <c r="B569" s="360" t="s">
        <v>1352</v>
      </c>
      <c r="C569" s="238" t="s">
        <v>1491</v>
      </c>
      <c r="D569" s="238" t="s">
        <v>1629</v>
      </c>
      <c r="E569" s="361">
        <v>18</v>
      </c>
      <c r="F569" s="362">
        <v>225</v>
      </c>
      <c r="G569" s="362">
        <v>225</v>
      </c>
      <c r="H569" s="362">
        <v>225</v>
      </c>
      <c r="I569" s="362">
        <v>225</v>
      </c>
      <c r="J569" s="362">
        <v>225</v>
      </c>
    </row>
    <row r="570" spans="2:10" x14ac:dyDescent="0.3">
      <c r="B570" s="357" t="s">
        <v>748</v>
      </c>
      <c r="C570" s="236" t="s">
        <v>1491</v>
      </c>
      <c r="D570" s="236" t="s">
        <v>1816</v>
      </c>
      <c r="E570" s="358">
        <v>11</v>
      </c>
      <c r="F570" s="359">
        <v>500</v>
      </c>
      <c r="G570" s="359">
        <v>500</v>
      </c>
      <c r="H570" s="359">
        <v>500</v>
      </c>
      <c r="I570" s="359">
        <v>500</v>
      </c>
      <c r="J570" s="359">
        <v>500</v>
      </c>
    </row>
    <row r="571" spans="2:10" x14ac:dyDescent="0.3">
      <c r="B571" s="360" t="s">
        <v>1353</v>
      </c>
      <c r="C571" s="238" t="s">
        <v>1495</v>
      </c>
      <c r="D571" s="238" t="s">
        <v>1693</v>
      </c>
      <c r="E571" s="361">
        <v>24</v>
      </c>
      <c r="F571" s="362">
        <v>0</v>
      </c>
      <c r="G571" s="362">
        <v>57</v>
      </c>
      <c r="H571" s="362">
        <v>57</v>
      </c>
      <c r="I571" s="362">
        <v>57</v>
      </c>
      <c r="J571" s="362">
        <v>57</v>
      </c>
    </row>
    <row r="572" spans="2:10" x14ac:dyDescent="0.3">
      <c r="B572" s="357" t="s">
        <v>1354</v>
      </c>
      <c r="C572" s="236" t="s">
        <v>1495</v>
      </c>
      <c r="D572" s="236" t="s">
        <v>1693</v>
      </c>
      <c r="E572" s="358">
        <v>24</v>
      </c>
      <c r="F572" s="359">
        <v>0</v>
      </c>
      <c r="G572" s="359">
        <v>57</v>
      </c>
      <c r="H572" s="359">
        <v>57</v>
      </c>
      <c r="I572" s="359">
        <v>57</v>
      </c>
      <c r="J572" s="359">
        <v>57</v>
      </c>
    </row>
    <row r="573" spans="2:10" x14ac:dyDescent="0.3">
      <c r="B573" s="360" t="s">
        <v>1355</v>
      </c>
      <c r="C573" s="238" t="s">
        <v>878</v>
      </c>
      <c r="D573" s="238" t="s">
        <v>1540</v>
      </c>
      <c r="E573" s="361">
        <v>19</v>
      </c>
      <c r="F573" s="362">
        <v>210</v>
      </c>
      <c r="G573" s="362">
        <v>210</v>
      </c>
      <c r="H573" s="362">
        <v>210</v>
      </c>
      <c r="I573" s="362">
        <v>210</v>
      </c>
      <c r="J573" s="362">
        <v>210</v>
      </c>
    </row>
    <row r="574" spans="2:10" x14ac:dyDescent="0.3">
      <c r="B574" s="357" t="s">
        <v>1356</v>
      </c>
      <c r="C574" s="236" t="s">
        <v>1491</v>
      </c>
      <c r="D574" s="236" t="s">
        <v>580</v>
      </c>
      <c r="E574" s="358">
        <v>24</v>
      </c>
      <c r="F574" s="359">
        <v>50</v>
      </c>
      <c r="G574" s="359">
        <v>50</v>
      </c>
      <c r="H574" s="359">
        <v>50</v>
      </c>
      <c r="I574" s="359">
        <v>50</v>
      </c>
      <c r="J574" s="359">
        <v>50</v>
      </c>
    </row>
    <row r="575" spans="2:10" x14ac:dyDescent="0.3">
      <c r="B575" s="360" t="s">
        <v>1357</v>
      </c>
      <c r="C575" s="238" t="s">
        <v>1491</v>
      </c>
      <c r="D575" s="238" t="s">
        <v>580</v>
      </c>
      <c r="E575" s="361">
        <v>24</v>
      </c>
      <c r="F575" s="362">
        <v>50</v>
      </c>
      <c r="G575" s="362">
        <v>50</v>
      </c>
      <c r="H575" s="362">
        <v>50</v>
      </c>
      <c r="I575" s="362">
        <v>50</v>
      </c>
      <c r="J575" s="362">
        <v>50</v>
      </c>
    </row>
    <row r="576" spans="2:10" x14ac:dyDescent="0.3">
      <c r="B576" s="357" t="s">
        <v>1358</v>
      </c>
      <c r="C576" s="236" t="s">
        <v>1489</v>
      </c>
      <c r="D576" s="236" t="s">
        <v>1526</v>
      </c>
      <c r="E576" s="358">
        <v>12</v>
      </c>
      <c r="F576" s="359">
        <v>86</v>
      </c>
      <c r="G576" s="359">
        <v>86</v>
      </c>
      <c r="H576" s="359">
        <v>86</v>
      </c>
      <c r="I576" s="359">
        <v>86</v>
      </c>
      <c r="J576" s="359">
        <v>86</v>
      </c>
    </row>
    <row r="577" spans="2:10" x14ac:dyDescent="0.3">
      <c r="B577" s="360" t="s">
        <v>1359</v>
      </c>
      <c r="C577" s="238" t="s">
        <v>1489</v>
      </c>
      <c r="D577" s="238" t="s">
        <v>1526</v>
      </c>
      <c r="E577" s="361">
        <v>12</v>
      </c>
      <c r="F577" s="362">
        <v>92</v>
      </c>
      <c r="G577" s="362">
        <v>92</v>
      </c>
      <c r="H577" s="362">
        <v>92</v>
      </c>
      <c r="I577" s="362">
        <v>92</v>
      </c>
      <c r="J577" s="362">
        <v>92</v>
      </c>
    </row>
    <row r="578" spans="2:10" x14ac:dyDescent="0.3">
      <c r="B578" s="357" t="s">
        <v>1360</v>
      </c>
      <c r="C578" s="236" t="s">
        <v>1491</v>
      </c>
      <c r="D578" s="236" t="s">
        <v>1817</v>
      </c>
      <c r="E578" s="358">
        <v>15</v>
      </c>
      <c r="F578" s="359">
        <v>57</v>
      </c>
      <c r="G578" s="359">
        <v>57</v>
      </c>
      <c r="H578" s="359">
        <v>57</v>
      </c>
      <c r="I578" s="359">
        <v>57</v>
      </c>
      <c r="J578" s="359">
        <v>57</v>
      </c>
    </row>
    <row r="579" spans="2:10" x14ac:dyDescent="0.3">
      <c r="B579" s="360" t="s">
        <v>1361</v>
      </c>
      <c r="C579" s="238" t="s">
        <v>1487</v>
      </c>
      <c r="D579" s="238" t="s">
        <v>571</v>
      </c>
      <c r="E579" s="361">
        <v>24</v>
      </c>
      <c r="F579" s="362">
        <v>0</v>
      </c>
      <c r="G579" s="362">
        <v>60</v>
      </c>
      <c r="H579" s="362">
        <v>60</v>
      </c>
      <c r="I579" s="362">
        <v>60</v>
      </c>
      <c r="J579" s="362">
        <v>60</v>
      </c>
    </row>
    <row r="580" spans="2:10" x14ac:dyDescent="0.3">
      <c r="B580" s="357" t="s">
        <v>185</v>
      </c>
      <c r="C580" s="236" t="s">
        <v>1566</v>
      </c>
      <c r="D580" s="236" t="s">
        <v>1818</v>
      </c>
      <c r="E580" s="358">
        <v>16</v>
      </c>
      <c r="F580" s="359">
        <v>810</v>
      </c>
      <c r="G580" s="359">
        <v>810</v>
      </c>
      <c r="H580" s="359">
        <v>810</v>
      </c>
      <c r="I580" s="359">
        <v>810</v>
      </c>
      <c r="J580" s="359">
        <v>810</v>
      </c>
    </row>
    <row r="581" spans="2:10" x14ac:dyDescent="0.3">
      <c r="B581" s="360" t="s">
        <v>750</v>
      </c>
      <c r="C581" s="238" t="s">
        <v>1495</v>
      </c>
      <c r="D581" s="238" t="s">
        <v>1819</v>
      </c>
      <c r="E581" s="361">
        <v>11</v>
      </c>
      <c r="F581" s="362">
        <v>0</v>
      </c>
      <c r="G581" s="362">
        <v>0</v>
      </c>
      <c r="H581" s="362">
        <v>0</v>
      </c>
      <c r="I581" s="362">
        <v>0</v>
      </c>
      <c r="J581" s="362">
        <v>200</v>
      </c>
    </row>
    <row r="582" spans="2:10" x14ac:dyDescent="0.3">
      <c r="B582" s="357" t="s">
        <v>1362</v>
      </c>
      <c r="C582" s="236" t="s">
        <v>1495</v>
      </c>
      <c r="D582" s="236" t="s">
        <v>1820</v>
      </c>
      <c r="E582" s="358">
        <v>18</v>
      </c>
      <c r="F582" s="359">
        <v>0</v>
      </c>
      <c r="G582" s="359">
        <v>0</v>
      </c>
      <c r="H582" s="359">
        <v>0</v>
      </c>
      <c r="I582" s="359">
        <v>0</v>
      </c>
      <c r="J582" s="359">
        <v>500</v>
      </c>
    </row>
    <row r="583" spans="2:10" x14ac:dyDescent="0.3">
      <c r="B583" s="360" t="s">
        <v>1363</v>
      </c>
      <c r="C583" s="238" t="s">
        <v>1495</v>
      </c>
      <c r="D583" s="238" t="s">
        <v>1821</v>
      </c>
      <c r="E583" s="361">
        <v>24</v>
      </c>
      <c r="F583" s="362">
        <v>0</v>
      </c>
      <c r="G583" s="362">
        <v>0</v>
      </c>
      <c r="H583" s="362">
        <v>0</v>
      </c>
      <c r="I583" s="362">
        <v>0</v>
      </c>
      <c r="J583" s="362">
        <v>1000</v>
      </c>
    </row>
    <row r="584" spans="2:10" x14ac:dyDescent="0.3">
      <c r="B584" s="357" t="s">
        <v>1364</v>
      </c>
      <c r="C584" s="236" t="s">
        <v>1566</v>
      </c>
      <c r="D584" s="236" t="s">
        <v>1821</v>
      </c>
      <c r="E584" s="358">
        <v>24</v>
      </c>
      <c r="F584" s="359">
        <v>715</v>
      </c>
      <c r="G584" s="359">
        <v>715</v>
      </c>
      <c r="H584" s="359">
        <v>715</v>
      </c>
      <c r="I584" s="359">
        <v>715</v>
      </c>
      <c r="J584" s="359">
        <v>715</v>
      </c>
    </row>
    <row r="585" spans="2:10" x14ac:dyDescent="0.3">
      <c r="B585" s="360" t="s">
        <v>1365</v>
      </c>
      <c r="C585" s="238" t="s">
        <v>1489</v>
      </c>
      <c r="D585" s="238" t="s">
        <v>1822</v>
      </c>
      <c r="E585" s="361">
        <v>2</v>
      </c>
      <c r="F585" s="362">
        <v>0</v>
      </c>
      <c r="G585" s="362">
        <v>0</v>
      </c>
      <c r="H585" s="362">
        <v>200</v>
      </c>
      <c r="I585" s="362">
        <v>200</v>
      </c>
      <c r="J585" s="362">
        <v>200</v>
      </c>
    </row>
    <row r="586" spans="2:10" x14ac:dyDescent="0.3">
      <c r="B586" s="357" t="s">
        <v>1366</v>
      </c>
      <c r="C586" s="236" t="s">
        <v>1491</v>
      </c>
      <c r="D586" s="236" t="s">
        <v>1823</v>
      </c>
      <c r="E586" s="358">
        <v>10</v>
      </c>
      <c r="F586" s="359">
        <v>0</v>
      </c>
      <c r="G586" s="359">
        <v>0</v>
      </c>
      <c r="H586" s="359">
        <v>100</v>
      </c>
      <c r="I586" s="359">
        <v>100</v>
      </c>
      <c r="J586" s="359">
        <v>100</v>
      </c>
    </row>
    <row r="587" spans="2:10" x14ac:dyDescent="0.3">
      <c r="B587" s="360" t="s">
        <v>197</v>
      </c>
      <c r="C587" s="238" t="s">
        <v>1566</v>
      </c>
      <c r="D587" s="238" t="s">
        <v>1824</v>
      </c>
      <c r="E587" s="361">
        <v>15</v>
      </c>
      <c r="F587" s="362">
        <v>1100</v>
      </c>
      <c r="G587" s="362">
        <v>1100</v>
      </c>
      <c r="H587" s="362">
        <v>1100</v>
      </c>
      <c r="I587" s="362">
        <v>1100</v>
      </c>
      <c r="J587" s="362">
        <v>1100</v>
      </c>
    </row>
    <row r="588" spans="2:10" x14ac:dyDescent="0.3">
      <c r="B588" s="357" t="s">
        <v>1367</v>
      </c>
      <c r="C588" s="236" t="s">
        <v>1491</v>
      </c>
      <c r="D588" s="236" t="s">
        <v>1825</v>
      </c>
      <c r="E588" s="358">
        <v>11</v>
      </c>
      <c r="F588" s="359">
        <v>0</v>
      </c>
      <c r="G588" s="359">
        <v>0</v>
      </c>
      <c r="H588" s="359">
        <v>0</v>
      </c>
      <c r="I588" s="359">
        <v>0</v>
      </c>
      <c r="J588" s="359">
        <v>200</v>
      </c>
    </row>
    <row r="589" spans="2:10" x14ac:dyDescent="0.3">
      <c r="B589" s="360" t="s">
        <v>1368</v>
      </c>
      <c r="C589" s="238" t="s">
        <v>1491</v>
      </c>
      <c r="D589" s="238" t="s">
        <v>1663</v>
      </c>
      <c r="E589" s="361">
        <v>10</v>
      </c>
      <c r="F589" s="362">
        <v>0</v>
      </c>
      <c r="G589" s="362">
        <v>0</v>
      </c>
      <c r="H589" s="362">
        <v>100</v>
      </c>
      <c r="I589" s="362">
        <v>100</v>
      </c>
      <c r="J589" s="362">
        <v>100</v>
      </c>
    </row>
    <row r="590" spans="2:10" x14ac:dyDescent="0.3">
      <c r="B590" s="357" t="s">
        <v>753</v>
      </c>
      <c r="C590" s="236" t="s">
        <v>1487</v>
      </c>
      <c r="D590" s="236" t="s">
        <v>1826</v>
      </c>
      <c r="E590" s="358">
        <v>10</v>
      </c>
      <c r="F590" s="359">
        <v>108</v>
      </c>
      <c r="G590" s="359">
        <v>108</v>
      </c>
      <c r="H590" s="359">
        <v>108</v>
      </c>
      <c r="I590" s="359">
        <v>108</v>
      </c>
      <c r="J590" s="359">
        <v>108</v>
      </c>
    </row>
    <row r="591" spans="2:10" x14ac:dyDescent="0.3">
      <c r="B591" s="360" t="s">
        <v>755</v>
      </c>
      <c r="C591" s="238" t="s">
        <v>1487</v>
      </c>
      <c r="D591" s="238" t="s">
        <v>1827</v>
      </c>
      <c r="E591" s="361">
        <v>10</v>
      </c>
      <c r="F591" s="362">
        <v>250</v>
      </c>
      <c r="G591" s="362">
        <v>250</v>
      </c>
      <c r="H591" s="362">
        <v>250</v>
      </c>
      <c r="I591" s="362">
        <v>250</v>
      </c>
      <c r="J591" s="362">
        <v>250</v>
      </c>
    </row>
    <row r="592" spans="2:10" x14ac:dyDescent="0.3">
      <c r="B592" s="357" t="s">
        <v>757</v>
      </c>
      <c r="C592" s="236" t="s">
        <v>1487</v>
      </c>
      <c r="D592" s="236" t="s">
        <v>1578</v>
      </c>
      <c r="E592" s="358">
        <v>10</v>
      </c>
      <c r="F592" s="359">
        <v>30</v>
      </c>
      <c r="G592" s="359">
        <v>30</v>
      </c>
      <c r="H592" s="359">
        <v>30</v>
      </c>
      <c r="I592" s="359">
        <v>30</v>
      </c>
      <c r="J592" s="359">
        <v>30</v>
      </c>
    </row>
    <row r="593" spans="2:10" x14ac:dyDescent="0.3">
      <c r="B593" s="360" t="s">
        <v>759</v>
      </c>
      <c r="C593" s="238" t="s">
        <v>1491</v>
      </c>
      <c r="D593" s="238" t="s">
        <v>1828</v>
      </c>
      <c r="E593" s="361">
        <v>1</v>
      </c>
      <c r="F593" s="362">
        <v>0</v>
      </c>
      <c r="G593" s="362">
        <v>49.9</v>
      </c>
      <c r="H593" s="362">
        <v>49.9</v>
      </c>
      <c r="I593" s="362">
        <v>49.9</v>
      </c>
      <c r="J593" s="362">
        <v>49.9</v>
      </c>
    </row>
    <row r="594" spans="2:10" x14ac:dyDescent="0.3">
      <c r="B594" s="357" t="s">
        <v>760</v>
      </c>
      <c r="C594" s="236" t="s">
        <v>1491</v>
      </c>
      <c r="D594" s="236" t="s">
        <v>1828</v>
      </c>
      <c r="E594" s="358">
        <v>1</v>
      </c>
      <c r="F594" s="359">
        <v>0</v>
      </c>
      <c r="G594" s="359">
        <v>5</v>
      </c>
      <c r="H594" s="359">
        <v>5</v>
      </c>
      <c r="I594" s="359">
        <v>5</v>
      </c>
      <c r="J594" s="359">
        <v>5</v>
      </c>
    </row>
    <row r="595" spans="2:10" x14ac:dyDescent="0.3">
      <c r="B595" s="360" t="s">
        <v>1369</v>
      </c>
      <c r="C595" s="238" t="s">
        <v>1489</v>
      </c>
      <c r="D595" s="238" t="s">
        <v>1685</v>
      </c>
      <c r="E595" s="361">
        <v>18</v>
      </c>
      <c r="F595" s="362">
        <v>0</v>
      </c>
      <c r="G595" s="362">
        <v>0</v>
      </c>
      <c r="H595" s="362">
        <v>719</v>
      </c>
      <c r="I595" s="362">
        <v>719</v>
      </c>
      <c r="J595" s="362">
        <v>950</v>
      </c>
    </row>
    <row r="596" spans="2:10" x14ac:dyDescent="0.3">
      <c r="B596" s="357" t="s">
        <v>762</v>
      </c>
      <c r="C596" s="236" t="s">
        <v>1487</v>
      </c>
      <c r="D596" s="236" t="s">
        <v>1829</v>
      </c>
      <c r="E596" s="358">
        <v>10</v>
      </c>
      <c r="F596" s="359">
        <v>0</v>
      </c>
      <c r="G596" s="359">
        <v>0</v>
      </c>
      <c r="H596" s="359">
        <v>54</v>
      </c>
      <c r="I596" s="359">
        <v>54</v>
      </c>
      <c r="J596" s="359">
        <v>54</v>
      </c>
    </row>
    <row r="597" spans="2:10" x14ac:dyDescent="0.3">
      <c r="B597" s="360" t="s">
        <v>764</v>
      </c>
      <c r="C597" s="238" t="s">
        <v>1487</v>
      </c>
      <c r="D597" s="238" t="s">
        <v>1830</v>
      </c>
      <c r="E597" s="361">
        <v>12</v>
      </c>
      <c r="F597" s="362">
        <v>500</v>
      </c>
      <c r="G597" s="362">
        <v>500</v>
      </c>
      <c r="H597" s="362">
        <v>500</v>
      </c>
      <c r="I597" s="362">
        <v>500</v>
      </c>
      <c r="J597" s="362">
        <v>500</v>
      </c>
    </row>
    <row r="598" spans="2:10" x14ac:dyDescent="0.3">
      <c r="B598" s="357" t="s">
        <v>1370</v>
      </c>
      <c r="C598" s="236" t="s">
        <v>1566</v>
      </c>
      <c r="D598" s="236" t="s">
        <v>1831</v>
      </c>
      <c r="E598" s="358">
        <v>22</v>
      </c>
      <c r="F598" s="359">
        <v>1234</v>
      </c>
      <c r="G598" s="359">
        <v>1234</v>
      </c>
      <c r="H598" s="359">
        <v>1234</v>
      </c>
      <c r="I598" s="359">
        <v>1234</v>
      </c>
      <c r="J598" s="359">
        <v>1234</v>
      </c>
    </row>
    <row r="599" spans="2:10" x14ac:dyDescent="0.3">
      <c r="B599" s="360" t="s">
        <v>1371</v>
      </c>
      <c r="C599" s="238" t="s">
        <v>1489</v>
      </c>
      <c r="D599" s="238" t="s">
        <v>1832</v>
      </c>
      <c r="E599" s="361">
        <v>5</v>
      </c>
      <c r="F599" s="362">
        <v>1075</v>
      </c>
      <c r="G599" s="362">
        <v>1075</v>
      </c>
      <c r="H599" s="362">
        <v>1075</v>
      </c>
      <c r="I599" s="362">
        <v>1075</v>
      </c>
      <c r="J599" s="362">
        <v>1075</v>
      </c>
    </row>
    <row r="600" spans="2:10" x14ac:dyDescent="0.3">
      <c r="B600" s="357" t="s">
        <v>1372</v>
      </c>
      <c r="C600" s="236" t="s">
        <v>1489</v>
      </c>
      <c r="D600" s="236" t="s">
        <v>1688</v>
      </c>
      <c r="E600" s="358">
        <v>11</v>
      </c>
      <c r="F600" s="359">
        <v>0</v>
      </c>
      <c r="G600" s="359">
        <v>500</v>
      </c>
      <c r="H600" s="359">
        <v>500</v>
      </c>
      <c r="I600" s="359">
        <v>500</v>
      </c>
      <c r="J600" s="359">
        <v>500</v>
      </c>
    </row>
    <row r="601" spans="2:10" x14ac:dyDescent="0.3">
      <c r="B601" s="360" t="s">
        <v>1373</v>
      </c>
      <c r="C601" s="238" t="s">
        <v>1612</v>
      </c>
      <c r="D601" s="238" t="s">
        <v>1833</v>
      </c>
      <c r="E601" s="361">
        <v>14</v>
      </c>
      <c r="F601" s="362">
        <v>155</v>
      </c>
      <c r="G601" s="362">
        <v>155</v>
      </c>
      <c r="H601" s="362">
        <v>155</v>
      </c>
      <c r="I601" s="362">
        <v>155</v>
      </c>
      <c r="J601" s="362">
        <v>155</v>
      </c>
    </row>
    <row r="602" spans="2:10" x14ac:dyDescent="0.3">
      <c r="B602" s="357" t="s">
        <v>1374</v>
      </c>
      <c r="C602" s="236" t="s">
        <v>1491</v>
      </c>
      <c r="D602" s="236" t="s">
        <v>567</v>
      </c>
      <c r="E602" s="358">
        <v>24</v>
      </c>
      <c r="F602" s="359">
        <v>0</v>
      </c>
      <c r="G602" s="359">
        <v>49.9</v>
      </c>
      <c r="H602" s="359">
        <v>49.9</v>
      </c>
      <c r="I602" s="359">
        <v>49.9</v>
      </c>
      <c r="J602" s="359">
        <v>76</v>
      </c>
    </row>
    <row r="603" spans="2:10" x14ac:dyDescent="0.3">
      <c r="B603" s="360" t="s">
        <v>1375</v>
      </c>
      <c r="C603" s="238" t="s">
        <v>1566</v>
      </c>
      <c r="D603" s="238" t="s">
        <v>1834</v>
      </c>
      <c r="E603" s="361">
        <v>21</v>
      </c>
      <c r="F603" s="362">
        <v>850</v>
      </c>
      <c r="G603" s="362">
        <v>850</v>
      </c>
      <c r="H603" s="362">
        <v>850</v>
      </c>
      <c r="I603" s="362">
        <v>850</v>
      </c>
      <c r="J603" s="362">
        <v>850</v>
      </c>
    </row>
    <row r="604" spans="2:10" x14ac:dyDescent="0.3">
      <c r="B604" s="357" t="s">
        <v>1376</v>
      </c>
      <c r="C604" s="236" t="s">
        <v>1640</v>
      </c>
      <c r="D604" s="236" t="s">
        <v>1835</v>
      </c>
      <c r="E604" s="358">
        <v>15</v>
      </c>
      <c r="F604" s="359">
        <v>0</v>
      </c>
      <c r="G604" s="359">
        <v>0</v>
      </c>
      <c r="H604" s="359">
        <v>83</v>
      </c>
      <c r="I604" s="359">
        <v>83</v>
      </c>
      <c r="J604" s="359">
        <v>83</v>
      </c>
    </row>
    <row r="605" spans="2:10" x14ac:dyDescent="0.3">
      <c r="B605" s="360" t="s">
        <v>1377</v>
      </c>
      <c r="C605" s="238" t="s">
        <v>1491</v>
      </c>
      <c r="D605" s="238" t="s">
        <v>580</v>
      </c>
      <c r="E605" s="361">
        <v>24</v>
      </c>
      <c r="F605" s="362">
        <v>249</v>
      </c>
      <c r="G605" s="362">
        <v>249</v>
      </c>
      <c r="H605" s="362">
        <v>249</v>
      </c>
      <c r="I605" s="362">
        <v>249</v>
      </c>
      <c r="J605" s="362">
        <v>249</v>
      </c>
    </row>
    <row r="606" spans="2:10" x14ac:dyDescent="0.3">
      <c r="B606" s="357" t="s">
        <v>766</v>
      </c>
      <c r="C606" s="236" t="s">
        <v>1487</v>
      </c>
      <c r="D606" s="236" t="s">
        <v>1836</v>
      </c>
      <c r="E606" s="358">
        <v>10</v>
      </c>
      <c r="F606" s="359">
        <v>0</v>
      </c>
      <c r="G606" s="359">
        <v>0</v>
      </c>
      <c r="H606" s="359">
        <v>0</v>
      </c>
      <c r="I606" s="359">
        <v>84.6</v>
      </c>
      <c r="J606" s="359">
        <v>84.6</v>
      </c>
    </row>
    <row r="607" spans="2:10" x14ac:dyDescent="0.3">
      <c r="B607" s="360" t="s">
        <v>1378</v>
      </c>
      <c r="C607" s="238" t="s">
        <v>1489</v>
      </c>
      <c r="D607" s="238" t="s">
        <v>1685</v>
      </c>
      <c r="E607" s="361">
        <v>18</v>
      </c>
      <c r="F607" s="362">
        <v>315</v>
      </c>
      <c r="G607" s="362">
        <v>315</v>
      </c>
      <c r="H607" s="362">
        <v>315</v>
      </c>
      <c r="I607" s="362">
        <v>315</v>
      </c>
      <c r="J607" s="362">
        <v>315</v>
      </c>
    </row>
    <row r="608" spans="2:10" x14ac:dyDescent="0.3">
      <c r="B608" s="357" t="s">
        <v>1379</v>
      </c>
      <c r="C608" s="236" t="s">
        <v>1491</v>
      </c>
      <c r="D608" s="236" t="s">
        <v>1539</v>
      </c>
      <c r="E608" s="358">
        <v>25</v>
      </c>
      <c r="F608" s="359">
        <v>0</v>
      </c>
      <c r="G608" s="359">
        <v>0</v>
      </c>
      <c r="H608" s="359">
        <v>0</v>
      </c>
      <c r="I608" s="359">
        <v>0</v>
      </c>
      <c r="J608" s="359">
        <v>400</v>
      </c>
    </row>
    <row r="609" spans="2:10" x14ac:dyDescent="0.3">
      <c r="B609" s="360" t="s">
        <v>1380</v>
      </c>
      <c r="C609" s="238" t="s">
        <v>1566</v>
      </c>
      <c r="D609" s="238" t="s">
        <v>1539</v>
      </c>
      <c r="E609" s="361">
        <v>25</v>
      </c>
      <c r="F609" s="362">
        <v>460</v>
      </c>
      <c r="G609" s="362">
        <v>460</v>
      </c>
      <c r="H609" s="362">
        <v>460</v>
      </c>
      <c r="I609" s="362">
        <v>460</v>
      </c>
      <c r="J609" s="362">
        <v>460</v>
      </c>
    </row>
    <row r="610" spans="2:10" x14ac:dyDescent="0.3">
      <c r="B610" s="357" t="s">
        <v>1381</v>
      </c>
      <c r="C610" s="236" t="s">
        <v>883</v>
      </c>
      <c r="D610" s="236" t="s">
        <v>1837</v>
      </c>
      <c r="E610" s="358">
        <v>18</v>
      </c>
      <c r="F610" s="359">
        <v>1230</v>
      </c>
      <c r="G610" s="359">
        <v>1230</v>
      </c>
      <c r="H610" s="359">
        <v>1230</v>
      </c>
      <c r="I610" s="359">
        <v>1230</v>
      </c>
      <c r="J610" s="359">
        <v>1230</v>
      </c>
    </row>
    <row r="611" spans="2:10" x14ac:dyDescent="0.3">
      <c r="B611" s="360" t="s">
        <v>1382</v>
      </c>
      <c r="C611" s="238" t="s">
        <v>1491</v>
      </c>
      <c r="D611" s="238" t="s">
        <v>1838</v>
      </c>
      <c r="E611" s="361">
        <v>15</v>
      </c>
      <c r="F611" s="362">
        <v>142.5</v>
      </c>
      <c r="G611" s="362">
        <v>142.5</v>
      </c>
      <c r="H611" s="362">
        <v>142.5</v>
      </c>
      <c r="I611" s="362">
        <v>142.5</v>
      </c>
      <c r="J611" s="362">
        <v>142.5</v>
      </c>
    </row>
    <row r="612" spans="2:10" x14ac:dyDescent="0.3">
      <c r="B612" s="357" t="s">
        <v>767</v>
      </c>
      <c r="C612" s="236" t="s">
        <v>1487</v>
      </c>
      <c r="D612" s="236" t="s">
        <v>1839</v>
      </c>
      <c r="E612" s="358">
        <v>1</v>
      </c>
      <c r="F612" s="359">
        <v>0</v>
      </c>
      <c r="G612" s="359">
        <v>0</v>
      </c>
      <c r="H612" s="359">
        <v>114</v>
      </c>
      <c r="I612" s="359">
        <v>114</v>
      </c>
      <c r="J612" s="359">
        <v>114</v>
      </c>
    </row>
    <row r="613" spans="2:10" x14ac:dyDescent="0.3">
      <c r="B613" s="360" t="s">
        <v>1383</v>
      </c>
      <c r="C613" s="238" t="s">
        <v>882</v>
      </c>
      <c r="D613" s="238" t="s">
        <v>1840</v>
      </c>
      <c r="E613" s="361">
        <v>8</v>
      </c>
      <c r="F613" s="362">
        <v>80</v>
      </c>
      <c r="G613" s="362">
        <v>80</v>
      </c>
      <c r="H613" s="362">
        <v>80</v>
      </c>
      <c r="I613" s="362">
        <v>80</v>
      </c>
      <c r="J613" s="362">
        <v>80</v>
      </c>
    </row>
    <row r="614" spans="2:10" x14ac:dyDescent="0.3">
      <c r="B614" s="357" t="s">
        <v>1384</v>
      </c>
      <c r="C614" s="236" t="s">
        <v>1491</v>
      </c>
      <c r="D614" s="236" t="s">
        <v>1841</v>
      </c>
      <c r="E614" s="358">
        <v>11</v>
      </c>
      <c r="F614" s="359">
        <v>228</v>
      </c>
      <c r="G614" s="359">
        <v>228</v>
      </c>
      <c r="H614" s="359">
        <v>228</v>
      </c>
      <c r="I614" s="359">
        <v>228</v>
      </c>
      <c r="J614" s="359">
        <v>228</v>
      </c>
    </row>
    <row r="615" spans="2:10" x14ac:dyDescent="0.3">
      <c r="B615" s="360" t="s">
        <v>1385</v>
      </c>
      <c r="C615" s="238" t="s">
        <v>1489</v>
      </c>
      <c r="D615" s="238" t="s">
        <v>1621</v>
      </c>
      <c r="E615" s="361">
        <v>13</v>
      </c>
      <c r="F615" s="362">
        <v>1320</v>
      </c>
      <c r="G615" s="362">
        <v>1320</v>
      </c>
      <c r="H615" s="362">
        <v>1320</v>
      </c>
      <c r="I615" s="362">
        <v>1320</v>
      </c>
      <c r="J615" s="362">
        <v>1320</v>
      </c>
    </row>
    <row r="616" spans="2:10" x14ac:dyDescent="0.3">
      <c r="B616" s="357" t="s">
        <v>1386</v>
      </c>
      <c r="C616" s="236" t="s">
        <v>1491</v>
      </c>
      <c r="D616" s="236" t="s">
        <v>571</v>
      </c>
      <c r="E616" s="358">
        <v>24</v>
      </c>
      <c r="F616" s="359">
        <v>0</v>
      </c>
      <c r="G616" s="359">
        <v>0</v>
      </c>
      <c r="H616" s="359">
        <v>0</v>
      </c>
      <c r="I616" s="359">
        <v>240</v>
      </c>
      <c r="J616" s="359">
        <v>240</v>
      </c>
    </row>
    <row r="617" spans="2:10" x14ac:dyDescent="0.3">
      <c r="B617" s="360" t="s">
        <v>1387</v>
      </c>
      <c r="C617" s="238" t="s">
        <v>1495</v>
      </c>
      <c r="D617" s="238" t="s">
        <v>1619</v>
      </c>
      <c r="E617" s="361">
        <v>22</v>
      </c>
      <c r="F617" s="362">
        <v>47.5</v>
      </c>
      <c r="G617" s="362">
        <v>47.5</v>
      </c>
      <c r="H617" s="362">
        <v>47.5</v>
      </c>
      <c r="I617" s="362">
        <v>47.5</v>
      </c>
      <c r="J617" s="362">
        <v>47.5</v>
      </c>
    </row>
    <row r="618" spans="2:10" x14ac:dyDescent="0.3">
      <c r="B618" s="357" t="s">
        <v>224</v>
      </c>
      <c r="C618" s="236" t="s">
        <v>1566</v>
      </c>
      <c r="D618" s="236" t="s">
        <v>1835</v>
      </c>
      <c r="E618" s="358">
        <v>15</v>
      </c>
      <c r="F618" s="359">
        <v>1365</v>
      </c>
      <c r="G618" s="359">
        <v>1365</v>
      </c>
      <c r="H618" s="359">
        <v>1365</v>
      </c>
      <c r="I618" s="359">
        <v>1365</v>
      </c>
      <c r="J618" s="359">
        <v>1365</v>
      </c>
    </row>
    <row r="619" spans="2:10" x14ac:dyDescent="0.3">
      <c r="B619" s="360" t="s">
        <v>1388</v>
      </c>
      <c r="C619" s="238" t="s">
        <v>1487</v>
      </c>
      <c r="D619" s="238" t="s">
        <v>1798</v>
      </c>
      <c r="E619" s="361">
        <v>10</v>
      </c>
      <c r="F619" s="362">
        <v>235</v>
      </c>
      <c r="G619" s="362">
        <v>235</v>
      </c>
      <c r="H619" s="362">
        <v>235</v>
      </c>
      <c r="I619" s="362">
        <v>235</v>
      </c>
      <c r="J619" s="362">
        <v>235</v>
      </c>
    </row>
    <row r="620" spans="2:10" x14ac:dyDescent="0.3">
      <c r="B620" s="357" t="s">
        <v>1389</v>
      </c>
      <c r="C620" s="236" t="s">
        <v>1495</v>
      </c>
      <c r="D620" s="236" t="s">
        <v>1738</v>
      </c>
      <c r="E620" s="358">
        <v>17</v>
      </c>
      <c r="F620" s="359">
        <v>0</v>
      </c>
      <c r="G620" s="359">
        <v>0</v>
      </c>
      <c r="H620" s="359">
        <v>0</v>
      </c>
      <c r="I620" s="359">
        <v>0</v>
      </c>
      <c r="J620" s="359">
        <v>600</v>
      </c>
    </row>
    <row r="621" spans="2:10" x14ac:dyDescent="0.3">
      <c r="B621" s="360" t="s">
        <v>1390</v>
      </c>
      <c r="C621" s="238" t="s">
        <v>1495</v>
      </c>
      <c r="D621" s="238" t="s">
        <v>1619</v>
      </c>
      <c r="E621" s="361">
        <v>22</v>
      </c>
      <c r="F621" s="362">
        <v>47.5</v>
      </c>
      <c r="G621" s="362">
        <v>47.5</v>
      </c>
      <c r="H621" s="362">
        <v>47.5</v>
      </c>
      <c r="I621" s="362">
        <v>47.5</v>
      </c>
      <c r="J621" s="362">
        <v>47.5</v>
      </c>
    </row>
    <row r="622" spans="2:10" x14ac:dyDescent="0.3">
      <c r="B622" s="357" t="s">
        <v>1391</v>
      </c>
      <c r="C622" s="236" t="s">
        <v>1491</v>
      </c>
      <c r="D622" s="236" t="s">
        <v>1619</v>
      </c>
      <c r="E622" s="358">
        <v>22</v>
      </c>
      <c r="F622" s="359">
        <v>0</v>
      </c>
      <c r="G622" s="359">
        <v>47.5</v>
      </c>
      <c r="H622" s="359">
        <v>47.5</v>
      </c>
      <c r="I622" s="359">
        <v>47.5</v>
      </c>
      <c r="J622" s="359">
        <v>47.5</v>
      </c>
    </row>
    <row r="623" spans="2:10" x14ac:dyDescent="0.3">
      <c r="B623" s="360" t="s">
        <v>227</v>
      </c>
      <c r="C623" s="238" t="s">
        <v>1566</v>
      </c>
      <c r="D623" s="238" t="s">
        <v>1842</v>
      </c>
      <c r="E623" s="361">
        <v>17</v>
      </c>
      <c r="F623" s="362">
        <v>950</v>
      </c>
      <c r="G623" s="362">
        <v>950</v>
      </c>
      <c r="H623" s="362">
        <v>950</v>
      </c>
      <c r="I623" s="362">
        <v>950</v>
      </c>
      <c r="J623" s="362">
        <v>950</v>
      </c>
    </row>
    <row r="624" spans="2:10" x14ac:dyDescent="0.3">
      <c r="B624" s="357" t="s">
        <v>1392</v>
      </c>
      <c r="C624" s="236" t="s">
        <v>1594</v>
      </c>
      <c r="D624" s="236" t="s">
        <v>1842</v>
      </c>
      <c r="E624" s="358">
        <v>17</v>
      </c>
      <c r="F624" s="359">
        <v>299.99</v>
      </c>
      <c r="G624" s="359">
        <v>299.99</v>
      </c>
      <c r="H624" s="359">
        <v>299.99</v>
      </c>
      <c r="I624" s="359">
        <v>849.99</v>
      </c>
      <c r="J624" s="359">
        <v>849.99</v>
      </c>
    </row>
    <row r="625" spans="2:10" x14ac:dyDescent="0.3">
      <c r="B625" s="360" t="s">
        <v>1393</v>
      </c>
      <c r="C625" s="238" t="s">
        <v>1489</v>
      </c>
      <c r="D625" s="238" t="s">
        <v>1843</v>
      </c>
      <c r="E625" s="361">
        <v>1</v>
      </c>
      <c r="F625" s="362">
        <v>0</v>
      </c>
      <c r="G625" s="362">
        <v>0</v>
      </c>
      <c r="H625" s="362">
        <v>0</v>
      </c>
      <c r="I625" s="362">
        <v>900</v>
      </c>
      <c r="J625" s="362">
        <v>900</v>
      </c>
    </row>
    <row r="626" spans="2:10" x14ac:dyDescent="0.3">
      <c r="B626" s="357" t="s">
        <v>1394</v>
      </c>
      <c r="C626" s="236" t="s">
        <v>1491</v>
      </c>
      <c r="D626" s="236" t="s">
        <v>1811</v>
      </c>
      <c r="E626" s="358">
        <v>1</v>
      </c>
      <c r="F626" s="359">
        <v>0</v>
      </c>
      <c r="G626" s="359">
        <v>0</v>
      </c>
      <c r="H626" s="359">
        <v>0</v>
      </c>
      <c r="I626" s="359">
        <v>300</v>
      </c>
      <c r="J626" s="359">
        <v>300</v>
      </c>
    </row>
    <row r="627" spans="2:10" x14ac:dyDescent="0.3">
      <c r="B627" s="360" t="s">
        <v>1395</v>
      </c>
      <c r="C627" s="238" t="s">
        <v>1495</v>
      </c>
      <c r="D627" s="238" t="s">
        <v>1523</v>
      </c>
      <c r="E627" s="361">
        <v>11</v>
      </c>
      <c r="F627" s="362">
        <v>0</v>
      </c>
      <c r="G627" s="362">
        <v>0</v>
      </c>
      <c r="H627" s="362">
        <v>0</v>
      </c>
      <c r="I627" s="362">
        <v>0</v>
      </c>
      <c r="J627" s="362">
        <v>166.61</v>
      </c>
    </row>
    <row r="628" spans="2:10" x14ac:dyDescent="0.3">
      <c r="B628" s="357" t="s">
        <v>1396</v>
      </c>
      <c r="C628" s="236" t="s">
        <v>1495</v>
      </c>
      <c r="D628" s="236" t="s">
        <v>1844</v>
      </c>
      <c r="E628" s="358">
        <v>16</v>
      </c>
      <c r="F628" s="359">
        <v>0</v>
      </c>
      <c r="G628" s="359">
        <v>0</v>
      </c>
      <c r="H628" s="359">
        <v>400</v>
      </c>
      <c r="I628" s="359">
        <v>800</v>
      </c>
      <c r="J628" s="359">
        <v>800</v>
      </c>
    </row>
    <row r="629" spans="2:10" x14ac:dyDescent="0.3">
      <c r="B629" s="360" t="s">
        <v>1397</v>
      </c>
      <c r="C629" s="238" t="s">
        <v>1491</v>
      </c>
      <c r="D629" s="238" t="s">
        <v>1656</v>
      </c>
      <c r="E629" s="361">
        <v>15</v>
      </c>
      <c r="F629" s="362">
        <v>150</v>
      </c>
      <c r="G629" s="362">
        <v>150</v>
      </c>
      <c r="H629" s="362">
        <v>150</v>
      </c>
      <c r="I629" s="362">
        <v>150</v>
      </c>
      <c r="J629" s="362">
        <v>150</v>
      </c>
    </row>
    <row r="630" spans="2:10" x14ac:dyDescent="0.3">
      <c r="B630" s="357" t="s">
        <v>1398</v>
      </c>
      <c r="C630" s="236" t="s">
        <v>1491</v>
      </c>
      <c r="D630" s="236" t="s">
        <v>1659</v>
      </c>
      <c r="E630" s="358">
        <v>15</v>
      </c>
      <c r="F630" s="359">
        <v>150</v>
      </c>
      <c r="G630" s="359">
        <v>150</v>
      </c>
      <c r="H630" s="359">
        <v>150</v>
      </c>
      <c r="I630" s="359">
        <v>150</v>
      </c>
      <c r="J630" s="359">
        <v>150</v>
      </c>
    </row>
    <row r="631" spans="2:10" x14ac:dyDescent="0.3">
      <c r="B631" s="360" t="s">
        <v>1399</v>
      </c>
      <c r="C631" s="238" t="s">
        <v>1491</v>
      </c>
      <c r="D631" s="238" t="s">
        <v>1718</v>
      </c>
      <c r="E631" s="361">
        <v>27</v>
      </c>
      <c r="F631" s="362">
        <v>47.5</v>
      </c>
      <c r="G631" s="362">
        <v>47.5</v>
      </c>
      <c r="H631" s="362">
        <v>47.5</v>
      </c>
      <c r="I631" s="362">
        <v>47.5</v>
      </c>
      <c r="J631" s="362">
        <v>47.5</v>
      </c>
    </row>
    <row r="632" spans="2:10" x14ac:dyDescent="0.3">
      <c r="B632" s="357" t="s">
        <v>1400</v>
      </c>
      <c r="C632" s="236" t="s">
        <v>1495</v>
      </c>
      <c r="D632" s="236" t="s">
        <v>1661</v>
      </c>
      <c r="E632" s="358">
        <v>16</v>
      </c>
      <c r="F632" s="359">
        <v>0</v>
      </c>
      <c r="G632" s="359">
        <v>437</v>
      </c>
      <c r="H632" s="359">
        <v>437</v>
      </c>
      <c r="I632" s="359">
        <v>437</v>
      </c>
      <c r="J632" s="359">
        <v>437</v>
      </c>
    </row>
    <row r="633" spans="2:10" x14ac:dyDescent="0.3">
      <c r="B633" s="360" t="s">
        <v>1401</v>
      </c>
      <c r="C633" s="238" t="s">
        <v>1566</v>
      </c>
      <c r="D633" s="238" t="s">
        <v>1661</v>
      </c>
      <c r="E633" s="361">
        <v>16</v>
      </c>
      <c r="F633" s="362">
        <v>1752</v>
      </c>
      <c r="G633" s="362">
        <v>1752</v>
      </c>
      <c r="H633" s="362">
        <v>1752</v>
      </c>
      <c r="I633" s="362">
        <v>1752</v>
      </c>
      <c r="J633" s="362">
        <v>1752</v>
      </c>
    </row>
    <row r="634" spans="2:10" x14ac:dyDescent="0.3">
      <c r="B634" s="357" t="s">
        <v>1402</v>
      </c>
      <c r="C634" s="236" t="s">
        <v>1495</v>
      </c>
      <c r="D634" s="236" t="s">
        <v>1844</v>
      </c>
      <c r="E634" s="358">
        <v>16</v>
      </c>
      <c r="F634" s="359">
        <v>0</v>
      </c>
      <c r="G634" s="359">
        <v>0</v>
      </c>
      <c r="H634" s="359">
        <v>600</v>
      </c>
      <c r="I634" s="359">
        <v>600</v>
      </c>
      <c r="J634" s="359">
        <v>600</v>
      </c>
    </row>
    <row r="635" spans="2:10" x14ac:dyDescent="0.3">
      <c r="B635" s="360" t="s">
        <v>1403</v>
      </c>
      <c r="C635" s="238" t="s">
        <v>1487</v>
      </c>
      <c r="D635" s="238" t="s">
        <v>1845</v>
      </c>
      <c r="E635" s="361">
        <v>1</v>
      </c>
      <c r="F635" s="362">
        <v>0</v>
      </c>
      <c r="G635" s="362">
        <v>0</v>
      </c>
      <c r="H635" s="362">
        <v>0</v>
      </c>
      <c r="I635" s="362">
        <v>180</v>
      </c>
      <c r="J635" s="362">
        <v>180</v>
      </c>
    </row>
    <row r="636" spans="2:10" x14ac:dyDescent="0.3">
      <c r="B636" s="357" t="s">
        <v>770</v>
      </c>
      <c r="C636" s="236" t="s">
        <v>1487</v>
      </c>
      <c r="D636" s="236" t="s">
        <v>1846</v>
      </c>
      <c r="E636" s="358">
        <v>10</v>
      </c>
      <c r="F636" s="359">
        <v>102</v>
      </c>
      <c r="G636" s="359">
        <v>102</v>
      </c>
      <c r="H636" s="359">
        <v>102</v>
      </c>
      <c r="I636" s="359">
        <v>102</v>
      </c>
      <c r="J636" s="359">
        <v>102</v>
      </c>
    </row>
    <row r="637" spans="2:10" x14ac:dyDescent="0.3">
      <c r="B637" s="360" t="s">
        <v>1404</v>
      </c>
      <c r="C637" s="238" t="s">
        <v>1487</v>
      </c>
      <c r="D637" s="238" t="s">
        <v>1847</v>
      </c>
      <c r="E637" s="361">
        <v>1</v>
      </c>
      <c r="F637" s="362">
        <v>67.650000000000006</v>
      </c>
      <c r="G637" s="362">
        <v>67.650000000000006</v>
      </c>
      <c r="H637" s="362">
        <v>67.650000000000006</v>
      </c>
      <c r="I637" s="362">
        <v>67.650000000000006</v>
      </c>
      <c r="J637" s="362">
        <v>67.650000000000006</v>
      </c>
    </row>
    <row r="638" spans="2:10" x14ac:dyDescent="0.3">
      <c r="B638" s="357" t="s">
        <v>771</v>
      </c>
      <c r="C638" s="236" t="s">
        <v>1487</v>
      </c>
      <c r="D638" s="236" t="s">
        <v>1848</v>
      </c>
      <c r="E638" s="358">
        <v>1</v>
      </c>
      <c r="F638" s="359">
        <v>207.6</v>
      </c>
      <c r="G638" s="359">
        <v>207.6</v>
      </c>
      <c r="H638" s="359">
        <v>207.6</v>
      </c>
      <c r="I638" s="359">
        <v>207.6</v>
      </c>
      <c r="J638" s="359">
        <v>207.6</v>
      </c>
    </row>
    <row r="639" spans="2:10" x14ac:dyDescent="0.3">
      <c r="B639" s="360" t="s">
        <v>773</v>
      </c>
      <c r="C639" s="238" t="s">
        <v>1487</v>
      </c>
      <c r="D639" s="238" t="s">
        <v>1849</v>
      </c>
      <c r="E639" s="361">
        <v>1</v>
      </c>
      <c r="F639" s="362">
        <v>63.5</v>
      </c>
      <c r="G639" s="362">
        <v>63.5</v>
      </c>
      <c r="H639" s="362">
        <v>63.5</v>
      </c>
      <c r="I639" s="362">
        <v>63.5</v>
      </c>
      <c r="J639" s="362">
        <v>63.5</v>
      </c>
    </row>
    <row r="640" spans="2:10" x14ac:dyDescent="0.3">
      <c r="B640" s="357" t="s">
        <v>248</v>
      </c>
      <c r="C640" s="236" t="s">
        <v>1487</v>
      </c>
      <c r="D640" s="236" t="s">
        <v>1850</v>
      </c>
      <c r="E640" s="358">
        <v>5</v>
      </c>
      <c r="F640" s="359">
        <v>227.8</v>
      </c>
      <c r="G640" s="359">
        <v>227.8</v>
      </c>
      <c r="H640" s="359">
        <v>227.8</v>
      </c>
      <c r="I640" s="359">
        <v>227.8</v>
      </c>
      <c r="J640" s="359">
        <v>227.8</v>
      </c>
    </row>
    <row r="641" spans="2:10" x14ac:dyDescent="0.3">
      <c r="B641" s="360" t="s">
        <v>1405</v>
      </c>
      <c r="C641" s="238" t="s">
        <v>1495</v>
      </c>
      <c r="D641" s="238" t="s">
        <v>1820</v>
      </c>
      <c r="E641" s="361">
        <v>18</v>
      </c>
      <c r="F641" s="362">
        <v>129.80000000000001</v>
      </c>
      <c r="G641" s="362">
        <v>129.80000000000001</v>
      </c>
      <c r="H641" s="362">
        <v>129.80000000000001</v>
      </c>
      <c r="I641" s="362">
        <v>129.80000000000001</v>
      </c>
      <c r="J641" s="362">
        <v>129.80000000000001</v>
      </c>
    </row>
    <row r="642" spans="2:10" x14ac:dyDescent="0.3">
      <c r="B642" s="357" t="s">
        <v>1406</v>
      </c>
      <c r="C642" s="236" t="s">
        <v>1491</v>
      </c>
      <c r="D642" s="236" t="s">
        <v>1748</v>
      </c>
      <c r="E642" s="358">
        <v>25</v>
      </c>
      <c r="F642" s="359">
        <v>0</v>
      </c>
      <c r="G642" s="359">
        <v>0</v>
      </c>
      <c r="H642" s="359">
        <v>0</v>
      </c>
      <c r="I642" s="359">
        <v>200</v>
      </c>
      <c r="J642" s="359">
        <v>200</v>
      </c>
    </row>
    <row r="643" spans="2:10" x14ac:dyDescent="0.3">
      <c r="B643" s="360" t="s">
        <v>1407</v>
      </c>
      <c r="C643" s="238" t="s">
        <v>1491</v>
      </c>
      <c r="D643" s="238" t="s">
        <v>1508</v>
      </c>
      <c r="E643" s="361">
        <v>18</v>
      </c>
      <c r="F643" s="362">
        <v>39.9</v>
      </c>
      <c r="G643" s="362">
        <v>39.9</v>
      </c>
      <c r="H643" s="362">
        <v>39.9</v>
      </c>
      <c r="I643" s="362">
        <v>39.9</v>
      </c>
      <c r="J643" s="362">
        <v>39.9</v>
      </c>
    </row>
    <row r="644" spans="2:10" x14ac:dyDescent="0.3">
      <c r="B644" s="357" t="s">
        <v>1408</v>
      </c>
      <c r="C644" s="236" t="s">
        <v>1491</v>
      </c>
      <c r="D644" s="236" t="s">
        <v>1508</v>
      </c>
      <c r="E644" s="358">
        <v>18</v>
      </c>
      <c r="F644" s="359">
        <v>50</v>
      </c>
      <c r="G644" s="359">
        <v>50</v>
      </c>
      <c r="H644" s="359">
        <v>50</v>
      </c>
      <c r="I644" s="359">
        <v>50</v>
      </c>
      <c r="J644" s="359">
        <v>50</v>
      </c>
    </row>
    <row r="645" spans="2:10" x14ac:dyDescent="0.3">
      <c r="B645" s="360" t="s">
        <v>1409</v>
      </c>
      <c r="C645" s="238" t="s">
        <v>1495</v>
      </c>
      <c r="D645" s="238" t="s">
        <v>1508</v>
      </c>
      <c r="E645" s="361">
        <v>18</v>
      </c>
      <c r="F645" s="362">
        <v>49.9</v>
      </c>
      <c r="G645" s="362">
        <v>49.9</v>
      </c>
      <c r="H645" s="362">
        <v>49.9</v>
      </c>
      <c r="I645" s="362">
        <v>49.9</v>
      </c>
      <c r="J645" s="362">
        <v>49.9</v>
      </c>
    </row>
    <row r="646" spans="2:10" x14ac:dyDescent="0.3">
      <c r="B646" s="357" t="s">
        <v>1410</v>
      </c>
      <c r="C646" s="236" t="s">
        <v>1495</v>
      </c>
      <c r="D646" s="236" t="s">
        <v>1518</v>
      </c>
      <c r="E646" s="358">
        <v>18</v>
      </c>
      <c r="F646" s="359">
        <v>0</v>
      </c>
      <c r="G646" s="359">
        <v>0</v>
      </c>
      <c r="H646" s="359">
        <v>0</v>
      </c>
      <c r="I646" s="359">
        <v>500</v>
      </c>
      <c r="J646" s="359">
        <v>500</v>
      </c>
    </row>
    <row r="647" spans="2:10" x14ac:dyDescent="0.3">
      <c r="B647" s="360" t="s">
        <v>1411</v>
      </c>
      <c r="C647" s="238" t="s">
        <v>1566</v>
      </c>
      <c r="D647" s="238" t="s">
        <v>1738</v>
      </c>
      <c r="E647" s="361">
        <v>17</v>
      </c>
      <c r="F647" s="362">
        <v>850</v>
      </c>
      <c r="G647" s="362">
        <v>850</v>
      </c>
      <c r="H647" s="362">
        <v>850</v>
      </c>
      <c r="I647" s="362">
        <v>850</v>
      </c>
      <c r="J647" s="362">
        <v>850</v>
      </c>
    </row>
    <row r="648" spans="2:10" ht="39.6" x14ac:dyDescent="0.3">
      <c r="B648" s="357" t="s">
        <v>1412</v>
      </c>
      <c r="C648" s="236" t="s">
        <v>1491</v>
      </c>
      <c r="D648" s="236" t="s">
        <v>1851</v>
      </c>
      <c r="E648" s="358">
        <v>21</v>
      </c>
      <c r="F648" s="359">
        <v>12</v>
      </c>
      <c r="G648" s="359">
        <v>97</v>
      </c>
      <c r="H648" s="359">
        <v>97</v>
      </c>
      <c r="I648" s="359">
        <v>97</v>
      </c>
      <c r="J648" s="359">
        <v>97</v>
      </c>
    </row>
    <row r="649" spans="2:10" x14ac:dyDescent="0.3">
      <c r="B649" s="360" t="s">
        <v>1413</v>
      </c>
      <c r="C649" s="238" t="s">
        <v>1495</v>
      </c>
      <c r="D649" s="238" t="s">
        <v>1527</v>
      </c>
      <c r="E649" s="361">
        <v>21</v>
      </c>
      <c r="F649" s="362">
        <v>0</v>
      </c>
      <c r="G649" s="362">
        <v>1025</v>
      </c>
      <c r="H649" s="362">
        <v>1025</v>
      </c>
      <c r="I649" s="362">
        <v>1025</v>
      </c>
      <c r="J649" s="362">
        <v>1025</v>
      </c>
    </row>
    <row r="650" spans="2:10" x14ac:dyDescent="0.3">
      <c r="B650" s="357" t="s">
        <v>775</v>
      </c>
      <c r="C650" s="236" t="s">
        <v>1487</v>
      </c>
      <c r="D650" s="236" t="s">
        <v>1852</v>
      </c>
      <c r="E650" s="358">
        <v>7</v>
      </c>
      <c r="F650" s="359">
        <v>0</v>
      </c>
      <c r="G650" s="359">
        <v>0</v>
      </c>
      <c r="H650" s="359">
        <v>96</v>
      </c>
      <c r="I650" s="359">
        <v>96</v>
      </c>
      <c r="J650" s="359">
        <v>96</v>
      </c>
    </row>
    <row r="651" spans="2:10" x14ac:dyDescent="0.3">
      <c r="B651" s="360" t="s">
        <v>1414</v>
      </c>
      <c r="C651" s="238" t="s">
        <v>1487</v>
      </c>
      <c r="D651" s="238" t="s">
        <v>1710</v>
      </c>
      <c r="E651" s="361">
        <v>21</v>
      </c>
      <c r="F651" s="362">
        <v>0</v>
      </c>
      <c r="G651" s="362">
        <v>0</v>
      </c>
      <c r="H651" s="362">
        <v>0</v>
      </c>
      <c r="I651" s="362">
        <v>188</v>
      </c>
      <c r="J651" s="362">
        <v>188</v>
      </c>
    </row>
    <row r="652" spans="2:10" x14ac:dyDescent="0.3">
      <c r="B652" s="357" t="s">
        <v>1415</v>
      </c>
      <c r="C652" s="236" t="s">
        <v>1594</v>
      </c>
      <c r="D652" s="236" t="s">
        <v>1853</v>
      </c>
      <c r="E652" s="358">
        <v>23</v>
      </c>
      <c r="F652" s="359">
        <v>140</v>
      </c>
      <c r="G652" s="359">
        <v>140</v>
      </c>
      <c r="H652" s="359">
        <v>140</v>
      </c>
      <c r="I652" s="359">
        <v>140</v>
      </c>
      <c r="J652" s="359">
        <v>140</v>
      </c>
    </row>
    <row r="653" spans="2:10" x14ac:dyDescent="0.3">
      <c r="B653" s="360" t="s">
        <v>1416</v>
      </c>
      <c r="C653" s="238" t="s">
        <v>878</v>
      </c>
      <c r="D653" s="238" t="s">
        <v>1854</v>
      </c>
      <c r="E653" s="361">
        <v>13</v>
      </c>
      <c r="F653" s="362">
        <v>285</v>
      </c>
      <c r="G653" s="362">
        <v>285</v>
      </c>
      <c r="H653" s="362">
        <v>285</v>
      </c>
      <c r="I653" s="362">
        <v>285</v>
      </c>
      <c r="J653" s="362">
        <v>285</v>
      </c>
    </row>
    <row r="654" spans="2:10" x14ac:dyDescent="0.3">
      <c r="B654" s="357" t="s">
        <v>777</v>
      </c>
      <c r="C654" s="236" t="s">
        <v>1487</v>
      </c>
      <c r="D654" s="236" t="s">
        <v>1855</v>
      </c>
      <c r="E654" s="358">
        <v>1</v>
      </c>
      <c r="F654" s="359">
        <v>0</v>
      </c>
      <c r="G654" s="359">
        <v>0</v>
      </c>
      <c r="H654" s="359">
        <v>112.2</v>
      </c>
      <c r="I654" s="359">
        <v>112.2</v>
      </c>
      <c r="J654" s="359">
        <v>112.2</v>
      </c>
    </row>
    <row r="655" spans="2:10" x14ac:dyDescent="0.3">
      <c r="B655" s="360" t="s">
        <v>1417</v>
      </c>
      <c r="C655" s="238" t="s">
        <v>1489</v>
      </c>
      <c r="D655" s="238" t="s">
        <v>1560</v>
      </c>
      <c r="E655" s="361">
        <v>24</v>
      </c>
      <c r="F655" s="362">
        <v>300</v>
      </c>
      <c r="G655" s="362">
        <v>300</v>
      </c>
      <c r="H655" s="362">
        <v>300</v>
      </c>
      <c r="I655" s="362">
        <v>300</v>
      </c>
      <c r="J655" s="362">
        <v>300</v>
      </c>
    </row>
    <row r="656" spans="2:10" x14ac:dyDescent="0.3">
      <c r="B656" s="357" t="s">
        <v>1418</v>
      </c>
      <c r="C656" s="236" t="s">
        <v>1495</v>
      </c>
      <c r="D656" s="236" t="s">
        <v>1856</v>
      </c>
      <c r="E656" s="358">
        <v>15</v>
      </c>
      <c r="F656" s="359">
        <v>0</v>
      </c>
      <c r="G656" s="359">
        <v>0</v>
      </c>
      <c r="H656" s="359">
        <v>0</v>
      </c>
      <c r="I656" s="359">
        <v>0</v>
      </c>
      <c r="J656" s="359">
        <v>500</v>
      </c>
    </row>
    <row r="657" spans="2:10" x14ac:dyDescent="0.3">
      <c r="B657" s="360" t="s">
        <v>1419</v>
      </c>
      <c r="C657" s="238" t="s">
        <v>1495</v>
      </c>
      <c r="D657" s="238" t="s">
        <v>1856</v>
      </c>
      <c r="E657" s="361">
        <v>15</v>
      </c>
      <c r="F657" s="362">
        <v>199.96</v>
      </c>
      <c r="G657" s="362">
        <v>399.96000000000004</v>
      </c>
      <c r="H657" s="362">
        <v>399.96000000000004</v>
      </c>
      <c r="I657" s="362">
        <v>399.96000000000004</v>
      </c>
      <c r="J657" s="362">
        <v>399.96000000000004</v>
      </c>
    </row>
    <row r="658" spans="2:10" x14ac:dyDescent="0.3">
      <c r="B658" s="357" t="s">
        <v>1420</v>
      </c>
      <c r="C658" s="236" t="s">
        <v>1495</v>
      </c>
      <c r="D658" s="236" t="s">
        <v>1857</v>
      </c>
      <c r="E658" s="358">
        <v>16</v>
      </c>
      <c r="F658" s="359">
        <v>0</v>
      </c>
      <c r="G658" s="359">
        <v>57</v>
      </c>
      <c r="H658" s="359">
        <v>57</v>
      </c>
      <c r="I658" s="359">
        <v>57</v>
      </c>
      <c r="J658" s="359">
        <v>57</v>
      </c>
    </row>
    <row r="659" spans="2:10" x14ac:dyDescent="0.3">
      <c r="B659" s="360" t="s">
        <v>1421</v>
      </c>
      <c r="C659" s="238" t="s">
        <v>1491</v>
      </c>
      <c r="D659" s="238" t="s">
        <v>1857</v>
      </c>
      <c r="E659" s="361">
        <v>16</v>
      </c>
      <c r="F659" s="362">
        <v>1400</v>
      </c>
      <c r="G659" s="362">
        <v>1400</v>
      </c>
      <c r="H659" s="362">
        <v>1400</v>
      </c>
      <c r="I659" s="362">
        <v>1400</v>
      </c>
      <c r="J659" s="362">
        <v>1400</v>
      </c>
    </row>
    <row r="660" spans="2:10" x14ac:dyDescent="0.3">
      <c r="B660" s="357" t="s">
        <v>1422</v>
      </c>
      <c r="C660" s="236" t="s">
        <v>1495</v>
      </c>
      <c r="D660" s="236" t="s">
        <v>1857</v>
      </c>
      <c r="E660" s="358">
        <v>16</v>
      </c>
      <c r="F660" s="359">
        <v>0</v>
      </c>
      <c r="G660" s="359">
        <v>0</v>
      </c>
      <c r="H660" s="359">
        <v>0</v>
      </c>
      <c r="I660" s="359">
        <v>400</v>
      </c>
      <c r="J660" s="359">
        <v>400</v>
      </c>
    </row>
    <row r="661" spans="2:10" x14ac:dyDescent="0.3">
      <c r="B661" s="360" t="s">
        <v>1423</v>
      </c>
      <c r="C661" s="238" t="s">
        <v>1491</v>
      </c>
      <c r="D661" s="238" t="s">
        <v>1858</v>
      </c>
      <c r="E661" s="361">
        <v>16</v>
      </c>
      <c r="F661" s="362">
        <v>0</v>
      </c>
      <c r="G661" s="362">
        <v>0</v>
      </c>
      <c r="H661" s="362">
        <v>0</v>
      </c>
      <c r="I661" s="362">
        <v>0</v>
      </c>
      <c r="J661" s="362">
        <v>99.9</v>
      </c>
    </row>
    <row r="662" spans="2:10" x14ac:dyDescent="0.3">
      <c r="B662" s="357" t="s">
        <v>1424</v>
      </c>
      <c r="C662" s="236" t="s">
        <v>1716</v>
      </c>
      <c r="D662" s="236" t="s">
        <v>1859</v>
      </c>
      <c r="E662" s="358">
        <v>24</v>
      </c>
      <c r="F662" s="359">
        <v>750</v>
      </c>
      <c r="G662" s="359">
        <v>750</v>
      </c>
      <c r="H662" s="359">
        <v>750</v>
      </c>
      <c r="I662" s="359">
        <v>750</v>
      </c>
      <c r="J662" s="359">
        <v>750</v>
      </c>
    </row>
    <row r="663" spans="2:10" x14ac:dyDescent="0.3">
      <c r="B663" s="360" t="s">
        <v>1425</v>
      </c>
      <c r="C663" s="238" t="s">
        <v>1495</v>
      </c>
      <c r="D663" s="238" t="s">
        <v>1568</v>
      </c>
      <c r="E663" s="361">
        <v>16</v>
      </c>
      <c r="F663" s="362">
        <v>0</v>
      </c>
      <c r="G663" s="362">
        <v>500</v>
      </c>
      <c r="H663" s="362">
        <v>500</v>
      </c>
      <c r="I663" s="362">
        <v>500</v>
      </c>
      <c r="J663" s="362">
        <v>500</v>
      </c>
    </row>
    <row r="664" spans="2:10" x14ac:dyDescent="0.3">
      <c r="B664" s="357" t="s">
        <v>660</v>
      </c>
      <c r="C664" s="236" t="s">
        <v>1487</v>
      </c>
      <c r="D664" s="236" t="s">
        <v>1618</v>
      </c>
      <c r="E664" s="358">
        <v>11</v>
      </c>
      <c r="F664" s="359">
        <v>27.6</v>
      </c>
      <c r="G664" s="359">
        <v>27.6</v>
      </c>
      <c r="H664" s="359">
        <v>27.6</v>
      </c>
      <c r="I664" s="359">
        <v>27.6</v>
      </c>
      <c r="J664" s="359">
        <v>27.6</v>
      </c>
    </row>
    <row r="665" spans="2:10" x14ac:dyDescent="0.3">
      <c r="B665" s="360" t="s">
        <v>779</v>
      </c>
      <c r="C665" s="238" t="s">
        <v>1487</v>
      </c>
      <c r="D665" s="238" t="s">
        <v>1860</v>
      </c>
      <c r="E665" s="361">
        <v>3</v>
      </c>
      <c r="F665" s="362">
        <v>0</v>
      </c>
      <c r="G665" s="362">
        <v>0</v>
      </c>
      <c r="H665" s="362">
        <v>74.400000000000006</v>
      </c>
      <c r="I665" s="362">
        <v>74.400000000000006</v>
      </c>
      <c r="J665" s="362">
        <v>74.400000000000006</v>
      </c>
    </row>
    <row r="666" spans="2:10" x14ac:dyDescent="0.3">
      <c r="B666" s="357" t="s">
        <v>781</v>
      </c>
      <c r="C666" s="236" t="s">
        <v>1487</v>
      </c>
      <c r="D666" s="236" t="s">
        <v>1861</v>
      </c>
      <c r="E666" s="358">
        <v>11</v>
      </c>
      <c r="F666" s="359">
        <v>0</v>
      </c>
      <c r="G666" s="359">
        <v>0</v>
      </c>
      <c r="H666" s="359">
        <v>0</v>
      </c>
      <c r="I666" s="359">
        <v>150</v>
      </c>
      <c r="J666" s="359">
        <v>150</v>
      </c>
    </row>
    <row r="667" spans="2:10" x14ac:dyDescent="0.3">
      <c r="B667" s="360" t="s">
        <v>1426</v>
      </c>
      <c r="C667" s="238" t="s">
        <v>1495</v>
      </c>
      <c r="D667" s="238" t="s">
        <v>1512</v>
      </c>
      <c r="E667" s="361">
        <v>1</v>
      </c>
      <c r="F667" s="362">
        <v>70</v>
      </c>
      <c r="G667" s="362">
        <v>70</v>
      </c>
      <c r="H667" s="362">
        <v>70</v>
      </c>
      <c r="I667" s="362">
        <v>70</v>
      </c>
      <c r="J667" s="362">
        <v>70</v>
      </c>
    </row>
    <row r="668" spans="2:10" x14ac:dyDescent="0.3">
      <c r="B668" s="357" t="s">
        <v>1427</v>
      </c>
      <c r="C668" s="236" t="s">
        <v>883</v>
      </c>
      <c r="D668" s="236" t="s">
        <v>1551</v>
      </c>
      <c r="E668" s="358">
        <v>11</v>
      </c>
      <c r="F668" s="359">
        <v>1250</v>
      </c>
      <c r="G668" s="359">
        <v>1250</v>
      </c>
      <c r="H668" s="359">
        <v>1250</v>
      </c>
      <c r="I668" s="359">
        <v>1250</v>
      </c>
      <c r="J668" s="359">
        <v>1250</v>
      </c>
    </row>
    <row r="669" spans="2:10" x14ac:dyDescent="0.3">
      <c r="B669" s="360" t="s">
        <v>1428</v>
      </c>
      <c r="C669" s="238" t="s">
        <v>1487</v>
      </c>
      <c r="D669" s="238" t="s">
        <v>1771</v>
      </c>
      <c r="E669" s="361">
        <v>10</v>
      </c>
      <c r="F669" s="362">
        <v>20</v>
      </c>
      <c r="G669" s="362">
        <v>20</v>
      </c>
      <c r="H669" s="362">
        <v>20</v>
      </c>
      <c r="I669" s="362">
        <v>20</v>
      </c>
      <c r="J669" s="362">
        <v>20</v>
      </c>
    </row>
    <row r="670" spans="2:10" x14ac:dyDescent="0.3">
      <c r="B670" s="357" t="s">
        <v>1429</v>
      </c>
      <c r="C670" s="236" t="s">
        <v>1489</v>
      </c>
      <c r="D670" s="236" t="s">
        <v>593</v>
      </c>
      <c r="E670" s="358">
        <v>17</v>
      </c>
      <c r="F670" s="359">
        <v>824</v>
      </c>
      <c r="G670" s="359">
        <v>824</v>
      </c>
      <c r="H670" s="359">
        <v>824</v>
      </c>
      <c r="I670" s="359">
        <v>824</v>
      </c>
      <c r="J670" s="359">
        <v>824</v>
      </c>
    </row>
    <row r="671" spans="2:10" x14ac:dyDescent="0.3">
      <c r="B671" s="360" t="s">
        <v>783</v>
      </c>
      <c r="C671" s="238" t="s">
        <v>1487</v>
      </c>
      <c r="D671" s="238" t="s">
        <v>1655</v>
      </c>
      <c r="E671" s="361">
        <v>10</v>
      </c>
      <c r="F671" s="362">
        <v>0</v>
      </c>
      <c r="G671" s="362">
        <v>0</v>
      </c>
      <c r="H671" s="362">
        <v>68</v>
      </c>
      <c r="I671" s="362">
        <v>68</v>
      </c>
      <c r="J671" s="362">
        <v>68</v>
      </c>
    </row>
    <row r="672" spans="2:10" x14ac:dyDescent="0.3">
      <c r="B672" s="357" t="s">
        <v>1430</v>
      </c>
      <c r="C672" s="236" t="s">
        <v>1495</v>
      </c>
      <c r="D672" s="236" t="s">
        <v>1726</v>
      </c>
      <c r="E672" s="358">
        <v>16</v>
      </c>
      <c r="F672" s="359">
        <v>0</v>
      </c>
      <c r="G672" s="359">
        <v>0</v>
      </c>
      <c r="H672" s="359">
        <v>340</v>
      </c>
      <c r="I672" s="359">
        <v>340</v>
      </c>
      <c r="J672" s="359">
        <v>340</v>
      </c>
    </row>
    <row r="673" spans="2:10" x14ac:dyDescent="0.3">
      <c r="B673" s="360" t="s">
        <v>784</v>
      </c>
      <c r="C673" s="238" t="s">
        <v>1487</v>
      </c>
      <c r="D673" s="238" t="s">
        <v>1578</v>
      </c>
      <c r="E673" s="361">
        <v>10</v>
      </c>
      <c r="F673" s="362">
        <v>37.799999999999997</v>
      </c>
      <c r="G673" s="362">
        <v>37.799999999999997</v>
      </c>
      <c r="H673" s="362">
        <v>37.799999999999997</v>
      </c>
      <c r="I673" s="362">
        <v>37.799999999999997</v>
      </c>
      <c r="J673" s="362">
        <v>37.799999999999997</v>
      </c>
    </row>
    <row r="674" spans="2:10" x14ac:dyDescent="0.3">
      <c r="B674" s="357" t="s">
        <v>1431</v>
      </c>
      <c r="C674" s="236" t="s">
        <v>1487</v>
      </c>
      <c r="D674" s="236" t="s">
        <v>1525</v>
      </c>
      <c r="E674" s="358">
        <v>21</v>
      </c>
      <c r="F674" s="359">
        <v>107.8</v>
      </c>
      <c r="G674" s="359">
        <v>107.8</v>
      </c>
      <c r="H674" s="359">
        <v>107.8</v>
      </c>
      <c r="I674" s="359">
        <v>107.8</v>
      </c>
      <c r="J674" s="359">
        <v>107.8</v>
      </c>
    </row>
    <row r="675" spans="2:10" x14ac:dyDescent="0.3">
      <c r="B675" s="360" t="s">
        <v>1432</v>
      </c>
      <c r="C675" s="238" t="s">
        <v>1495</v>
      </c>
      <c r="D675" s="238" t="s">
        <v>1862</v>
      </c>
      <c r="E675" s="361">
        <v>18</v>
      </c>
      <c r="F675" s="362">
        <v>0</v>
      </c>
      <c r="G675" s="362">
        <v>130</v>
      </c>
      <c r="H675" s="362">
        <v>130</v>
      </c>
      <c r="I675" s="362">
        <v>130</v>
      </c>
      <c r="J675" s="362">
        <v>130</v>
      </c>
    </row>
    <row r="676" spans="2:10" x14ac:dyDescent="0.3">
      <c r="B676" s="357" t="s">
        <v>1433</v>
      </c>
      <c r="C676" s="236" t="s">
        <v>1491</v>
      </c>
      <c r="D676" s="236" t="s">
        <v>1834</v>
      </c>
      <c r="E676" s="358">
        <v>21</v>
      </c>
      <c r="F676" s="359">
        <v>349.9</v>
      </c>
      <c r="G676" s="359">
        <v>349.9</v>
      </c>
      <c r="H676" s="359">
        <v>349.9</v>
      </c>
      <c r="I676" s="359">
        <v>349.9</v>
      </c>
      <c r="J676" s="359">
        <v>349.9</v>
      </c>
    </row>
    <row r="677" spans="2:10" x14ac:dyDescent="0.3">
      <c r="B677" s="360" t="s">
        <v>1434</v>
      </c>
      <c r="C677" s="238" t="s">
        <v>1491</v>
      </c>
      <c r="D677" s="238" t="s">
        <v>1834</v>
      </c>
      <c r="E677" s="361">
        <v>21</v>
      </c>
      <c r="F677" s="362">
        <v>120</v>
      </c>
      <c r="G677" s="362">
        <v>120</v>
      </c>
      <c r="H677" s="362">
        <v>120</v>
      </c>
      <c r="I677" s="362">
        <v>120</v>
      </c>
      <c r="J677" s="362">
        <v>120</v>
      </c>
    </row>
    <row r="678" spans="2:10" x14ac:dyDescent="0.3">
      <c r="B678" s="357" t="s">
        <v>1435</v>
      </c>
      <c r="C678" s="236" t="s">
        <v>1489</v>
      </c>
      <c r="D678" s="236" t="s">
        <v>569</v>
      </c>
      <c r="E678" s="358">
        <v>20</v>
      </c>
      <c r="F678" s="359">
        <v>0</v>
      </c>
      <c r="G678" s="359">
        <v>0</v>
      </c>
      <c r="H678" s="359">
        <v>0</v>
      </c>
      <c r="I678" s="359">
        <v>0</v>
      </c>
      <c r="J678" s="359">
        <v>300</v>
      </c>
    </row>
    <row r="679" spans="2:10" x14ac:dyDescent="0.3">
      <c r="B679" s="360" t="s">
        <v>1436</v>
      </c>
      <c r="C679" s="238" t="s">
        <v>1489</v>
      </c>
      <c r="D679" s="238" t="s">
        <v>1626</v>
      </c>
      <c r="E679" s="361">
        <v>17</v>
      </c>
      <c r="F679" s="362">
        <v>1320</v>
      </c>
      <c r="G679" s="362">
        <v>1320</v>
      </c>
      <c r="H679" s="362">
        <v>1320</v>
      </c>
      <c r="I679" s="362">
        <v>1320</v>
      </c>
      <c r="J679" s="362">
        <v>1320</v>
      </c>
    </row>
    <row r="680" spans="2:10" x14ac:dyDescent="0.3">
      <c r="B680" s="357" t="s">
        <v>1437</v>
      </c>
      <c r="C680" s="236" t="s">
        <v>1489</v>
      </c>
      <c r="D680" s="236" t="s">
        <v>1626</v>
      </c>
      <c r="E680" s="358">
        <v>17</v>
      </c>
      <c r="F680" s="359">
        <v>0</v>
      </c>
      <c r="G680" s="359">
        <v>1320</v>
      </c>
      <c r="H680" s="359">
        <v>1320</v>
      </c>
      <c r="I680" s="359">
        <v>1320</v>
      </c>
      <c r="J680" s="359">
        <v>1320</v>
      </c>
    </row>
    <row r="681" spans="2:10" x14ac:dyDescent="0.3">
      <c r="B681" s="360" t="s">
        <v>785</v>
      </c>
      <c r="C681" s="238" t="s">
        <v>1487</v>
      </c>
      <c r="D681" s="238" t="s">
        <v>1863</v>
      </c>
      <c r="E681" s="361">
        <v>1</v>
      </c>
      <c r="F681" s="362">
        <v>434</v>
      </c>
      <c r="G681" s="362">
        <v>434</v>
      </c>
      <c r="H681" s="362">
        <v>434</v>
      </c>
      <c r="I681" s="362">
        <v>434</v>
      </c>
      <c r="J681" s="362">
        <v>434</v>
      </c>
    </row>
    <row r="682" spans="2:10" x14ac:dyDescent="0.3">
      <c r="B682" s="357" t="s">
        <v>1438</v>
      </c>
      <c r="C682" s="236" t="s">
        <v>1594</v>
      </c>
      <c r="D682" s="236" t="s">
        <v>1717</v>
      </c>
      <c r="E682" s="358">
        <v>15</v>
      </c>
      <c r="F682" s="359">
        <v>299</v>
      </c>
      <c r="G682" s="359">
        <v>299</v>
      </c>
      <c r="H682" s="359">
        <v>299</v>
      </c>
      <c r="I682" s="359">
        <v>299</v>
      </c>
      <c r="J682" s="359">
        <v>299</v>
      </c>
    </row>
    <row r="683" spans="2:10" x14ac:dyDescent="0.3">
      <c r="B683" s="360" t="s">
        <v>1439</v>
      </c>
      <c r="C683" s="238" t="s">
        <v>1489</v>
      </c>
      <c r="D683" s="238" t="s">
        <v>1776</v>
      </c>
      <c r="E683" s="361">
        <v>14</v>
      </c>
      <c r="F683" s="362">
        <v>330</v>
      </c>
      <c r="G683" s="362">
        <v>330</v>
      </c>
      <c r="H683" s="362">
        <v>330</v>
      </c>
      <c r="I683" s="362">
        <v>330</v>
      </c>
      <c r="J683" s="362">
        <v>330</v>
      </c>
    </row>
    <row r="684" spans="2:10" x14ac:dyDescent="0.3">
      <c r="B684" s="357" t="s">
        <v>1440</v>
      </c>
      <c r="C684" s="236" t="s">
        <v>1489</v>
      </c>
      <c r="D684" s="236" t="s">
        <v>1776</v>
      </c>
      <c r="E684" s="358">
        <v>14</v>
      </c>
      <c r="F684" s="359">
        <v>330</v>
      </c>
      <c r="G684" s="359">
        <v>330</v>
      </c>
      <c r="H684" s="359">
        <v>330</v>
      </c>
      <c r="I684" s="359">
        <v>330</v>
      </c>
      <c r="J684" s="359">
        <v>330</v>
      </c>
    </row>
    <row r="685" spans="2:10" x14ac:dyDescent="0.3">
      <c r="B685" s="360" t="s">
        <v>1441</v>
      </c>
      <c r="C685" s="238" t="s">
        <v>1489</v>
      </c>
      <c r="D685" s="238" t="s">
        <v>1515</v>
      </c>
      <c r="E685" s="361">
        <v>14</v>
      </c>
      <c r="F685" s="362">
        <v>182</v>
      </c>
      <c r="G685" s="362">
        <v>182</v>
      </c>
      <c r="H685" s="362">
        <v>182</v>
      </c>
      <c r="I685" s="362">
        <v>182</v>
      </c>
      <c r="J685" s="362">
        <v>182</v>
      </c>
    </row>
    <row r="686" spans="2:10" x14ac:dyDescent="0.3">
      <c r="B686" s="357" t="s">
        <v>1442</v>
      </c>
      <c r="C686" s="236" t="s">
        <v>1489</v>
      </c>
      <c r="D686" s="236" t="s">
        <v>1864</v>
      </c>
      <c r="E686" s="358">
        <v>14</v>
      </c>
      <c r="F686" s="359">
        <v>182</v>
      </c>
      <c r="G686" s="359">
        <v>182</v>
      </c>
      <c r="H686" s="359">
        <v>182</v>
      </c>
      <c r="I686" s="359">
        <v>182</v>
      </c>
      <c r="J686" s="359">
        <v>182</v>
      </c>
    </row>
    <row r="687" spans="2:10" x14ac:dyDescent="0.3">
      <c r="B687" s="360" t="s">
        <v>529</v>
      </c>
      <c r="C687" s="238" t="s">
        <v>1495</v>
      </c>
      <c r="D687" s="238" t="s">
        <v>1738</v>
      </c>
      <c r="E687" s="361">
        <v>17</v>
      </c>
      <c r="F687" s="362">
        <v>49.9</v>
      </c>
      <c r="G687" s="362">
        <v>49.9</v>
      </c>
      <c r="H687" s="362">
        <v>49.9</v>
      </c>
      <c r="I687" s="362">
        <v>57</v>
      </c>
      <c r="J687" s="362">
        <v>57</v>
      </c>
    </row>
    <row r="688" spans="2:10" x14ac:dyDescent="0.3">
      <c r="B688" s="357" t="s">
        <v>1443</v>
      </c>
      <c r="C688" s="236" t="s">
        <v>1495</v>
      </c>
      <c r="D688" s="236" t="s">
        <v>1738</v>
      </c>
      <c r="E688" s="358">
        <v>17</v>
      </c>
      <c r="F688" s="359">
        <v>57</v>
      </c>
      <c r="G688" s="359">
        <v>57</v>
      </c>
      <c r="H688" s="359">
        <v>57</v>
      </c>
      <c r="I688" s="359">
        <v>57</v>
      </c>
      <c r="J688" s="359">
        <v>57</v>
      </c>
    </row>
    <row r="689" spans="2:10" x14ac:dyDescent="0.3">
      <c r="B689" s="360" t="s">
        <v>1444</v>
      </c>
      <c r="C689" s="238" t="s">
        <v>1495</v>
      </c>
      <c r="D689" s="238" t="s">
        <v>1738</v>
      </c>
      <c r="E689" s="361">
        <v>17</v>
      </c>
      <c r="F689" s="362">
        <v>100</v>
      </c>
      <c r="G689" s="362">
        <v>100</v>
      </c>
      <c r="H689" s="362">
        <v>100</v>
      </c>
      <c r="I689" s="362">
        <v>100</v>
      </c>
      <c r="J689" s="362">
        <v>100</v>
      </c>
    </row>
    <row r="690" spans="2:10" x14ac:dyDescent="0.3">
      <c r="B690" s="357" t="s">
        <v>1445</v>
      </c>
      <c r="C690" s="236" t="s">
        <v>1491</v>
      </c>
      <c r="D690" s="236" t="s">
        <v>1754</v>
      </c>
      <c r="E690" s="358">
        <v>24</v>
      </c>
      <c r="F690" s="359">
        <v>57</v>
      </c>
      <c r="G690" s="359">
        <v>57</v>
      </c>
      <c r="H690" s="359">
        <v>57</v>
      </c>
      <c r="I690" s="359">
        <v>57</v>
      </c>
      <c r="J690" s="359">
        <v>57</v>
      </c>
    </row>
    <row r="691" spans="2:10" x14ac:dyDescent="0.3">
      <c r="B691" s="360" t="s">
        <v>1446</v>
      </c>
      <c r="C691" s="238" t="s">
        <v>1495</v>
      </c>
      <c r="D691" s="238" t="s">
        <v>1754</v>
      </c>
      <c r="E691" s="361">
        <v>24</v>
      </c>
      <c r="F691" s="362">
        <v>57</v>
      </c>
      <c r="G691" s="362">
        <v>57</v>
      </c>
      <c r="H691" s="362">
        <v>57</v>
      </c>
      <c r="I691" s="362">
        <v>57</v>
      </c>
      <c r="J691" s="362">
        <v>57</v>
      </c>
    </row>
    <row r="692" spans="2:10" x14ac:dyDescent="0.3">
      <c r="B692" s="357" t="s">
        <v>1447</v>
      </c>
      <c r="C692" s="236" t="s">
        <v>1491</v>
      </c>
      <c r="D692" s="236" t="s">
        <v>1754</v>
      </c>
      <c r="E692" s="358">
        <v>24</v>
      </c>
      <c r="F692" s="359">
        <v>0</v>
      </c>
      <c r="G692" s="359">
        <v>0</v>
      </c>
      <c r="H692" s="359">
        <v>0</v>
      </c>
      <c r="I692" s="359">
        <v>0</v>
      </c>
      <c r="J692" s="359">
        <v>249.9</v>
      </c>
    </row>
    <row r="693" spans="2:10" x14ac:dyDescent="0.3">
      <c r="B693" s="360" t="s">
        <v>1448</v>
      </c>
      <c r="C693" s="238" t="s">
        <v>1487</v>
      </c>
      <c r="D693" s="238" t="s">
        <v>1512</v>
      </c>
      <c r="E693" s="361">
        <v>1</v>
      </c>
      <c r="F693" s="362">
        <v>0</v>
      </c>
      <c r="G693" s="362">
        <v>52.8</v>
      </c>
      <c r="H693" s="362">
        <v>52.8</v>
      </c>
      <c r="I693" s="362">
        <v>52.8</v>
      </c>
      <c r="J693" s="362">
        <v>52.8</v>
      </c>
    </row>
    <row r="694" spans="2:10" ht="39.6" x14ac:dyDescent="0.3">
      <c r="B694" s="357" t="s">
        <v>1449</v>
      </c>
      <c r="C694" s="236" t="s">
        <v>1491</v>
      </c>
      <c r="D694" s="236" t="s">
        <v>1865</v>
      </c>
      <c r="E694" s="358">
        <v>18</v>
      </c>
      <c r="F694" s="359">
        <v>349.9</v>
      </c>
      <c r="G694" s="359">
        <v>349.9</v>
      </c>
      <c r="H694" s="359">
        <v>349.9</v>
      </c>
      <c r="I694" s="359">
        <v>349.9</v>
      </c>
      <c r="J694" s="359">
        <v>349.9</v>
      </c>
    </row>
    <row r="695" spans="2:10" x14ac:dyDescent="0.3">
      <c r="B695" s="360" t="s">
        <v>1450</v>
      </c>
      <c r="C695" s="238" t="s">
        <v>1495</v>
      </c>
      <c r="D695" s="238" t="s">
        <v>1844</v>
      </c>
      <c r="E695" s="361">
        <v>16</v>
      </c>
      <c r="F695" s="362">
        <v>120</v>
      </c>
      <c r="G695" s="362">
        <v>120</v>
      </c>
      <c r="H695" s="362">
        <v>120</v>
      </c>
      <c r="I695" s="362">
        <v>120</v>
      </c>
      <c r="J695" s="362">
        <v>120</v>
      </c>
    </row>
    <row r="696" spans="2:10" x14ac:dyDescent="0.3">
      <c r="B696" s="357" t="s">
        <v>1451</v>
      </c>
      <c r="C696" s="236" t="s">
        <v>1566</v>
      </c>
      <c r="D696" s="236" t="s">
        <v>1844</v>
      </c>
      <c r="E696" s="358">
        <v>16</v>
      </c>
      <c r="F696" s="359">
        <v>1833</v>
      </c>
      <c r="G696" s="359">
        <v>1833</v>
      </c>
      <c r="H696" s="359">
        <v>1833</v>
      </c>
      <c r="I696" s="359">
        <v>1833</v>
      </c>
      <c r="J696" s="359">
        <v>1833</v>
      </c>
    </row>
    <row r="697" spans="2:10" x14ac:dyDescent="0.3">
      <c r="B697" s="360" t="s">
        <v>1452</v>
      </c>
      <c r="C697" s="238" t="s">
        <v>1495</v>
      </c>
      <c r="D697" s="238" t="s">
        <v>1844</v>
      </c>
      <c r="E697" s="361">
        <v>16</v>
      </c>
      <c r="F697" s="362">
        <v>0</v>
      </c>
      <c r="G697" s="362">
        <v>480</v>
      </c>
      <c r="H697" s="362">
        <v>480</v>
      </c>
      <c r="I697" s="362">
        <v>480</v>
      </c>
      <c r="J697" s="362">
        <v>480</v>
      </c>
    </row>
    <row r="698" spans="2:10" x14ac:dyDescent="0.3">
      <c r="B698" s="357" t="s">
        <v>1453</v>
      </c>
      <c r="C698" s="236" t="s">
        <v>1489</v>
      </c>
      <c r="D698" s="236" t="s">
        <v>1515</v>
      </c>
      <c r="E698" s="358">
        <v>14</v>
      </c>
      <c r="F698" s="359">
        <v>382</v>
      </c>
      <c r="G698" s="359">
        <v>382</v>
      </c>
      <c r="H698" s="359">
        <v>382</v>
      </c>
      <c r="I698" s="359">
        <v>382</v>
      </c>
      <c r="J698" s="359">
        <v>382</v>
      </c>
    </row>
    <row r="699" spans="2:10" x14ac:dyDescent="0.3">
      <c r="B699" s="360" t="s">
        <v>1454</v>
      </c>
      <c r="C699" s="238" t="s">
        <v>1495</v>
      </c>
      <c r="D699" s="238" t="s">
        <v>1866</v>
      </c>
      <c r="E699" s="361">
        <v>25</v>
      </c>
      <c r="F699" s="362">
        <v>57</v>
      </c>
      <c r="G699" s="362">
        <v>57</v>
      </c>
      <c r="H699" s="362">
        <v>57</v>
      </c>
      <c r="I699" s="362">
        <v>57</v>
      </c>
      <c r="J699" s="362">
        <v>57</v>
      </c>
    </row>
    <row r="700" spans="2:10" x14ac:dyDescent="0.3">
      <c r="B700" s="357" t="s">
        <v>1455</v>
      </c>
      <c r="C700" s="236" t="s">
        <v>1491</v>
      </c>
      <c r="D700" s="236" t="s">
        <v>1866</v>
      </c>
      <c r="E700" s="358">
        <v>25</v>
      </c>
      <c r="F700" s="359">
        <v>57</v>
      </c>
      <c r="G700" s="359">
        <v>57</v>
      </c>
      <c r="H700" s="359">
        <v>57</v>
      </c>
      <c r="I700" s="359">
        <v>57</v>
      </c>
      <c r="J700" s="359">
        <v>57</v>
      </c>
    </row>
    <row r="701" spans="2:10" x14ac:dyDescent="0.3">
      <c r="B701" s="360" t="s">
        <v>1456</v>
      </c>
      <c r="C701" s="238" t="s">
        <v>1489</v>
      </c>
      <c r="D701" s="238" t="s">
        <v>1714</v>
      </c>
      <c r="E701" s="361">
        <v>15</v>
      </c>
      <c r="F701" s="362">
        <v>206.5</v>
      </c>
      <c r="G701" s="362">
        <v>206.5</v>
      </c>
      <c r="H701" s="362">
        <v>206.5</v>
      </c>
      <c r="I701" s="362">
        <v>206.5</v>
      </c>
      <c r="J701" s="362">
        <v>206.5</v>
      </c>
    </row>
    <row r="702" spans="2:10" x14ac:dyDescent="0.3">
      <c r="B702" s="357" t="s">
        <v>1457</v>
      </c>
      <c r="C702" s="236" t="s">
        <v>1491</v>
      </c>
      <c r="D702" s="236" t="s">
        <v>1867</v>
      </c>
      <c r="E702" s="358">
        <v>9</v>
      </c>
      <c r="F702" s="359">
        <v>0</v>
      </c>
      <c r="G702" s="359">
        <v>0</v>
      </c>
      <c r="H702" s="359">
        <v>150</v>
      </c>
      <c r="I702" s="359">
        <v>150</v>
      </c>
      <c r="J702" s="359">
        <v>150</v>
      </c>
    </row>
    <row r="703" spans="2:10" x14ac:dyDescent="0.3">
      <c r="B703" s="360" t="s">
        <v>1458</v>
      </c>
      <c r="C703" s="238" t="s">
        <v>1491</v>
      </c>
      <c r="D703" s="238" t="s">
        <v>1868</v>
      </c>
      <c r="E703" s="361">
        <v>15</v>
      </c>
      <c r="F703" s="362">
        <v>57</v>
      </c>
      <c r="G703" s="362">
        <v>57</v>
      </c>
      <c r="H703" s="362">
        <v>57</v>
      </c>
      <c r="I703" s="362">
        <v>57</v>
      </c>
      <c r="J703" s="362">
        <v>57</v>
      </c>
    </row>
    <row r="704" spans="2:10" x14ac:dyDescent="0.3">
      <c r="B704" s="357" t="s">
        <v>1459</v>
      </c>
      <c r="C704" s="236" t="s">
        <v>1491</v>
      </c>
      <c r="D704" s="236" t="s">
        <v>1869</v>
      </c>
      <c r="E704" s="358">
        <v>9</v>
      </c>
      <c r="F704" s="359">
        <v>0</v>
      </c>
      <c r="G704" s="359">
        <v>200</v>
      </c>
      <c r="H704" s="359">
        <v>200</v>
      </c>
      <c r="I704" s="359">
        <v>200</v>
      </c>
      <c r="J704" s="359">
        <v>200</v>
      </c>
    </row>
    <row r="705" spans="2:10" x14ac:dyDescent="0.3">
      <c r="B705" s="360" t="s">
        <v>1460</v>
      </c>
      <c r="C705" s="238" t="s">
        <v>1491</v>
      </c>
      <c r="D705" s="238" t="s">
        <v>1581</v>
      </c>
      <c r="E705" s="361">
        <v>11</v>
      </c>
      <c r="F705" s="362">
        <v>0</v>
      </c>
      <c r="G705" s="362">
        <v>0</v>
      </c>
      <c r="H705" s="362">
        <v>500</v>
      </c>
      <c r="I705" s="362">
        <v>500</v>
      </c>
      <c r="J705" s="362">
        <v>500</v>
      </c>
    </row>
    <row r="706" spans="2:10" x14ac:dyDescent="0.3">
      <c r="B706" s="357" t="s">
        <v>1461</v>
      </c>
      <c r="C706" s="236" t="s">
        <v>1491</v>
      </c>
      <c r="D706" s="236" t="s">
        <v>1581</v>
      </c>
      <c r="E706" s="358">
        <v>11</v>
      </c>
      <c r="F706" s="359">
        <v>1</v>
      </c>
      <c r="G706" s="359">
        <v>1</v>
      </c>
      <c r="H706" s="359">
        <v>1</v>
      </c>
      <c r="I706" s="359">
        <v>1</v>
      </c>
      <c r="J706" s="359">
        <v>1</v>
      </c>
    </row>
    <row r="707" spans="2:10" x14ac:dyDescent="0.3">
      <c r="B707" s="360" t="s">
        <v>1462</v>
      </c>
      <c r="C707" s="238" t="s">
        <v>1487</v>
      </c>
      <c r="D707" s="238" t="s">
        <v>1581</v>
      </c>
      <c r="E707" s="361">
        <v>11</v>
      </c>
      <c r="F707" s="362">
        <v>57</v>
      </c>
      <c r="G707" s="362">
        <v>57</v>
      </c>
      <c r="H707" s="362">
        <v>57</v>
      </c>
      <c r="I707" s="362">
        <v>57</v>
      </c>
      <c r="J707" s="362">
        <v>57</v>
      </c>
    </row>
    <row r="708" spans="2:10" x14ac:dyDescent="0.3">
      <c r="B708" s="357" t="s">
        <v>272</v>
      </c>
      <c r="C708" s="236" t="s">
        <v>1487</v>
      </c>
      <c r="D708" s="236" t="s">
        <v>1870</v>
      </c>
      <c r="E708" s="358">
        <v>10</v>
      </c>
      <c r="F708" s="359">
        <v>305</v>
      </c>
      <c r="G708" s="359">
        <v>305</v>
      </c>
      <c r="H708" s="359">
        <v>305</v>
      </c>
      <c r="I708" s="359">
        <v>305</v>
      </c>
      <c r="J708" s="359">
        <v>355</v>
      </c>
    </row>
    <row r="709" spans="2:10" x14ac:dyDescent="0.3">
      <c r="B709" s="360" t="s">
        <v>275</v>
      </c>
      <c r="C709" s="238" t="s">
        <v>1487</v>
      </c>
      <c r="D709" s="238" t="s">
        <v>1871</v>
      </c>
      <c r="E709" s="361">
        <v>10</v>
      </c>
      <c r="F709" s="362">
        <v>238</v>
      </c>
      <c r="G709" s="362">
        <v>238</v>
      </c>
      <c r="H709" s="362">
        <v>238</v>
      </c>
      <c r="I709" s="362">
        <v>238</v>
      </c>
      <c r="J709" s="362">
        <v>238</v>
      </c>
    </row>
    <row r="710" spans="2:10" x14ac:dyDescent="0.3">
      <c r="B710" s="357" t="s">
        <v>788</v>
      </c>
      <c r="C710" s="236" t="s">
        <v>1487</v>
      </c>
      <c r="D710" s="236" t="s">
        <v>1578</v>
      </c>
      <c r="E710" s="358">
        <v>10</v>
      </c>
      <c r="F710" s="359">
        <v>27</v>
      </c>
      <c r="G710" s="359">
        <v>27</v>
      </c>
      <c r="H710" s="359">
        <v>27</v>
      </c>
      <c r="I710" s="359">
        <v>27</v>
      </c>
      <c r="J710" s="359">
        <v>27</v>
      </c>
    </row>
    <row r="711" spans="2:10" x14ac:dyDescent="0.3">
      <c r="B711" s="360" t="s">
        <v>1463</v>
      </c>
      <c r="C711" s="238" t="s">
        <v>1495</v>
      </c>
      <c r="D711" s="238" t="s">
        <v>1613</v>
      </c>
      <c r="E711" s="361">
        <v>18</v>
      </c>
      <c r="F711" s="362">
        <v>500</v>
      </c>
      <c r="G711" s="362">
        <v>500</v>
      </c>
      <c r="H711" s="362">
        <v>500</v>
      </c>
      <c r="I711" s="362">
        <v>500</v>
      </c>
      <c r="J711" s="362">
        <v>500</v>
      </c>
    </row>
    <row r="712" spans="2:10" x14ac:dyDescent="0.3">
      <c r="B712" s="357" t="s">
        <v>1464</v>
      </c>
      <c r="C712" s="236" t="s">
        <v>1491</v>
      </c>
      <c r="D712" s="236" t="s">
        <v>1613</v>
      </c>
      <c r="E712" s="358">
        <v>18</v>
      </c>
      <c r="F712" s="359">
        <v>0</v>
      </c>
      <c r="G712" s="359">
        <v>400</v>
      </c>
      <c r="H712" s="359">
        <v>400</v>
      </c>
      <c r="I712" s="359">
        <v>400</v>
      </c>
      <c r="J712" s="359">
        <v>1025</v>
      </c>
    </row>
    <row r="713" spans="2:10" x14ac:dyDescent="0.3">
      <c r="B713" s="360" t="s">
        <v>1465</v>
      </c>
      <c r="C713" s="238" t="s">
        <v>1566</v>
      </c>
      <c r="D713" s="238" t="s">
        <v>1872</v>
      </c>
      <c r="E713" s="361">
        <v>13</v>
      </c>
      <c r="F713" s="362">
        <v>141</v>
      </c>
      <c r="G713" s="362">
        <v>141</v>
      </c>
      <c r="H713" s="362">
        <v>141</v>
      </c>
      <c r="I713" s="362">
        <v>141</v>
      </c>
      <c r="J713" s="362">
        <v>141</v>
      </c>
    </row>
    <row r="714" spans="2:10" x14ac:dyDescent="0.3">
      <c r="B714" s="357" t="s">
        <v>1466</v>
      </c>
      <c r="C714" s="236" t="s">
        <v>1491</v>
      </c>
      <c r="D714" s="236" t="s">
        <v>1872</v>
      </c>
      <c r="E714" s="358">
        <v>13</v>
      </c>
      <c r="F714" s="359">
        <v>150</v>
      </c>
      <c r="G714" s="359">
        <v>150</v>
      </c>
      <c r="H714" s="359">
        <v>150</v>
      </c>
      <c r="I714" s="359">
        <v>150</v>
      </c>
      <c r="J714" s="359">
        <v>150</v>
      </c>
    </row>
    <row r="715" spans="2:10" x14ac:dyDescent="0.3">
      <c r="B715" s="360" t="s">
        <v>790</v>
      </c>
      <c r="C715" s="238" t="s">
        <v>1487</v>
      </c>
      <c r="D715" s="238" t="s">
        <v>1496</v>
      </c>
      <c r="E715" s="361">
        <v>10</v>
      </c>
      <c r="F715" s="362">
        <v>42.8</v>
      </c>
      <c r="G715" s="362">
        <v>42.8</v>
      </c>
      <c r="H715" s="362">
        <v>42.8</v>
      </c>
      <c r="I715" s="362">
        <v>42.8</v>
      </c>
      <c r="J715" s="362">
        <v>42.8</v>
      </c>
    </row>
    <row r="716" spans="2:10" x14ac:dyDescent="0.3">
      <c r="B716" s="357" t="s">
        <v>1467</v>
      </c>
      <c r="C716" s="236" t="s">
        <v>1487</v>
      </c>
      <c r="D716" s="236" t="s">
        <v>1873</v>
      </c>
      <c r="E716" s="358">
        <v>10</v>
      </c>
      <c r="F716" s="359">
        <v>0</v>
      </c>
      <c r="G716" s="359">
        <v>0</v>
      </c>
      <c r="H716" s="359">
        <v>0</v>
      </c>
      <c r="I716" s="359">
        <v>0</v>
      </c>
      <c r="J716" s="359">
        <v>21.9</v>
      </c>
    </row>
    <row r="717" spans="2:10" x14ac:dyDescent="0.3">
      <c r="B717" s="360" t="s">
        <v>792</v>
      </c>
      <c r="C717" s="238" t="s">
        <v>1487</v>
      </c>
      <c r="D717" s="238" t="s">
        <v>1873</v>
      </c>
      <c r="E717" s="361">
        <v>10</v>
      </c>
      <c r="F717" s="362">
        <v>61.5</v>
      </c>
      <c r="G717" s="362">
        <v>61.5</v>
      </c>
      <c r="H717" s="362">
        <v>61.5</v>
      </c>
      <c r="I717" s="362">
        <v>61.5</v>
      </c>
      <c r="J717" s="362">
        <v>61.5</v>
      </c>
    </row>
    <row r="718" spans="2:10" x14ac:dyDescent="0.3">
      <c r="B718" s="357" t="s">
        <v>794</v>
      </c>
      <c r="C718" s="236" t="s">
        <v>1487</v>
      </c>
      <c r="D718" s="236" t="s">
        <v>1873</v>
      </c>
      <c r="E718" s="358">
        <v>10</v>
      </c>
      <c r="F718" s="359">
        <v>87.6</v>
      </c>
      <c r="G718" s="359">
        <v>87.6</v>
      </c>
      <c r="H718" s="359">
        <v>87.6</v>
      </c>
      <c r="I718" s="359">
        <v>87.6</v>
      </c>
      <c r="J718" s="359">
        <v>87.6</v>
      </c>
    </row>
    <row r="719" spans="2:10" x14ac:dyDescent="0.3">
      <c r="B719" s="360" t="s">
        <v>1468</v>
      </c>
      <c r="C719" s="238" t="s">
        <v>1491</v>
      </c>
      <c r="D719" s="238" t="s">
        <v>1874</v>
      </c>
      <c r="E719" s="361">
        <v>8</v>
      </c>
      <c r="F719" s="362">
        <v>200</v>
      </c>
      <c r="G719" s="362">
        <v>200</v>
      </c>
      <c r="H719" s="362">
        <v>200</v>
      </c>
      <c r="I719" s="362">
        <v>200</v>
      </c>
      <c r="J719" s="362">
        <v>200</v>
      </c>
    </row>
    <row r="720" spans="2:10" x14ac:dyDescent="0.3">
      <c r="B720" s="357" t="s">
        <v>1469</v>
      </c>
      <c r="C720" s="236" t="s">
        <v>1491</v>
      </c>
      <c r="D720" s="236" t="s">
        <v>1874</v>
      </c>
      <c r="E720" s="358">
        <v>8</v>
      </c>
      <c r="F720" s="359">
        <v>200</v>
      </c>
      <c r="G720" s="359">
        <v>200</v>
      </c>
      <c r="H720" s="359">
        <v>200</v>
      </c>
      <c r="I720" s="359">
        <v>200</v>
      </c>
      <c r="J720" s="359">
        <v>200</v>
      </c>
    </row>
    <row r="721" spans="2:10" x14ac:dyDescent="0.3">
      <c r="B721" s="360" t="s">
        <v>1470</v>
      </c>
      <c r="C721" s="238" t="s">
        <v>1491</v>
      </c>
      <c r="D721" s="238" t="s">
        <v>1875</v>
      </c>
      <c r="E721" s="361">
        <v>11</v>
      </c>
      <c r="F721" s="362">
        <v>49.95</v>
      </c>
      <c r="G721" s="362">
        <v>49.95</v>
      </c>
      <c r="H721" s="362">
        <v>49.95</v>
      </c>
      <c r="I721" s="362">
        <v>49.95</v>
      </c>
      <c r="J721" s="362">
        <v>49.95</v>
      </c>
    </row>
    <row r="722" spans="2:10" x14ac:dyDescent="0.3">
      <c r="B722" s="357" t="s">
        <v>1471</v>
      </c>
      <c r="C722" s="236" t="s">
        <v>1491</v>
      </c>
      <c r="D722" s="236" t="s">
        <v>1876</v>
      </c>
      <c r="E722" s="358">
        <v>9</v>
      </c>
      <c r="F722" s="359">
        <v>0</v>
      </c>
      <c r="G722" s="359">
        <v>0</v>
      </c>
      <c r="H722" s="359">
        <v>200</v>
      </c>
      <c r="I722" s="359">
        <v>200</v>
      </c>
      <c r="J722" s="359">
        <v>200</v>
      </c>
    </row>
    <row r="723" spans="2:10" x14ac:dyDescent="0.3">
      <c r="B723" s="360" t="s">
        <v>1472</v>
      </c>
      <c r="C723" s="238" t="s">
        <v>1491</v>
      </c>
      <c r="D723" s="238" t="s">
        <v>1877</v>
      </c>
      <c r="E723" s="361">
        <v>13</v>
      </c>
      <c r="F723" s="362">
        <v>200</v>
      </c>
      <c r="G723" s="362">
        <v>200</v>
      </c>
      <c r="H723" s="362">
        <v>200</v>
      </c>
      <c r="I723" s="362">
        <v>200</v>
      </c>
      <c r="J723" s="362">
        <v>200</v>
      </c>
    </row>
    <row r="724" spans="2:10" x14ac:dyDescent="0.3">
      <c r="B724" s="357" t="s">
        <v>1473</v>
      </c>
      <c r="C724" s="236" t="s">
        <v>1495</v>
      </c>
      <c r="D724" s="236" t="s">
        <v>1877</v>
      </c>
      <c r="E724" s="358">
        <v>13</v>
      </c>
      <c r="F724" s="359">
        <v>37.5</v>
      </c>
      <c r="G724" s="359">
        <v>37.5</v>
      </c>
      <c r="H724" s="359">
        <v>37.5</v>
      </c>
      <c r="I724" s="359">
        <v>37.5</v>
      </c>
      <c r="J724" s="359">
        <v>37.5</v>
      </c>
    </row>
    <row r="725" spans="2:10" x14ac:dyDescent="0.3">
      <c r="B725" s="360" t="s">
        <v>1474</v>
      </c>
      <c r="C725" s="238" t="s">
        <v>1495</v>
      </c>
      <c r="D725" s="238" t="s">
        <v>1540</v>
      </c>
      <c r="E725" s="361">
        <v>19</v>
      </c>
      <c r="F725" s="362">
        <v>0</v>
      </c>
      <c r="G725" s="362">
        <v>0</v>
      </c>
      <c r="H725" s="362">
        <v>120</v>
      </c>
      <c r="I725" s="362">
        <v>120</v>
      </c>
      <c r="J725" s="362">
        <v>120</v>
      </c>
    </row>
    <row r="726" spans="2:10" x14ac:dyDescent="0.3">
      <c r="B726" s="357" t="s">
        <v>1475</v>
      </c>
      <c r="C726" s="236" t="s">
        <v>1495</v>
      </c>
      <c r="D726" s="236" t="s">
        <v>1878</v>
      </c>
      <c r="E726" s="358">
        <v>18</v>
      </c>
      <c r="F726" s="359">
        <v>57</v>
      </c>
      <c r="G726" s="359">
        <v>57</v>
      </c>
      <c r="H726" s="359">
        <v>57</v>
      </c>
      <c r="I726" s="359">
        <v>57</v>
      </c>
      <c r="J726" s="359">
        <v>57</v>
      </c>
    </row>
    <row r="727" spans="2:10" x14ac:dyDescent="0.3">
      <c r="B727" s="360" t="s">
        <v>1476</v>
      </c>
      <c r="C727" s="238" t="s">
        <v>1495</v>
      </c>
      <c r="D727" s="238" t="s">
        <v>1878</v>
      </c>
      <c r="E727" s="361">
        <v>18</v>
      </c>
      <c r="F727" s="362">
        <v>49.994999999999997</v>
      </c>
      <c r="G727" s="362">
        <v>49.994999999999997</v>
      </c>
      <c r="H727" s="362">
        <v>49.994999999999997</v>
      </c>
      <c r="I727" s="362">
        <v>49.994999999999997</v>
      </c>
      <c r="J727" s="362">
        <v>49.994999999999997</v>
      </c>
    </row>
    <row r="728" spans="2:10" x14ac:dyDescent="0.3">
      <c r="B728" s="357" t="s">
        <v>1477</v>
      </c>
      <c r="C728" s="236" t="s">
        <v>1495</v>
      </c>
      <c r="D728" s="236" t="s">
        <v>1639</v>
      </c>
      <c r="E728" s="358">
        <v>11</v>
      </c>
      <c r="F728" s="359">
        <v>0</v>
      </c>
      <c r="G728" s="359">
        <v>0</v>
      </c>
      <c r="H728" s="359">
        <v>0</v>
      </c>
      <c r="I728" s="359">
        <v>0</v>
      </c>
      <c r="J728" s="359">
        <v>750</v>
      </c>
    </row>
    <row r="729" spans="2:10" x14ac:dyDescent="0.3">
      <c r="B729" s="360" t="s">
        <v>1478</v>
      </c>
      <c r="C729" s="238" t="s">
        <v>1487</v>
      </c>
      <c r="D729" s="238" t="s">
        <v>1879</v>
      </c>
      <c r="E729" s="361">
        <v>21</v>
      </c>
      <c r="F729" s="362">
        <v>0</v>
      </c>
      <c r="G729" s="362">
        <v>0</v>
      </c>
      <c r="H729" s="362">
        <v>151.19999999999999</v>
      </c>
      <c r="I729" s="362">
        <v>151.19999999999999</v>
      </c>
      <c r="J729" s="362">
        <v>151.19999999999999</v>
      </c>
    </row>
    <row r="730" spans="2:10" x14ac:dyDescent="0.3">
      <c r="B730" s="357" t="s">
        <v>1479</v>
      </c>
      <c r="C730" s="236" t="s">
        <v>1495</v>
      </c>
      <c r="D730" s="236" t="s">
        <v>1635</v>
      </c>
      <c r="E730" s="358">
        <v>18</v>
      </c>
      <c r="F730" s="359">
        <v>0</v>
      </c>
      <c r="G730" s="359">
        <v>0</v>
      </c>
      <c r="H730" s="359">
        <v>0</v>
      </c>
      <c r="I730" s="359">
        <v>0</v>
      </c>
      <c r="J730" s="359">
        <v>450</v>
      </c>
    </row>
    <row r="731" spans="2:10" x14ac:dyDescent="0.3">
      <c r="B731" s="360" t="s">
        <v>1480</v>
      </c>
      <c r="C731" s="238" t="s">
        <v>1491</v>
      </c>
      <c r="D731" s="238" t="s">
        <v>1728</v>
      </c>
      <c r="E731" s="361">
        <v>1</v>
      </c>
      <c r="F731" s="362">
        <v>300</v>
      </c>
      <c r="G731" s="362">
        <v>300</v>
      </c>
      <c r="H731" s="362">
        <v>300</v>
      </c>
      <c r="I731" s="362">
        <v>300</v>
      </c>
      <c r="J731" s="362">
        <v>300</v>
      </c>
    </row>
    <row r="732" spans="2:10" x14ac:dyDescent="0.3">
      <c r="B732" s="357" t="s">
        <v>1481</v>
      </c>
      <c r="C732" s="236" t="s">
        <v>1491</v>
      </c>
      <c r="D732" s="236" t="s">
        <v>1880</v>
      </c>
      <c r="E732" s="358">
        <v>11</v>
      </c>
      <c r="F732" s="359">
        <v>200</v>
      </c>
      <c r="G732" s="359">
        <v>200</v>
      </c>
      <c r="H732" s="359">
        <v>200</v>
      </c>
      <c r="I732" s="359">
        <v>200</v>
      </c>
      <c r="J732" s="359">
        <v>200</v>
      </c>
    </row>
    <row r="733" spans="2:10" x14ac:dyDescent="0.3">
      <c r="B733" s="360" t="s">
        <v>1482</v>
      </c>
      <c r="C733" s="238" t="s">
        <v>1491</v>
      </c>
      <c r="D733" s="238" t="s">
        <v>1632</v>
      </c>
      <c r="E733" s="361">
        <v>11</v>
      </c>
      <c r="F733" s="362">
        <v>400</v>
      </c>
      <c r="G733" s="362">
        <v>400</v>
      </c>
      <c r="H733" s="362">
        <v>400</v>
      </c>
      <c r="I733" s="362">
        <v>400</v>
      </c>
      <c r="J733" s="362">
        <v>400</v>
      </c>
    </row>
    <row r="734" spans="2:10" x14ac:dyDescent="0.3">
      <c r="B734" s="357" t="s">
        <v>1483</v>
      </c>
      <c r="C734" s="236" t="s">
        <v>1491</v>
      </c>
      <c r="D734" s="236" t="s">
        <v>1735</v>
      </c>
      <c r="E734" s="358">
        <v>10</v>
      </c>
      <c r="F734" s="359">
        <v>300</v>
      </c>
      <c r="G734" s="359">
        <v>300</v>
      </c>
      <c r="H734" s="359">
        <v>300</v>
      </c>
      <c r="I734" s="359">
        <v>300</v>
      </c>
      <c r="J734" s="359">
        <v>300</v>
      </c>
    </row>
    <row r="735" spans="2:10" x14ac:dyDescent="0.3">
      <c r="B735" s="360" t="s">
        <v>1484</v>
      </c>
      <c r="C735" s="238" t="s">
        <v>1491</v>
      </c>
      <c r="D735" s="238" t="s">
        <v>1686</v>
      </c>
      <c r="E735" s="361">
        <v>2</v>
      </c>
      <c r="F735" s="362">
        <v>0</v>
      </c>
      <c r="G735" s="362">
        <v>0</v>
      </c>
      <c r="H735" s="362">
        <v>200</v>
      </c>
      <c r="I735" s="362">
        <v>200</v>
      </c>
      <c r="J735" s="362">
        <v>200</v>
      </c>
    </row>
    <row r="736" spans="2:10" x14ac:dyDescent="0.3">
      <c r="B736" s="357" t="s">
        <v>1485</v>
      </c>
      <c r="C736" s="236" t="s">
        <v>1491</v>
      </c>
      <c r="D736" s="236" t="s">
        <v>1881</v>
      </c>
      <c r="E736" s="358">
        <v>16</v>
      </c>
      <c r="F736" s="359">
        <v>150</v>
      </c>
      <c r="G736" s="359">
        <v>150</v>
      </c>
      <c r="H736" s="359">
        <v>300</v>
      </c>
      <c r="I736" s="359">
        <v>300</v>
      </c>
      <c r="J736" s="359">
        <v>300</v>
      </c>
    </row>
  </sheetData>
  <mergeCells count="5">
    <mergeCell ref="B3:F3"/>
    <mergeCell ref="B4:B5"/>
    <mergeCell ref="C4:C5"/>
    <mergeCell ref="D4:D5"/>
    <mergeCell ref="E4:E5"/>
  </mergeCells>
  <conditionalFormatting sqref="B6:J736">
    <cfRule type="cellIs" dxfId="14" priority="1" operator="equal">
      <formula>0</formula>
    </cfRule>
  </conditionalFormatting>
  <hyperlinks>
    <hyperlink ref="H1" location="Index!A1" display="Return to Index" xr:uid="{0D55FDB5-7B68-485E-9C34-E46BFCF1DE50}"/>
  </hyperlinks>
  <pageMargins left="0.7" right="0.7" top="0.75" bottom="0.75" header="0.3" footer="0.3"/>
  <pageSetup paperSize="9" scale="72" orientation="portrait" r:id="rId1"/>
  <headerFooter>
    <oddHeader>&amp;L&amp;"Poppins"&amp;12&amp;KFF00FF Confidential&amp;1#_x000D_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3BE3F-B1E3-4184-94BD-37D1E62EA583}">
  <sheetPr codeName="Sheet33">
    <pageSetUpPr fitToPage="1"/>
  </sheetPr>
  <dimension ref="A1:K113"/>
  <sheetViews>
    <sheetView showGridLines="0" zoomScale="90" zoomScaleNormal="90" workbookViewId="0">
      <selection activeCell="D1" sqref="D1"/>
    </sheetView>
  </sheetViews>
  <sheetFormatPr defaultColWidth="8.5546875" defaultRowHeight="19.8" x14ac:dyDescent="0.7"/>
  <cols>
    <col min="1" max="1" width="8.5546875" style="1"/>
    <col min="2" max="2" width="21" style="1" customWidth="1"/>
    <col min="3" max="12" width="15.5546875" style="1" customWidth="1"/>
    <col min="13" max="16384" width="8.5546875" style="1"/>
  </cols>
  <sheetData>
    <row r="1" spans="1:8" x14ac:dyDescent="0.7">
      <c r="A1" s="66" t="s">
        <v>40</v>
      </c>
      <c r="H1" s="11" t="s">
        <v>5</v>
      </c>
    </row>
    <row r="3" spans="1:8" ht="15.75" customHeight="1" x14ac:dyDescent="0.7">
      <c r="A3" s="443" t="s">
        <v>62</v>
      </c>
      <c r="B3" s="441" t="s">
        <v>63</v>
      </c>
      <c r="C3" s="463" t="s">
        <v>47</v>
      </c>
      <c r="D3" s="464"/>
      <c r="E3" s="464"/>
      <c r="F3" s="464"/>
      <c r="G3" s="465"/>
    </row>
    <row r="4" spans="1:8" ht="84" customHeight="1" x14ac:dyDescent="0.7">
      <c r="A4" s="512"/>
      <c r="B4" s="502"/>
      <c r="C4" s="91" t="s">
        <v>1882</v>
      </c>
      <c r="D4" s="91" t="s">
        <v>1883</v>
      </c>
      <c r="E4" s="91" t="s">
        <v>1884</v>
      </c>
      <c r="F4" s="91" t="s">
        <v>1885</v>
      </c>
      <c r="G4" s="91" t="s">
        <v>1886</v>
      </c>
    </row>
    <row r="5" spans="1:8" x14ac:dyDescent="0.7">
      <c r="A5" s="363">
        <v>1</v>
      </c>
      <c r="B5" s="236" t="s">
        <v>467</v>
      </c>
      <c r="C5" s="364">
        <v>-137.70906043131868</v>
      </c>
      <c r="D5" s="365">
        <v>1369.0341995608599</v>
      </c>
      <c r="E5" s="365">
        <v>403.82388493938407</v>
      </c>
      <c r="F5" s="366">
        <v>0.66542469253202141</v>
      </c>
      <c r="G5" s="365">
        <v>1133.0224669597101</v>
      </c>
    </row>
    <row r="6" spans="1:8" x14ac:dyDescent="0.7">
      <c r="A6" s="367">
        <v>2</v>
      </c>
      <c r="B6" s="238" t="s">
        <v>468</v>
      </c>
      <c r="C6" s="368">
        <v>4688.5463454008941</v>
      </c>
      <c r="D6" s="369">
        <v>3102.2031309556901</v>
      </c>
      <c r="E6" s="369">
        <v>1119.661401175842</v>
      </c>
      <c r="F6" s="370">
        <v>1.5114513354764125</v>
      </c>
      <c r="G6" s="369">
        <v>765.44639843478399</v>
      </c>
    </row>
    <row r="7" spans="1:8" x14ac:dyDescent="0.7">
      <c r="A7" s="363">
        <v>3</v>
      </c>
      <c r="B7" s="236" t="s">
        <v>469</v>
      </c>
      <c r="C7" s="364">
        <v>2631.3041415034654</v>
      </c>
      <c r="D7" s="365">
        <v>2435.6656511775936</v>
      </c>
      <c r="E7" s="365">
        <v>944.60349790126111</v>
      </c>
      <c r="F7" s="366">
        <v>1.1459618641306255</v>
      </c>
      <c r="G7" s="365">
        <v>347.41390080891898</v>
      </c>
    </row>
    <row r="8" spans="1:8" x14ac:dyDescent="0.7">
      <c r="A8" s="367">
        <v>4</v>
      </c>
      <c r="B8" s="238" t="s">
        <v>470</v>
      </c>
      <c r="C8" s="368">
        <v>5703.0193512345659</v>
      </c>
      <c r="D8" s="369">
        <v>3824.8067103358899</v>
      </c>
      <c r="E8" s="369">
        <v>1343.4162790454891</v>
      </c>
      <c r="F8" s="370">
        <v>1.8459662810686068</v>
      </c>
      <c r="G8" s="369">
        <v>574.38414201739602</v>
      </c>
    </row>
    <row r="9" spans="1:8" x14ac:dyDescent="0.7">
      <c r="A9" s="363">
        <v>5</v>
      </c>
      <c r="B9" s="236" t="s">
        <v>471</v>
      </c>
      <c r="C9" s="364">
        <v>4045.6219913598829</v>
      </c>
      <c r="D9" s="365">
        <v>3667.5725434534797</v>
      </c>
      <c r="E9" s="365">
        <v>1486.2717722145089</v>
      </c>
      <c r="F9" s="366">
        <v>1.6990976295054601</v>
      </c>
      <c r="G9" s="365">
        <v>557.61887473383001</v>
      </c>
    </row>
    <row r="10" spans="1:8" x14ac:dyDescent="0.7">
      <c r="A10" s="367">
        <v>6</v>
      </c>
      <c r="B10" s="238" t="s">
        <v>472</v>
      </c>
      <c r="C10" s="368">
        <v>2741.4401926685596</v>
      </c>
      <c r="D10" s="369">
        <v>2421.5897731848299</v>
      </c>
      <c r="E10" s="369">
        <v>930.47893331318926</v>
      </c>
      <c r="F10" s="370">
        <v>1.167290695545852</v>
      </c>
      <c r="G10" s="369">
        <v>464.29737635292003</v>
      </c>
    </row>
    <row r="11" spans="1:8" x14ac:dyDescent="0.7">
      <c r="A11" s="363">
        <v>7</v>
      </c>
      <c r="B11" s="236" t="s">
        <v>473</v>
      </c>
      <c r="C11" s="364">
        <v>7521.4644327211645</v>
      </c>
      <c r="D11" s="365">
        <v>4510.02280579331</v>
      </c>
      <c r="E11" s="365">
        <v>1699.3272074975698</v>
      </c>
      <c r="F11" s="366">
        <v>2.1301544847761749</v>
      </c>
      <c r="G11" s="365">
        <v>629.84880853996503</v>
      </c>
    </row>
    <row r="12" spans="1:8" x14ac:dyDescent="0.7">
      <c r="A12" s="367">
        <v>8</v>
      </c>
      <c r="B12" s="238" t="s">
        <v>474</v>
      </c>
      <c r="C12" s="368">
        <v>7194.9148660007886</v>
      </c>
      <c r="D12" s="369">
        <v>4005.7090676035896</v>
      </c>
      <c r="E12" s="369">
        <v>1401.8007627935826</v>
      </c>
      <c r="F12" s="370">
        <v>1.9615013860494579</v>
      </c>
      <c r="G12" s="369">
        <v>346.088258916889</v>
      </c>
    </row>
    <row r="13" spans="1:8" x14ac:dyDescent="0.7">
      <c r="A13" s="363">
        <v>9</v>
      </c>
      <c r="B13" s="236" t="s">
        <v>475</v>
      </c>
      <c r="C13" s="364">
        <v>6226.0000000000036</v>
      </c>
      <c r="D13" s="365">
        <v>6250.0941867515103</v>
      </c>
      <c r="E13" s="365">
        <v>1907.5556434439625</v>
      </c>
      <c r="F13" s="366">
        <v>3.0979995058409049</v>
      </c>
      <c r="G13" s="365">
        <v>857.56098119613796</v>
      </c>
    </row>
    <row r="14" spans="1:8" x14ac:dyDescent="0.7">
      <c r="A14" s="367">
        <v>10</v>
      </c>
      <c r="B14" s="238" t="s">
        <v>476</v>
      </c>
      <c r="C14" s="368">
        <v>1941.3723286834397</v>
      </c>
      <c r="D14" s="369">
        <v>1662.35735557629</v>
      </c>
      <c r="E14" s="369">
        <v>679.96509735745155</v>
      </c>
      <c r="F14" s="370">
        <v>0.7966543507993008</v>
      </c>
      <c r="G14" s="369">
        <v>365.336075812025</v>
      </c>
    </row>
    <row r="15" spans="1:8" x14ac:dyDescent="0.7">
      <c r="A15" s="363">
        <v>11</v>
      </c>
      <c r="B15" s="236" t="s">
        <v>477</v>
      </c>
      <c r="C15" s="364">
        <v>3183.5122550000006</v>
      </c>
      <c r="D15" s="365">
        <v>3706.1905498695901</v>
      </c>
      <c r="E15" s="365">
        <v>1004.211897120411</v>
      </c>
      <c r="F15" s="366">
        <v>1.914556769615033</v>
      </c>
      <c r="G15" s="365">
        <v>400.51714313031499</v>
      </c>
    </row>
    <row r="16" spans="1:8" x14ac:dyDescent="0.7">
      <c r="A16" s="367">
        <v>12</v>
      </c>
      <c r="B16" s="238" t="s">
        <v>478</v>
      </c>
      <c r="C16" s="368">
        <v>5410.1969000000008</v>
      </c>
      <c r="D16" s="369">
        <v>3997.2719585239702</v>
      </c>
      <c r="E16" s="369">
        <v>2059.3361752035967</v>
      </c>
      <c r="F16" s="370">
        <v>1.7833563004638762</v>
      </c>
      <c r="G16" s="369">
        <v>138.21175077027701</v>
      </c>
    </row>
    <row r="17" spans="1:11" x14ac:dyDescent="0.7">
      <c r="A17" s="363">
        <v>13</v>
      </c>
      <c r="B17" s="236" t="s">
        <v>479</v>
      </c>
      <c r="C17" s="364">
        <v>7239.9791947004442</v>
      </c>
      <c r="D17" s="365">
        <v>5305.4544130122604</v>
      </c>
      <c r="E17" s="365">
        <v>1944.809110269367</v>
      </c>
      <c r="F17" s="366">
        <v>2.5307554970205581</v>
      </c>
      <c r="G17" s="365">
        <v>520.82435593012895</v>
      </c>
    </row>
    <row r="18" spans="1:11" x14ac:dyDescent="0.7">
      <c r="A18" s="367">
        <v>14</v>
      </c>
      <c r="B18" s="238" t="s">
        <v>480</v>
      </c>
      <c r="C18" s="368">
        <v>2883.8781043114709</v>
      </c>
      <c r="D18" s="369">
        <v>2488.6838767735703</v>
      </c>
      <c r="E18" s="369">
        <v>647.64401162645481</v>
      </c>
      <c r="F18" s="370">
        <v>1.2508693949651979</v>
      </c>
      <c r="G18" s="369">
        <v>353.68694849129503</v>
      </c>
    </row>
    <row r="19" spans="1:11" x14ac:dyDescent="0.7">
      <c r="A19" s="258"/>
      <c r="B19" s="371" t="s">
        <v>911</v>
      </c>
      <c r="C19" s="372">
        <v>61273.541043153367</v>
      </c>
      <c r="D19" s="372">
        <v>48746.656222572426</v>
      </c>
      <c r="E19" s="372">
        <v>17572.905673902067</v>
      </c>
      <c r="F19" s="373">
        <v>23.501040187789478</v>
      </c>
      <c r="G19" s="372">
        <v>7454.257482094592</v>
      </c>
    </row>
    <row r="22" spans="1:11" x14ac:dyDescent="0.7">
      <c r="A22" s="443" t="s">
        <v>62</v>
      </c>
      <c r="B22" s="441" t="s">
        <v>63</v>
      </c>
      <c r="C22" s="463" t="s">
        <v>50</v>
      </c>
      <c r="D22" s="464"/>
      <c r="E22" s="464"/>
      <c r="F22" s="464"/>
      <c r="G22" s="465"/>
    </row>
    <row r="23" spans="1:11" ht="59.4" x14ac:dyDescent="0.7">
      <c r="A23" s="512"/>
      <c r="B23" s="502"/>
      <c r="C23" s="91" t="s">
        <v>1882</v>
      </c>
      <c r="D23" s="91" t="s">
        <v>1883</v>
      </c>
      <c r="E23" s="91" t="s">
        <v>1884</v>
      </c>
      <c r="F23" s="91" t="s">
        <v>1885</v>
      </c>
      <c r="G23" s="91" t="s">
        <v>1886</v>
      </c>
      <c r="J23" s="191"/>
    </row>
    <row r="24" spans="1:11" x14ac:dyDescent="0.7">
      <c r="A24" s="363">
        <v>1</v>
      </c>
      <c r="B24" s="236" t="s">
        <v>467</v>
      </c>
      <c r="C24" s="364">
        <v>-102.35019546743669</v>
      </c>
      <c r="D24" s="365">
        <v>1382.2864247642901</v>
      </c>
      <c r="E24" s="365">
        <v>395.71981544076226</v>
      </c>
      <c r="F24" s="366">
        <v>0.68759395730974071</v>
      </c>
      <c r="G24" s="365">
        <v>1139.03053243964</v>
      </c>
    </row>
    <row r="25" spans="1:11" x14ac:dyDescent="0.7">
      <c r="A25" s="367">
        <v>2</v>
      </c>
      <c r="B25" s="238" t="s">
        <v>468</v>
      </c>
      <c r="C25" s="368">
        <v>5317.015281394104</v>
      </c>
      <c r="D25" s="369">
        <v>3136.1004057844098</v>
      </c>
      <c r="E25" s="369">
        <v>1100.4167538990778</v>
      </c>
      <c r="F25" s="370">
        <v>1.5577542617527329</v>
      </c>
      <c r="G25" s="369">
        <v>766.83901044951995</v>
      </c>
    </row>
    <row r="26" spans="1:11" x14ac:dyDescent="0.7">
      <c r="A26" s="363">
        <v>3</v>
      </c>
      <c r="B26" s="236" t="s">
        <v>469</v>
      </c>
      <c r="C26" s="364">
        <v>2733.6778287082166</v>
      </c>
      <c r="D26" s="365">
        <v>2508.7356207129214</v>
      </c>
      <c r="E26" s="365">
        <v>930.474318014956</v>
      </c>
      <c r="F26" s="366">
        <v>1.180871892635573</v>
      </c>
      <c r="G26" s="365">
        <v>358.80985410178204</v>
      </c>
      <c r="K26" s="26"/>
    </row>
    <row r="27" spans="1:11" x14ac:dyDescent="0.7">
      <c r="A27" s="367">
        <v>4</v>
      </c>
      <c r="B27" s="238" t="s">
        <v>470</v>
      </c>
      <c r="C27" s="368">
        <v>6159.1812316589067</v>
      </c>
      <c r="D27" s="369">
        <v>3866.4581850268301</v>
      </c>
      <c r="E27" s="369">
        <v>1321.4237143429732</v>
      </c>
      <c r="F27" s="370">
        <v>1.9002761431483268</v>
      </c>
      <c r="G27" s="369">
        <v>581.25222470052893</v>
      </c>
    </row>
    <row r="28" spans="1:11" x14ac:dyDescent="0.7">
      <c r="A28" s="363">
        <v>5</v>
      </c>
      <c r="B28" s="236" t="s">
        <v>471</v>
      </c>
      <c r="C28" s="364">
        <v>4235.4475155513373</v>
      </c>
      <c r="D28" s="365">
        <v>3704.4190346093901</v>
      </c>
      <c r="E28" s="365">
        <v>1465.7694536089339</v>
      </c>
      <c r="F28" s="366">
        <v>1.7450918301902183</v>
      </c>
      <c r="G28" s="365">
        <v>555.0416130833969</v>
      </c>
    </row>
    <row r="29" spans="1:11" x14ac:dyDescent="0.7">
      <c r="A29" s="367">
        <v>6</v>
      </c>
      <c r="B29" s="238" t="s">
        <v>472</v>
      </c>
      <c r="C29" s="368">
        <v>3393.4509616006858</v>
      </c>
      <c r="D29" s="369">
        <v>2436.9950370339702</v>
      </c>
      <c r="E29" s="369">
        <v>915.89204378681166</v>
      </c>
      <c r="F29" s="370">
        <v>1.2023857000063543</v>
      </c>
      <c r="G29" s="369">
        <v>466.92795209811197</v>
      </c>
    </row>
    <row r="30" spans="1:11" x14ac:dyDescent="0.7">
      <c r="A30" s="363">
        <v>7</v>
      </c>
      <c r="B30" s="236" t="s">
        <v>473</v>
      </c>
      <c r="C30" s="364">
        <v>8040.06301260909</v>
      </c>
      <c r="D30" s="365">
        <v>4559.0002179590201</v>
      </c>
      <c r="E30" s="365">
        <v>1670.1425069680063</v>
      </c>
      <c r="F30" s="366">
        <v>2.1887301870376197</v>
      </c>
      <c r="G30" s="365">
        <v>644.40339361616293</v>
      </c>
    </row>
    <row r="31" spans="1:11" x14ac:dyDescent="0.7">
      <c r="A31" s="367">
        <v>8</v>
      </c>
      <c r="B31" s="238" t="s">
        <v>474</v>
      </c>
      <c r="C31" s="368">
        <v>7516.6052642190898</v>
      </c>
      <c r="D31" s="369">
        <v>4054.3877972930795</v>
      </c>
      <c r="E31" s="369">
        <v>1375.7637037889303</v>
      </c>
      <c r="F31" s="370">
        <v>2.0210976783640819</v>
      </c>
      <c r="G31" s="369">
        <v>347.80333096853798</v>
      </c>
    </row>
    <row r="32" spans="1:11" x14ac:dyDescent="0.7">
      <c r="A32" s="363">
        <v>9</v>
      </c>
      <c r="B32" s="236" t="s">
        <v>475</v>
      </c>
      <c r="C32" s="364">
        <v>7125.5999999999995</v>
      </c>
      <c r="D32" s="365">
        <v>6329.8484445518397</v>
      </c>
      <c r="E32" s="365">
        <v>1866.1239688269477</v>
      </c>
      <c r="F32" s="366">
        <v>3.167701360848389</v>
      </c>
      <c r="G32" s="365">
        <v>855.31792704803604</v>
      </c>
    </row>
    <row r="33" spans="1:7" x14ac:dyDescent="0.7">
      <c r="A33" s="367">
        <v>10</v>
      </c>
      <c r="B33" s="238" t="s">
        <v>476</v>
      </c>
      <c r="C33" s="368">
        <v>2043.7436311655056</v>
      </c>
      <c r="D33" s="369">
        <v>1678.83346616427</v>
      </c>
      <c r="E33" s="369">
        <v>666.57934403956779</v>
      </c>
      <c r="F33" s="370">
        <v>0.82767247932071408</v>
      </c>
      <c r="G33" s="369">
        <v>369.02626578946399</v>
      </c>
    </row>
    <row r="34" spans="1:7" x14ac:dyDescent="0.7">
      <c r="A34" s="363">
        <v>11</v>
      </c>
      <c r="B34" s="236" t="s">
        <v>477</v>
      </c>
      <c r="C34" s="364">
        <v>3657.9382550000005</v>
      </c>
      <c r="D34" s="365">
        <v>3751.80234486889</v>
      </c>
      <c r="E34" s="365">
        <v>972.38392131116154</v>
      </c>
      <c r="F34" s="366">
        <v>1.9602770552673279</v>
      </c>
      <c r="G34" s="365">
        <v>404.31809495401899</v>
      </c>
    </row>
    <row r="35" spans="1:7" x14ac:dyDescent="0.7">
      <c r="A35" s="367">
        <v>12</v>
      </c>
      <c r="B35" s="238" t="s">
        <v>478</v>
      </c>
      <c r="C35" s="368">
        <v>5740.6218999999983</v>
      </c>
      <c r="D35" s="369">
        <v>4041.3130753922906</v>
      </c>
      <c r="E35" s="369">
        <v>2041.1625456264496</v>
      </c>
      <c r="F35" s="370">
        <v>1.8052411879001908</v>
      </c>
      <c r="G35" s="369">
        <v>137.98493070439298</v>
      </c>
    </row>
    <row r="36" spans="1:7" x14ac:dyDescent="0.7">
      <c r="A36" s="363">
        <v>13</v>
      </c>
      <c r="B36" s="236" t="s">
        <v>479</v>
      </c>
      <c r="C36" s="364">
        <v>7647.5352071046991</v>
      </c>
      <c r="D36" s="365">
        <v>5361.9366896886395</v>
      </c>
      <c r="E36" s="365">
        <v>1904.0638712498207</v>
      </c>
      <c r="F36" s="366">
        <v>2.6039841263330863</v>
      </c>
      <c r="G36" s="365">
        <v>530.92873584605707</v>
      </c>
    </row>
    <row r="37" spans="1:7" x14ac:dyDescent="0.7">
      <c r="A37" s="367">
        <v>14</v>
      </c>
      <c r="B37" s="238" t="s">
        <v>480</v>
      </c>
      <c r="C37" s="368">
        <v>3076.8494387553337</v>
      </c>
      <c r="D37" s="369">
        <v>2513.8742043586999</v>
      </c>
      <c r="E37" s="369">
        <v>629.36825712889447</v>
      </c>
      <c r="F37" s="370">
        <v>1.2998770492274798</v>
      </c>
      <c r="G37" s="369">
        <v>358.19797074369404</v>
      </c>
    </row>
    <row r="38" spans="1:7" x14ac:dyDescent="0.7">
      <c r="A38" s="258"/>
      <c r="B38" s="374" t="s">
        <v>911</v>
      </c>
      <c r="C38" s="375">
        <v>66585.379332299533</v>
      </c>
      <c r="D38" s="375">
        <v>49325.990948208535</v>
      </c>
      <c r="E38" s="375">
        <v>17255.284218033295</v>
      </c>
      <c r="F38" s="376">
        <v>24.148554909341829</v>
      </c>
      <c r="G38" s="377">
        <v>7515.8818365433435</v>
      </c>
    </row>
    <row r="41" spans="1:7" x14ac:dyDescent="0.7">
      <c r="A41" s="443" t="s">
        <v>62</v>
      </c>
      <c r="B41" s="441" t="s">
        <v>63</v>
      </c>
      <c r="C41" s="463" t="s">
        <v>51</v>
      </c>
      <c r="D41" s="464"/>
      <c r="E41" s="464"/>
      <c r="F41" s="464"/>
      <c r="G41" s="465"/>
    </row>
    <row r="42" spans="1:7" ht="59.4" x14ac:dyDescent="0.7">
      <c r="A42" s="512"/>
      <c r="B42" s="502"/>
      <c r="C42" s="91" t="s">
        <v>1882</v>
      </c>
      <c r="D42" s="91" t="s">
        <v>1883</v>
      </c>
      <c r="E42" s="91" t="s">
        <v>1884</v>
      </c>
      <c r="F42" s="91" t="s">
        <v>1885</v>
      </c>
      <c r="G42" s="91" t="s">
        <v>1886</v>
      </c>
    </row>
    <row r="43" spans="1:7" x14ac:dyDescent="0.7">
      <c r="A43" s="363">
        <v>1</v>
      </c>
      <c r="B43" s="236" t="s">
        <v>467</v>
      </c>
      <c r="C43" s="364">
        <v>-79.878599311917867</v>
      </c>
      <c r="D43" s="365">
        <v>1383.75771595024</v>
      </c>
      <c r="E43" s="365">
        <v>389.12634085393699</v>
      </c>
      <c r="F43" s="366">
        <v>0.70785421399011672</v>
      </c>
      <c r="G43" s="365">
        <v>1104.0443589833201</v>
      </c>
    </row>
    <row r="44" spans="1:7" x14ac:dyDescent="0.7">
      <c r="A44" s="367">
        <v>2</v>
      </c>
      <c r="B44" s="238" t="s">
        <v>468</v>
      </c>
      <c r="C44" s="368">
        <v>5555.6218843044762</v>
      </c>
      <c r="D44" s="369">
        <v>3144.50689054128</v>
      </c>
      <c r="E44" s="369">
        <v>1083.1097562311331</v>
      </c>
      <c r="F44" s="370">
        <v>1.5999214048562773</v>
      </c>
      <c r="G44" s="369">
        <v>754.63657029142689</v>
      </c>
    </row>
    <row r="45" spans="1:7" x14ac:dyDescent="0.7">
      <c r="A45" s="363">
        <v>3</v>
      </c>
      <c r="B45" s="236" t="s">
        <v>469</v>
      </c>
      <c r="C45" s="364">
        <v>3114.9134134336773</v>
      </c>
      <c r="D45" s="365">
        <v>2583.9976893343091</v>
      </c>
      <c r="E45" s="365">
        <v>943.83549227251046</v>
      </c>
      <c r="F45" s="366">
        <v>1.2194626276789908</v>
      </c>
      <c r="G45" s="365">
        <v>344.79844988939499</v>
      </c>
    </row>
    <row r="46" spans="1:7" x14ac:dyDescent="0.7">
      <c r="A46" s="367">
        <v>4</v>
      </c>
      <c r="B46" s="238" t="s">
        <v>470</v>
      </c>
      <c r="C46" s="368">
        <v>6803.1254739595843</v>
      </c>
      <c r="D46" s="369">
        <v>3878.49901850795</v>
      </c>
      <c r="E46" s="369">
        <v>1306.9672588705992</v>
      </c>
      <c r="F46" s="370">
        <v>1.9607125725563082</v>
      </c>
      <c r="G46" s="369">
        <v>576.852097047749</v>
      </c>
    </row>
    <row r="47" spans="1:7" x14ac:dyDescent="0.7">
      <c r="A47" s="363">
        <v>5</v>
      </c>
      <c r="B47" s="236" t="s">
        <v>471</v>
      </c>
      <c r="C47" s="364">
        <v>4356.4410079901627</v>
      </c>
      <c r="D47" s="365">
        <v>3716.0263075893599</v>
      </c>
      <c r="E47" s="365">
        <v>1458.2733311645077</v>
      </c>
      <c r="F47" s="366">
        <v>1.8004034330999101</v>
      </c>
      <c r="G47" s="365">
        <v>538.17040502496002</v>
      </c>
    </row>
    <row r="48" spans="1:7" x14ac:dyDescent="0.7">
      <c r="A48" s="367">
        <v>6</v>
      </c>
      <c r="B48" s="238" t="s">
        <v>472</v>
      </c>
      <c r="C48" s="368">
        <v>3545.1237426412395</v>
      </c>
      <c r="D48" s="369">
        <v>2444.7772132442801</v>
      </c>
      <c r="E48" s="369">
        <v>905.86777342090227</v>
      </c>
      <c r="F48" s="370">
        <v>1.2382866212364949</v>
      </c>
      <c r="G48" s="369">
        <v>460.31374676275698</v>
      </c>
    </row>
    <row r="49" spans="1:7" x14ac:dyDescent="0.7">
      <c r="A49" s="363">
        <v>7</v>
      </c>
      <c r="B49" s="236" t="s">
        <v>473</v>
      </c>
      <c r="C49" s="364">
        <v>8441.0247327515044</v>
      </c>
      <c r="D49" s="365">
        <v>4574.6475111332902</v>
      </c>
      <c r="E49" s="365">
        <v>1657.7185498295573</v>
      </c>
      <c r="F49" s="366">
        <v>2.2617397069371457</v>
      </c>
      <c r="G49" s="365">
        <v>629.28172853147203</v>
      </c>
    </row>
    <row r="50" spans="1:7" x14ac:dyDescent="0.7">
      <c r="A50" s="367">
        <v>8</v>
      </c>
      <c r="B50" s="238" t="s">
        <v>474</v>
      </c>
      <c r="C50" s="368">
        <v>7800.0029184120622</v>
      </c>
      <c r="D50" s="369">
        <v>4067.1242378926599</v>
      </c>
      <c r="E50" s="369">
        <v>1364.9061203696485</v>
      </c>
      <c r="F50" s="370">
        <v>2.0913020323536275</v>
      </c>
      <c r="G50" s="369">
        <v>351.004422848741</v>
      </c>
    </row>
    <row r="51" spans="1:7" x14ac:dyDescent="0.7">
      <c r="A51" s="363">
        <v>9</v>
      </c>
      <c r="B51" s="236" t="s">
        <v>475</v>
      </c>
      <c r="C51" s="364">
        <v>7550.3750000000009</v>
      </c>
      <c r="D51" s="365">
        <v>6356.5678893614504</v>
      </c>
      <c r="E51" s="365">
        <v>1837.9785196252305</v>
      </c>
      <c r="F51" s="366">
        <v>3.2856331383213098</v>
      </c>
      <c r="G51" s="365">
        <v>851.07295776945</v>
      </c>
    </row>
    <row r="52" spans="1:7" x14ac:dyDescent="0.7">
      <c r="A52" s="367">
        <v>10</v>
      </c>
      <c r="B52" s="238" t="s">
        <v>476</v>
      </c>
      <c r="C52" s="368">
        <v>2196.6150038215169</v>
      </c>
      <c r="D52" s="369">
        <v>1681.80367583311</v>
      </c>
      <c r="E52" s="369">
        <v>659.27423387180727</v>
      </c>
      <c r="F52" s="370">
        <v>0.85360350061060708</v>
      </c>
      <c r="G52" s="369">
        <v>371.60504272437601</v>
      </c>
    </row>
    <row r="53" spans="1:7" x14ac:dyDescent="0.7">
      <c r="A53" s="363">
        <v>11</v>
      </c>
      <c r="B53" s="236" t="s">
        <v>477</v>
      </c>
      <c r="C53" s="364">
        <v>3757.9452550000005</v>
      </c>
      <c r="D53" s="365">
        <v>3767.4520632695398</v>
      </c>
      <c r="E53" s="365">
        <v>948.02027908299954</v>
      </c>
      <c r="F53" s="366">
        <v>2.0350240892083322</v>
      </c>
      <c r="G53" s="365">
        <v>402.68842901570503</v>
      </c>
    </row>
    <row r="54" spans="1:7" x14ac:dyDescent="0.7">
      <c r="A54" s="367">
        <v>12</v>
      </c>
      <c r="B54" s="238" t="s">
        <v>478</v>
      </c>
      <c r="C54" s="368">
        <v>5977.996900000001</v>
      </c>
      <c r="D54" s="369">
        <v>4060.3968703704199</v>
      </c>
      <c r="E54" s="369">
        <v>2036.8955231153145</v>
      </c>
      <c r="F54" s="370">
        <v>1.871587322497219</v>
      </c>
      <c r="G54" s="369">
        <v>138.40991531461501</v>
      </c>
    </row>
    <row r="55" spans="1:7" x14ac:dyDescent="0.7">
      <c r="A55" s="363">
        <v>13</v>
      </c>
      <c r="B55" s="236" t="s">
        <v>479</v>
      </c>
      <c r="C55" s="364">
        <v>7933.3678791046987</v>
      </c>
      <c r="D55" s="365">
        <v>5382.0006902044397</v>
      </c>
      <c r="E55" s="365">
        <v>1875.892760205325</v>
      </c>
      <c r="F55" s="366">
        <v>2.7011016516678064</v>
      </c>
      <c r="G55" s="365">
        <v>540.60011731618295</v>
      </c>
    </row>
    <row r="56" spans="1:7" x14ac:dyDescent="0.7">
      <c r="A56" s="367">
        <v>14</v>
      </c>
      <c r="B56" s="238" t="s">
        <v>480</v>
      </c>
      <c r="C56" s="368">
        <v>3314.5377569275111</v>
      </c>
      <c r="D56" s="369">
        <v>2521.5108259122599</v>
      </c>
      <c r="E56" s="369">
        <v>614.39360381853226</v>
      </c>
      <c r="F56" s="370">
        <v>1.3445927018493078</v>
      </c>
      <c r="G56" s="369">
        <v>354.62303307475401</v>
      </c>
    </row>
    <row r="57" spans="1:7" x14ac:dyDescent="0.7">
      <c r="A57" s="258"/>
      <c r="B57" s="371" t="s">
        <v>911</v>
      </c>
      <c r="C57" s="375">
        <v>70267.212369034532</v>
      </c>
      <c r="D57" s="372">
        <v>49563.068599144593</v>
      </c>
      <c r="E57" s="372">
        <v>17082.259542732005</v>
      </c>
      <c r="F57" s="373">
        <v>24.971225016863453</v>
      </c>
      <c r="G57" s="372">
        <v>7418.1012745949056</v>
      </c>
    </row>
    <row r="60" spans="1:7" x14ac:dyDescent="0.7">
      <c r="A60" s="443" t="s">
        <v>62</v>
      </c>
      <c r="B60" s="441" t="s">
        <v>63</v>
      </c>
      <c r="C60" s="463" t="s">
        <v>52</v>
      </c>
      <c r="D60" s="464"/>
      <c r="E60" s="464"/>
      <c r="F60" s="464"/>
      <c r="G60" s="465"/>
    </row>
    <row r="61" spans="1:7" ht="59.4" x14ac:dyDescent="0.7">
      <c r="A61" s="512"/>
      <c r="B61" s="502"/>
      <c r="C61" s="91" t="s">
        <v>1882</v>
      </c>
      <c r="D61" s="91" t="s">
        <v>1883</v>
      </c>
      <c r="E61" s="91" t="s">
        <v>1884</v>
      </c>
      <c r="F61" s="91" t="s">
        <v>1885</v>
      </c>
      <c r="G61" s="91" t="s">
        <v>1886</v>
      </c>
    </row>
    <row r="62" spans="1:7" x14ac:dyDescent="0.7">
      <c r="A62" s="363">
        <v>1</v>
      </c>
      <c r="B62" s="236" t="s">
        <v>467</v>
      </c>
      <c r="C62" s="364">
        <v>-39.960964520968048</v>
      </c>
      <c r="D62" s="365">
        <v>1425.2704474287475</v>
      </c>
      <c r="E62" s="365">
        <v>381.76336058227326</v>
      </c>
      <c r="F62" s="366">
        <v>0.73256333444609323</v>
      </c>
      <c r="G62" s="365">
        <v>1137.1656897528196</v>
      </c>
    </row>
    <row r="63" spans="1:7" x14ac:dyDescent="0.7">
      <c r="A63" s="367">
        <v>2</v>
      </c>
      <c r="B63" s="238" t="s">
        <v>468</v>
      </c>
      <c r="C63" s="368">
        <v>5910.3404763361614</v>
      </c>
      <c r="D63" s="369">
        <v>3238.8420972575186</v>
      </c>
      <c r="E63" s="369">
        <v>1069.0003038420925</v>
      </c>
      <c r="F63" s="370">
        <v>1.6557699820510736</v>
      </c>
      <c r="G63" s="369">
        <v>777.27566740016971</v>
      </c>
    </row>
    <row r="64" spans="1:7" x14ac:dyDescent="0.7">
      <c r="A64" s="363">
        <v>3</v>
      </c>
      <c r="B64" s="236" t="s">
        <v>469</v>
      </c>
      <c r="C64" s="364">
        <v>3104.0251400609568</v>
      </c>
      <c r="D64" s="365">
        <v>2661.5176200143383</v>
      </c>
      <c r="E64" s="365">
        <v>957.16091009930483</v>
      </c>
      <c r="F64" s="366">
        <v>1.2620305016329101</v>
      </c>
      <c r="G64" s="365">
        <v>355.14240338607686</v>
      </c>
    </row>
    <row r="65" spans="1:7" x14ac:dyDescent="0.7">
      <c r="A65" s="367">
        <v>4</v>
      </c>
      <c r="B65" s="238" t="s">
        <v>470</v>
      </c>
      <c r="C65" s="368">
        <v>7082.8133310340072</v>
      </c>
      <c r="D65" s="369">
        <v>3994.8539890631887</v>
      </c>
      <c r="E65" s="369">
        <v>1290.3839547440107</v>
      </c>
      <c r="F65" s="370">
        <v>2.0291553142640208</v>
      </c>
      <c r="G65" s="369">
        <v>594.1576599591815</v>
      </c>
    </row>
    <row r="66" spans="1:7" x14ac:dyDescent="0.7">
      <c r="A66" s="363">
        <v>5</v>
      </c>
      <c r="B66" s="236" t="s">
        <v>471</v>
      </c>
      <c r="C66" s="364">
        <v>4490.1106971179506</v>
      </c>
      <c r="D66" s="365">
        <v>3827.5070968170407</v>
      </c>
      <c r="E66" s="365">
        <v>1444.1843367827282</v>
      </c>
      <c r="F66" s="366">
        <v>1.8632502515811524</v>
      </c>
      <c r="G66" s="365">
        <v>554.31551717570881</v>
      </c>
    </row>
    <row r="67" spans="1:7" x14ac:dyDescent="0.7">
      <c r="A67" s="367">
        <v>6</v>
      </c>
      <c r="B67" s="238" t="s">
        <v>472</v>
      </c>
      <c r="C67" s="368">
        <v>4047.8560070435851</v>
      </c>
      <c r="D67" s="369">
        <v>2518.1205296416083</v>
      </c>
      <c r="E67" s="369">
        <v>894.99521810304691</v>
      </c>
      <c r="F67" s="370">
        <v>1.2815115857538129</v>
      </c>
      <c r="G67" s="369">
        <v>474.12315916563972</v>
      </c>
    </row>
    <row r="68" spans="1:7" x14ac:dyDescent="0.7">
      <c r="A68" s="363">
        <v>7</v>
      </c>
      <c r="B68" s="236" t="s">
        <v>473</v>
      </c>
      <c r="C68" s="364">
        <v>8922.120057492868</v>
      </c>
      <c r="D68" s="365">
        <v>4711.8869364672892</v>
      </c>
      <c r="E68" s="365">
        <v>1636.2125854997778</v>
      </c>
      <c r="F68" s="366">
        <v>2.3406904255374523</v>
      </c>
      <c r="G68" s="365">
        <v>648.16018038741618</v>
      </c>
    </row>
    <row r="69" spans="1:7" x14ac:dyDescent="0.7">
      <c r="A69" s="367">
        <v>8</v>
      </c>
      <c r="B69" s="238" t="s">
        <v>474</v>
      </c>
      <c r="C69" s="368">
        <v>8229.6848639439104</v>
      </c>
      <c r="D69" s="369">
        <v>4189.1379650294402</v>
      </c>
      <c r="E69" s="369">
        <v>1345.0064624685892</v>
      </c>
      <c r="F69" s="370">
        <v>2.1643032701875748</v>
      </c>
      <c r="G69" s="369">
        <v>361.53455553420321</v>
      </c>
    </row>
    <row r="70" spans="1:7" x14ac:dyDescent="0.7">
      <c r="A70" s="363">
        <v>9</v>
      </c>
      <c r="B70" s="236" t="s">
        <v>475</v>
      </c>
      <c r="C70" s="364">
        <v>8303.2000000000007</v>
      </c>
      <c r="D70" s="365">
        <v>6547.2649260422941</v>
      </c>
      <c r="E70" s="365">
        <v>1804.0233810075808</v>
      </c>
      <c r="F70" s="366">
        <v>3.4003249821846042</v>
      </c>
      <c r="G70" s="365">
        <v>876.60514650253356</v>
      </c>
    </row>
    <row r="71" spans="1:7" x14ac:dyDescent="0.7">
      <c r="A71" s="367">
        <v>10</v>
      </c>
      <c r="B71" s="238" t="s">
        <v>476</v>
      </c>
      <c r="C71" s="368">
        <v>2375.9022708417178</v>
      </c>
      <c r="D71" s="369">
        <v>1732.2577861081033</v>
      </c>
      <c r="E71" s="369">
        <v>647.47452953821426</v>
      </c>
      <c r="F71" s="370">
        <v>0.88340030241155698</v>
      </c>
      <c r="G71" s="369">
        <v>382.75319400610732</v>
      </c>
    </row>
    <row r="72" spans="1:7" x14ac:dyDescent="0.7">
      <c r="A72" s="363">
        <v>11</v>
      </c>
      <c r="B72" s="236" t="s">
        <v>477</v>
      </c>
      <c r="C72" s="364">
        <v>3953.5142549999987</v>
      </c>
      <c r="D72" s="365">
        <v>3880.4756251676263</v>
      </c>
      <c r="E72" s="365">
        <v>919.60623823521928</v>
      </c>
      <c r="F72" s="366">
        <v>2.1060608286346865</v>
      </c>
      <c r="G72" s="365">
        <v>414.7690818861762</v>
      </c>
    </row>
    <row r="73" spans="1:7" x14ac:dyDescent="0.7">
      <c r="A73" s="367">
        <v>12</v>
      </c>
      <c r="B73" s="238" t="s">
        <v>478</v>
      </c>
      <c r="C73" s="368">
        <v>6222.059400000001</v>
      </c>
      <c r="D73" s="369">
        <v>4182.2087764815324</v>
      </c>
      <c r="E73" s="369">
        <v>2026.4360175113195</v>
      </c>
      <c r="F73" s="370">
        <v>1.9369189623765404</v>
      </c>
      <c r="G73" s="369">
        <v>142.56221277405345</v>
      </c>
    </row>
    <row r="74" spans="1:7" x14ac:dyDescent="0.7">
      <c r="A74" s="363">
        <v>13</v>
      </c>
      <c r="B74" s="236" t="s">
        <v>479</v>
      </c>
      <c r="C74" s="364">
        <v>8028.9570744690727</v>
      </c>
      <c r="D74" s="365">
        <v>5543.4607109105737</v>
      </c>
      <c r="E74" s="365">
        <v>1840.9674607360562</v>
      </c>
      <c r="F74" s="366">
        <v>2.7953892108230716</v>
      </c>
      <c r="G74" s="365">
        <v>556.81812083566854</v>
      </c>
    </row>
    <row r="75" spans="1:7" x14ac:dyDescent="0.7">
      <c r="A75" s="367">
        <v>14</v>
      </c>
      <c r="B75" s="238" t="s">
        <v>480</v>
      </c>
      <c r="C75" s="368">
        <v>3534.9570900481117</v>
      </c>
      <c r="D75" s="369">
        <v>2597.1561506896278</v>
      </c>
      <c r="E75" s="369">
        <v>598.36287405787994</v>
      </c>
      <c r="F75" s="370">
        <v>1.3915285007434646</v>
      </c>
      <c r="G75" s="369">
        <v>365.26172406699663</v>
      </c>
    </row>
    <row r="76" spans="1:7" x14ac:dyDescent="0.7">
      <c r="A76" s="258"/>
      <c r="B76" s="371" t="s">
        <v>911</v>
      </c>
      <c r="C76" s="375">
        <v>74165.579698867368</v>
      </c>
      <c r="D76" s="372">
        <v>51049.960657118914</v>
      </c>
      <c r="E76" s="372">
        <v>16855.577633208093</v>
      </c>
      <c r="F76" s="373">
        <v>25.842897452628012</v>
      </c>
      <c r="G76" s="372">
        <v>7640.6443128327519</v>
      </c>
    </row>
    <row r="79" spans="1:7" x14ac:dyDescent="0.7">
      <c r="A79" s="443" t="s">
        <v>62</v>
      </c>
      <c r="B79" s="441" t="s">
        <v>63</v>
      </c>
      <c r="C79" s="463" t="s">
        <v>53</v>
      </c>
      <c r="D79" s="464"/>
      <c r="E79" s="464"/>
      <c r="F79" s="464"/>
      <c r="G79" s="465"/>
    </row>
    <row r="80" spans="1:7" ht="59.4" x14ac:dyDescent="0.7">
      <c r="A80" s="512"/>
      <c r="B80" s="502"/>
      <c r="C80" s="91" t="s">
        <v>1882</v>
      </c>
      <c r="D80" s="91" t="s">
        <v>1883</v>
      </c>
      <c r="E80" s="91" t="s">
        <v>1884</v>
      </c>
      <c r="F80" s="91" t="s">
        <v>1885</v>
      </c>
      <c r="G80" s="91" t="s">
        <v>1886</v>
      </c>
    </row>
    <row r="81" spans="1:7" x14ac:dyDescent="0.7">
      <c r="A81" s="363">
        <v>1</v>
      </c>
      <c r="B81" s="236" t="s">
        <v>467</v>
      </c>
      <c r="C81" s="364">
        <v>-28.613931007560808</v>
      </c>
      <c r="D81" s="365">
        <v>1468.0285608516099</v>
      </c>
      <c r="E81" s="365">
        <v>384.81954501874759</v>
      </c>
      <c r="F81" s="366">
        <v>0.76047311561681008</v>
      </c>
      <c r="G81" s="365">
        <v>1171.280660445404</v>
      </c>
    </row>
    <row r="82" spans="1:7" x14ac:dyDescent="0.7">
      <c r="A82" s="367">
        <v>2</v>
      </c>
      <c r="B82" s="238" t="s">
        <v>468</v>
      </c>
      <c r="C82" s="368">
        <v>6359.6585813380461</v>
      </c>
      <c r="D82" s="369">
        <v>3336.0073601752442</v>
      </c>
      <c r="E82" s="369">
        <v>1081.1163042222959</v>
      </c>
      <c r="F82" s="370">
        <v>1.7188528251243338</v>
      </c>
      <c r="G82" s="369">
        <v>800.59393742217492</v>
      </c>
    </row>
    <row r="83" spans="1:7" x14ac:dyDescent="0.7">
      <c r="A83" s="363">
        <v>3</v>
      </c>
      <c r="B83" s="236" t="s">
        <v>469</v>
      </c>
      <c r="C83" s="364">
        <v>3215.8998335388819</v>
      </c>
      <c r="D83" s="365">
        <v>2741.3631486147688</v>
      </c>
      <c r="E83" s="365">
        <v>970.43640105266149</v>
      </c>
      <c r="F83" s="366">
        <v>1.3101123444922409</v>
      </c>
      <c r="G83" s="365">
        <v>365.79667548765923</v>
      </c>
    </row>
    <row r="84" spans="1:7" x14ac:dyDescent="0.7">
      <c r="A84" s="367">
        <v>4</v>
      </c>
      <c r="B84" s="238" t="s">
        <v>470</v>
      </c>
      <c r="C84" s="368">
        <v>7532.3345120556551</v>
      </c>
      <c r="D84" s="369">
        <v>4114.6996087350844</v>
      </c>
      <c r="E84" s="369">
        <v>1306.2135763316164</v>
      </c>
      <c r="F84" s="370">
        <v>2.106463689007247</v>
      </c>
      <c r="G84" s="369">
        <v>611.98238975795698</v>
      </c>
    </row>
    <row r="85" spans="1:7" x14ac:dyDescent="0.7">
      <c r="A85" s="363">
        <v>5</v>
      </c>
      <c r="B85" s="236" t="s">
        <v>471</v>
      </c>
      <c r="C85" s="364">
        <v>4658.8749865635646</v>
      </c>
      <c r="D85" s="365">
        <v>3942.3323097215525</v>
      </c>
      <c r="E85" s="365">
        <v>1466.1046490784431</v>
      </c>
      <c r="F85" s="366">
        <v>1.9342378431553793</v>
      </c>
      <c r="G85" s="365">
        <v>570.94498269098005</v>
      </c>
    </row>
    <row r="86" spans="1:7" x14ac:dyDescent="0.7">
      <c r="A86" s="367">
        <v>6</v>
      </c>
      <c r="B86" s="238" t="s">
        <v>472</v>
      </c>
      <c r="C86" s="368">
        <v>4271.7704673494154</v>
      </c>
      <c r="D86" s="369">
        <v>2593.6641455308568</v>
      </c>
      <c r="E86" s="369">
        <v>906.68033427808973</v>
      </c>
      <c r="F86" s="370">
        <v>1.3303356344665036</v>
      </c>
      <c r="G86" s="369">
        <v>488.34685394060892</v>
      </c>
    </row>
    <row r="87" spans="1:7" x14ac:dyDescent="0.7">
      <c r="A87" s="363">
        <v>7</v>
      </c>
      <c r="B87" s="236" t="s">
        <v>473</v>
      </c>
      <c r="C87" s="364">
        <v>9537.1325042393019</v>
      </c>
      <c r="D87" s="365">
        <v>4853.2435445613082</v>
      </c>
      <c r="E87" s="365">
        <v>1654.7829150183597</v>
      </c>
      <c r="F87" s="366">
        <v>2.4298679129891529</v>
      </c>
      <c r="G87" s="365">
        <v>667.60498579903867</v>
      </c>
    </row>
    <row r="88" spans="1:7" x14ac:dyDescent="0.7">
      <c r="A88" s="367">
        <v>8</v>
      </c>
      <c r="B88" s="238" t="s">
        <v>474</v>
      </c>
      <c r="C88" s="368">
        <v>8760.9537968888872</v>
      </c>
      <c r="D88" s="369">
        <v>4314.8121039803236</v>
      </c>
      <c r="E88" s="369">
        <v>1358.1066021069805</v>
      </c>
      <c r="F88" s="370">
        <v>2.2467606193581768</v>
      </c>
      <c r="G88" s="369">
        <v>372.38059220022933</v>
      </c>
    </row>
    <row r="89" spans="1:7" x14ac:dyDescent="0.7">
      <c r="A89" s="363">
        <v>9</v>
      </c>
      <c r="B89" s="236" t="s">
        <v>475</v>
      </c>
      <c r="C89" s="364">
        <v>8814.6750000000011</v>
      </c>
      <c r="D89" s="365">
        <v>6743.6828738235627</v>
      </c>
      <c r="E89" s="365">
        <v>1814.9725907504805</v>
      </c>
      <c r="F89" s="366">
        <v>3.5298732706392149</v>
      </c>
      <c r="G89" s="365">
        <v>902.90330089760948</v>
      </c>
    </row>
    <row r="90" spans="1:7" x14ac:dyDescent="0.7">
      <c r="A90" s="367">
        <v>10</v>
      </c>
      <c r="B90" s="238" t="s">
        <v>476</v>
      </c>
      <c r="C90" s="368">
        <v>2571.6324904325161</v>
      </c>
      <c r="D90" s="369">
        <v>1784.2255196913466</v>
      </c>
      <c r="E90" s="369">
        <v>652.94622867802241</v>
      </c>
      <c r="F90" s="370">
        <v>0.91705679048175803</v>
      </c>
      <c r="G90" s="369">
        <v>394.23578982629056</v>
      </c>
    </row>
    <row r="91" spans="1:7" x14ac:dyDescent="0.7">
      <c r="A91" s="363">
        <v>11</v>
      </c>
      <c r="B91" s="236" t="s">
        <v>477</v>
      </c>
      <c r="C91" s="364">
        <v>4178.6202549999998</v>
      </c>
      <c r="D91" s="365">
        <v>3996.8898939226551</v>
      </c>
      <c r="E91" s="365">
        <v>914.01917133136465</v>
      </c>
      <c r="F91" s="366">
        <v>2.1862992108953234</v>
      </c>
      <c r="G91" s="365">
        <v>427.21215434276144</v>
      </c>
    </row>
    <row r="92" spans="1:7" x14ac:dyDescent="0.7">
      <c r="A92" s="367">
        <v>12</v>
      </c>
      <c r="B92" s="238" t="s">
        <v>478</v>
      </c>
      <c r="C92" s="368">
        <v>6432.4968999999992</v>
      </c>
      <c r="D92" s="369">
        <v>4307.6750397759788</v>
      </c>
      <c r="E92" s="369">
        <v>2068.3083881207299</v>
      </c>
      <c r="F92" s="370">
        <v>2.0107132431484769</v>
      </c>
      <c r="G92" s="369">
        <v>146.83907915727505</v>
      </c>
    </row>
    <row r="93" spans="1:7" x14ac:dyDescent="0.7">
      <c r="A93" s="363">
        <v>13</v>
      </c>
      <c r="B93" s="236" t="s">
        <v>479</v>
      </c>
      <c r="C93" s="364">
        <v>8381.167726437563</v>
      </c>
      <c r="D93" s="365">
        <v>5709.7645322378912</v>
      </c>
      <c r="E93" s="365">
        <v>1853.8053362624648</v>
      </c>
      <c r="F93" s="366">
        <v>2.9018901746203469</v>
      </c>
      <c r="G93" s="365">
        <v>573.52266446073861</v>
      </c>
    </row>
    <row r="94" spans="1:7" x14ac:dyDescent="0.7">
      <c r="A94" s="367">
        <v>14</v>
      </c>
      <c r="B94" s="238" t="s">
        <v>480</v>
      </c>
      <c r="C94" s="368">
        <v>3862.3149269039159</v>
      </c>
      <c r="D94" s="369">
        <v>2675.0708352103165</v>
      </c>
      <c r="E94" s="369">
        <v>597.31362404561639</v>
      </c>
      <c r="F94" s="370">
        <v>1.4445440614771061</v>
      </c>
      <c r="G94" s="369">
        <v>376.21957578900657</v>
      </c>
    </row>
    <row r="95" spans="1:7" x14ac:dyDescent="0.7">
      <c r="A95" s="258"/>
      <c r="B95" s="374" t="s">
        <v>911</v>
      </c>
      <c r="C95" s="375">
        <v>78548.918049740183</v>
      </c>
      <c r="D95" s="375">
        <v>52581.459476832504</v>
      </c>
      <c r="E95" s="375">
        <v>17029.625666295869</v>
      </c>
      <c r="F95" s="376">
        <v>26.827480735472076</v>
      </c>
      <c r="G95" s="377">
        <v>7869.8636422177324</v>
      </c>
    </row>
    <row r="97" spans="1:7" ht="19.5" customHeight="1" x14ac:dyDescent="0.7">
      <c r="A97" s="249"/>
      <c r="B97" s="166"/>
      <c r="C97" s="463" t="s">
        <v>1882</v>
      </c>
      <c r="D97" s="464"/>
      <c r="E97" s="464"/>
      <c r="F97" s="464"/>
      <c r="G97" s="465"/>
    </row>
    <row r="98" spans="1:7" ht="19.5" customHeight="1" x14ac:dyDescent="0.7">
      <c r="A98" s="378" t="s">
        <v>62</v>
      </c>
      <c r="B98" s="379" t="s">
        <v>63</v>
      </c>
      <c r="C98" s="91" t="s">
        <v>47</v>
      </c>
      <c r="D98" s="91" t="s">
        <v>50</v>
      </c>
      <c r="E98" s="91" t="s">
        <v>51</v>
      </c>
      <c r="F98" s="91" t="s">
        <v>52</v>
      </c>
      <c r="G98" s="91" t="s">
        <v>53</v>
      </c>
    </row>
    <row r="99" spans="1:7" ht="15" customHeight="1" x14ac:dyDescent="0.7">
      <c r="A99" s="363">
        <v>1</v>
      </c>
      <c r="B99" s="236" t="s">
        <v>467</v>
      </c>
      <c r="C99" s="380">
        <v>-137.70906043131868</v>
      </c>
      <c r="D99" s="380">
        <v>-102.35019546743669</v>
      </c>
      <c r="E99" s="380">
        <v>-79.878599311917867</v>
      </c>
      <c r="F99" s="380">
        <v>-39.960964520968048</v>
      </c>
      <c r="G99" s="380">
        <v>-28.613931007560808</v>
      </c>
    </row>
    <row r="100" spans="1:7" ht="15" customHeight="1" x14ac:dyDescent="0.7">
      <c r="A100" s="367">
        <v>2</v>
      </c>
      <c r="B100" s="238" t="s">
        <v>468</v>
      </c>
      <c r="C100" s="381">
        <v>4688.5463454008941</v>
      </c>
      <c r="D100" s="382">
        <v>5317.015281394104</v>
      </c>
      <c r="E100" s="382">
        <v>5555.6218843044762</v>
      </c>
      <c r="F100" s="383">
        <v>5910.3404763361614</v>
      </c>
      <c r="G100" s="382">
        <v>6359.6585813380461</v>
      </c>
    </row>
    <row r="101" spans="1:7" ht="15" customHeight="1" x14ac:dyDescent="0.7">
      <c r="A101" s="363">
        <v>3</v>
      </c>
      <c r="B101" s="236" t="s">
        <v>469</v>
      </c>
      <c r="C101" s="380">
        <v>2631.3041415034654</v>
      </c>
      <c r="D101" s="384">
        <v>2733.6778287082166</v>
      </c>
      <c r="E101" s="384">
        <v>3114.9134134336773</v>
      </c>
      <c r="F101" s="385">
        <v>3104.0251400609568</v>
      </c>
      <c r="G101" s="384">
        <v>3215.8998335388819</v>
      </c>
    </row>
    <row r="102" spans="1:7" ht="15" customHeight="1" x14ac:dyDescent="0.7">
      <c r="A102" s="367">
        <v>4</v>
      </c>
      <c r="B102" s="238" t="s">
        <v>470</v>
      </c>
      <c r="C102" s="381">
        <v>5703.0193512345659</v>
      </c>
      <c r="D102" s="382">
        <v>6159.1812316589067</v>
      </c>
      <c r="E102" s="382">
        <v>6803.1254739595843</v>
      </c>
      <c r="F102" s="383">
        <v>7082.8133310340072</v>
      </c>
      <c r="G102" s="382">
        <v>7532.3345120556551</v>
      </c>
    </row>
    <row r="103" spans="1:7" ht="15" customHeight="1" x14ac:dyDescent="0.7">
      <c r="A103" s="363">
        <v>5</v>
      </c>
      <c r="B103" s="236" t="s">
        <v>471</v>
      </c>
      <c r="C103" s="380">
        <v>4045.6219913598829</v>
      </c>
      <c r="D103" s="384">
        <v>4235.4475155513373</v>
      </c>
      <c r="E103" s="384">
        <v>4356.4410079901627</v>
      </c>
      <c r="F103" s="385">
        <v>4490.1106971179506</v>
      </c>
      <c r="G103" s="384">
        <v>4658.8749865635646</v>
      </c>
    </row>
    <row r="104" spans="1:7" ht="15" customHeight="1" x14ac:dyDescent="0.7">
      <c r="A104" s="367">
        <v>6</v>
      </c>
      <c r="B104" s="238" t="s">
        <v>472</v>
      </c>
      <c r="C104" s="381">
        <v>2741.4401926685596</v>
      </c>
      <c r="D104" s="382">
        <v>3393.4509616006858</v>
      </c>
      <c r="E104" s="382">
        <v>3545.1237426412395</v>
      </c>
      <c r="F104" s="383">
        <v>4047.8560070435851</v>
      </c>
      <c r="G104" s="382">
        <v>4271.7704673494154</v>
      </c>
    </row>
    <row r="105" spans="1:7" ht="15" customHeight="1" x14ac:dyDescent="0.7">
      <c r="A105" s="363">
        <v>7</v>
      </c>
      <c r="B105" s="236" t="s">
        <v>473</v>
      </c>
      <c r="C105" s="380">
        <v>7521.4644327211645</v>
      </c>
      <c r="D105" s="384">
        <v>8040.06301260909</v>
      </c>
      <c r="E105" s="384">
        <v>8441.0247327515044</v>
      </c>
      <c r="F105" s="385">
        <v>8922.120057492868</v>
      </c>
      <c r="G105" s="384">
        <v>9537.1325042393019</v>
      </c>
    </row>
    <row r="106" spans="1:7" ht="15" customHeight="1" x14ac:dyDescent="0.7">
      <c r="A106" s="367">
        <v>8</v>
      </c>
      <c r="B106" s="238" t="s">
        <v>474</v>
      </c>
      <c r="C106" s="381">
        <v>7194.9148660007886</v>
      </c>
      <c r="D106" s="382">
        <v>7516.6052642190898</v>
      </c>
      <c r="E106" s="382">
        <v>7800.0029184120622</v>
      </c>
      <c r="F106" s="383">
        <v>8229.6848639439104</v>
      </c>
      <c r="G106" s="382">
        <v>8760.9537968888872</v>
      </c>
    </row>
    <row r="107" spans="1:7" ht="15" customHeight="1" x14ac:dyDescent="0.7">
      <c r="A107" s="363">
        <v>9</v>
      </c>
      <c r="B107" s="236" t="s">
        <v>475</v>
      </c>
      <c r="C107" s="380">
        <v>6226.0000000000036</v>
      </c>
      <c r="D107" s="384">
        <v>7125.5999999999995</v>
      </c>
      <c r="E107" s="384">
        <v>7550.3750000000009</v>
      </c>
      <c r="F107" s="385">
        <v>8303.2000000000007</v>
      </c>
      <c r="G107" s="384">
        <v>8814.6750000000011</v>
      </c>
    </row>
    <row r="108" spans="1:7" ht="15" customHeight="1" x14ac:dyDescent="0.7">
      <c r="A108" s="367">
        <v>10</v>
      </c>
      <c r="B108" s="238" t="s">
        <v>476</v>
      </c>
      <c r="C108" s="381">
        <v>1941.3723286834397</v>
      </c>
      <c r="D108" s="382">
        <v>2043.7436311655056</v>
      </c>
      <c r="E108" s="382">
        <v>2196.6150038215169</v>
      </c>
      <c r="F108" s="383">
        <v>2375.9022708417178</v>
      </c>
      <c r="G108" s="382">
        <v>2571.6324904325161</v>
      </c>
    </row>
    <row r="109" spans="1:7" ht="15" customHeight="1" x14ac:dyDescent="0.7">
      <c r="A109" s="363">
        <v>11</v>
      </c>
      <c r="B109" s="236" t="s">
        <v>477</v>
      </c>
      <c r="C109" s="380">
        <v>3183.5122550000006</v>
      </c>
      <c r="D109" s="384">
        <v>3657.9382550000005</v>
      </c>
      <c r="E109" s="384">
        <v>3757.9452550000005</v>
      </c>
      <c r="F109" s="385">
        <v>3953.5142549999987</v>
      </c>
      <c r="G109" s="384">
        <v>4178.6202549999998</v>
      </c>
    </row>
    <row r="110" spans="1:7" ht="15" customHeight="1" x14ac:dyDescent="0.7">
      <c r="A110" s="367">
        <v>12</v>
      </c>
      <c r="B110" s="238" t="s">
        <v>478</v>
      </c>
      <c r="C110" s="381">
        <v>5410.1969000000008</v>
      </c>
      <c r="D110" s="382">
        <v>5740.6218999999983</v>
      </c>
      <c r="E110" s="382">
        <v>5977.996900000001</v>
      </c>
      <c r="F110" s="383">
        <v>6222.059400000001</v>
      </c>
      <c r="G110" s="382">
        <v>6432.4968999999992</v>
      </c>
    </row>
    <row r="111" spans="1:7" ht="15" customHeight="1" x14ac:dyDescent="0.7">
      <c r="A111" s="363">
        <v>13</v>
      </c>
      <c r="B111" s="236" t="s">
        <v>479</v>
      </c>
      <c r="C111" s="380">
        <v>7239.9791947004442</v>
      </c>
      <c r="D111" s="384">
        <v>7647.5352071046991</v>
      </c>
      <c r="E111" s="384">
        <v>7933.3678791046987</v>
      </c>
      <c r="F111" s="385">
        <v>8028.9570744690727</v>
      </c>
      <c r="G111" s="384">
        <v>8381.167726437563</v>
      </c>
    </row>
    <row r="112" spans="1:7" ht="15" customHeight="1" x14ac:dyDescent="0.7">
      <c r="A112" s="367">
        <v>14</v>
      </c>
      <c r="B112" s="238" t="s">
        <v>480</v>
      </c>
      <c r="C112" s="381">
        <v>2883.8781043114709</v>
      </c>
      <c r="D112" s="382">
        <v>3076.8494387553337</v>
      </c>
      <c r="E112" s="382">
        <v>3314.5377569275111</v>
      </c>
      <c r="F112" s="383">
        <v>3534.9570900481117</v>
      </c>
      <c r="G112" s="382">
        <v>3862.3149269039159</v>
      </c>
    </row>
    <row r="113" spans="1:7" x14ac:dyDescent="0.7">
      <c r="A113" s="258"/>
      <c r="B113" s="374" t="s">
        <v>911</v>
      </c>
      <c r="C113" s="375">
        <v>61273.541043153367</v>
      </c>
      <c r="D113" s="375">
        <v>66585.379332299533</v>
      </c>
      <c r="E113" s="375">
        <v>70267.212369034532</v>
      </c>
      <c r="F113" s="375">
        <v>74165.579698867368</v>
      </c>
      <c r="G113" s="377">
        <v>78548.918049740183</v>
      </c>
    </row>
  </sheetData>
  <mergeCells count="16">
    <mergeCell ref="A3:A4"/>
    <mergeCell ref="B3:B4"/>
    <mergeCell ref="C3:G3"/>
    <mergeCell ref="A22:A23"/>
    <mergeCell ref="B22:B23"/>
    <mergeCell ref="C22:G22"/>
    <mergeCell ref="A79:A80"/>
    <mergeCell ref="B79:B80"/>
    <mergeCell ref="C79:G79"/>
    <mergeCell ref="C97:G97"/>
    <mergeCell ref="A41:A42"/>
    <mergeCell ref="B41:B42"/>
    <mergeCell ref="C41:G41"/>
    <mergeCell ref="A60:A61"/>
    <mergeCell ref="B60:B61"/>
    <mergeCell ref="C60:G60"/>
  </mergeCells>
  <conditionalFormatting sqref="A5:G18">
    <cfRule type="cellIs" dxfId="13" priority="16" operator="equal">
      <formula>0</formula>
    </cfRule>
  </conditionalFormatting>
  <conditionalFormatting sqref="A24:G37">
    <cfRule type="cellIs" dxfId="12" priority="11" operator="equal">
      <formula>0</formula>
    </cfRule>
  </conditionalFormatting>
  <conditionalFormatting sqref="A43:G56">
    <cfRule type="cellIs" dxfId="11" priority="10" operator="equal">
      <formula>0</formula>
    </cfRule>
  </conditionalFormatting>
  <conditionalFormatting sqref="A62:G75">
    <cfRule type="cellIs" dxfId="10" priority="7" operator="equal">
      <formula>0</formula>
    </cfRule>
  </conditionalFormatting>
  <conditionalFormatting sqref="A81:G94">
    <cfRule type="cellIs" dxfId="9" priority="4" operator="equal">
      <formula>0</formula>
    </cfRule>
  </conditionalFormatting>
  <conditionalFormatting sqref="A99:G112">
    <cfRule type="cellIs" dxfId="8" priority="1" operator="equal">
      <formula>0</formula>
    </cfRule>
  </conditionalFormatting>
  <hyperlinks>
    <hyperlink ref="H1" location="Index!A1" display="Return to Index" xr:uid="{494D6044-5822-44DD-8026-F5F222B4A551}"/>
  </hyperlinks>
  <pageMargins left="0.7" right="0.7" top="0.75" bottom="0.75" header="0.3" footer="0.3"/>
  <pageSetup paperSize="9" scale="23" orientation="landscape" r:id="rId1"/>
  <headerFooter>
    <oddHeader>&amp;L&amp;"Poppins"&amp;12&amp;KFF00FF Confidential&amp;1#_x000D_</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C63D-A6A0-4C25-979C-7A997DAF9F7E}">
  <sheetPr codeName="Sheet49"/>
  <dimension ref="A1:AD30"/>
  <sheetViews>
    <sheetView showGridLines="0" zoomScale="80" zoomScaleNormal="80" workbookViewId="0">
      <selection activeCell="H1" sqref="H1"/>
    </sheetView>
  </sheetViews>
  <sheetFormatPr defaultColWidth="8.5546875" defaultRowHeight="19.8" x14ac:dyDescent="0.7"/>
  <cols>
    <col min="1" max="1" width="8.5546875" style="1"/>
    <col min="2" max="2" width="16.109375" style="75" customWidth="1"/>
    <col min="3" max="3" width="15.5546875" style="1" customWidth="1"/>
    <col min="4" max="4" width="6.109375" style="1" customWidth="1"/>
    <col min="5" max="5" width="14.5546875" style="1" customWidth="1"/>
    <col min="6" max="7" width="15" style="1" customWidth="1"/>
    <col min="8" max="9" width="11.5546875" style="1" bestFit="1" customWidth="1"/>
    <col min="10" max="10" width="12.109375" style="1" bestFit="1" customWidth="1"/>
    <col min="11" max="11" width="11.5546875" style="1" bestFit="1" customWidth="1"/>
    <col min="12" max="12" width="12.109375" style="1" bestFit="1" customWidth="1"/>
    <col min="13" max="13" width="2.5546875" style="1" customWidth="1"/>
    <col min="14" max="14" width="9" style="1" bestFit="1" customWidth="1"/>
    <col min="15" max="15" width="8.6640625" style="1" bestFit="1" customWidth="1"/>
    <col min="16" max="16" width="11" style="1" customWidth="1"/>
    <col min="17" max="18" width="8.6640625" style="1" bestFit="1" customWidth="1"/>
    <col min="19" max="19" width="2.109375" style="1" customWidth="1"/>
    <col min="20" max="20" width="11.109375" style="1" bestFit="1" customWidth="1"/>
    <col min="21" max="21" width="10.6640625" style="1" bestFit="1" customWidth="1"/>
    <col min="22" max="22" width="11.109375" style="1" bestFit="1" customWidth="1"/>
    <col min="23" max="23" width="12.5546875" style="1" customWidth="1"/>
    <col min="24" max="24" width="10.33203125" style="1" customWidth="1"/>
    <col min="25" max="25" width="8.5546875" style="1"/>
    <col min="26" max="26" width="13.5546875" style="1" bestFit="1" customWidth="1"/>
    <col min="27" max="27" width="11.33203125" style="1" bestFit="1" customWidth="1"/>
    <col min="28" max="28" width="12.6640625" style="1" bestFit="1" customWidth="1"/>
    <col min="29" max="29" width="11.88671875" style="1" bestFit="1" customWidth="1"/>
    <col min="30" max="30" width="11.6640625" style="1" bestFit="1" customWidth="1"/>
    <col min="31" max="16384" width="8.5546875" style="1"/>
  </cols>
  <sheetData>
    <row r="1" spans="1:24" x14ac:dyDescent="0.7">
      <c r="A1" s="30" t="s">
        <v>41</v>
      </c>
      <c r="H1" s="148" t="s">
        <v>5</v>
      </c>
    </row>
    <row r="4" spans="1:24" ht="24.6" customHeight="1" x14ac:dyDescent="0.7">
      <c r="B4" s="249"/>
      <c r="C4" s="503" t="s">
        <v>440</v>
      </c>
      <c r="D4" s="503" t="s">
        <v>1887</v>
      </c>
      <c r="E4" s="503" t="s">
        <v>1888</v>
      </c>
      <c r="F4" s="541" t="s">
        <v>1889</v>
      </c>
      <c r="G4" s="541"/>
      <c r="H4" s="512" t="s">
        <v>442</v>
      </c>
      <c r="I4" s="534"/>
      <c r="J4" s="534"/>
      <c r="K4" s="534"/>
      <c r="L4" s="534"/>
      <c r="M4" s="503"/>
      <c r="N4" s="512" t="s">
        <v>1890</v>
      </c>
      <c r="O4" s="534"/>
      <c r="P4" s="534"/>
      <c r="Q4" s="534"/>
      <c r="R4" s="534"/>
      <c r="S4" s="503"/>
      <c r="T4" s="512" t="s">
        <v>1891</v>
      </c>
      <c r="U4" s="534"/>
      <c r="V4" s="534"/>
      <c r="W4" s="534"/>
      <c r="X4" s="534"/>
    </row>
    <row r="5" spans="1:24" ht="42" customHeight="1" thickBot="1" x14ac:dyDescent="0.75">
      <c r="B5" s="142"/>
      <c r="C5" s="535"/>
      <c r="D5" s="535"/>
      <c r="E5" s="535"/>
      <c r="F5" s="176" t="s">
        <v>1892</v>
      </c>
      <c r="G5" s="176" t="s">
        <v>1893</v>
      </c>
      <c r="H5" s="89" t="s">
        <v>47</v>
      </c>
      <c r="I5" s="89" t="s">
        <v>50</v>
      </c>
      <c r="J5" s="89" t="s">
        <v>51</v>
      </c>
      <c r="K5" s="89" t="s">
        <v>52</v>
      </c>
      <c r="L5" s="89" t="s">
        <v>53</v>
      </c>
      <c r="M5" s="535"/>
      <c r="N5" s="89" t="s">
        <v>47</v>
      </c>
      <c r="O5" s="89" t="s">
        <v>50</v>
      </c>
      <c r="P5" s="89" t="s">
        <v>51</v>
      </c>
      <c r="Q5" s="89" t="s">
        <v>52</v>
      </c>
      <c r="R5" s="89" t="s">
        <v>53</v>
      </c>
      <c r="S5" s="535"/>
      <c r="T5" s="89" t="s">
        <v>47</v>
      </c>
      <c r="U5" s="89" t="s">
        <v>50</v>
      </c>
      <c r="V5" s="89" t="s">
        <v>51</v>
      </c>
      <c r="W5" s="89" t="s">
        <v>52</v>
      </c>
      <c r="X5" s="89" t="s">
        <v>53</v>
      </c>
    </row>
    <row r="6" spans="1:24" ht="19.5" customHeight="1" thickTop="1" thickBot="1" x14ac:dyDescent="0.75">
      <c r="B6" s="142"/>
      <c r="C6" s="306" t="s">
        <v>441</v>
      </c>
      <c r="D6" s="536" t="s">
        <v>442</v>
      </c>
      <c r="E6" s="539"/>
      <c r="F6" s="539"/>
      <c r="G6" s="540"/>
      <c r="H6" s="386">
        <v>0.27593200000000001</v>
      </c>
      <c r="I6" s="386">
        <v>0.31946000000000002</v>
      </c>
      <c r="J6" s="386">
        <v>0.35602499999999998</v>
      </c>
      <c r="K6" s="386">
        <v>0.37687700000000002</v>
      </c>
      <c r="L6" s="386">
        <v>0.38743300000000003</v>
      </c>
      <c r="M6" s="536"/>
      <c r="N6" s="387">
        <v>94385.083502182621</v>
      </c>
      <c r="O6" s="387">
        <v>94931.510123515051</v>
      </c>
      <c r="P6" s="387">
        <v>96232.894763768156</v>
      </c>
      <c r="Q6" s="387">
        <v>98481.207722608946</v>
      </c>
      <c r="R6" s="387">
        <v>101327.85032502664</v>
      </c>
      <c r="S6" s="536"/>
      <c r="T6" s="387">
        <v>30087828.892504353</v>
      </c>
      <c r="U6" s="387">
        <v>30247323.620416295</v>
      </c>
      <c r="V6" s="387">
        <v>30389973.597501073</v>
      </c>
      <c r="W6" s="387">
        <v>30515532.150752675</v>
      </c>
      <c r="X6" s="387">
        <v>30623781.400327262</v>
      </c>
    </row>
    <row r="7" spans="1:24" ht="20.399999999999999" thickTop="1" x14ac:dyDescent="0.7">
      <c r="B7" s="526" t="s">
        <v>1894</v>
      </c>
      <c r="C7" s="275" t="s">
        <v>443</v>
      </c>
      <c r="D7" s="537"/>
      <c r="E7" s="275" t="s">
        <v>1895</v>
      </c>
      <c r="F7" s="275" t="s">
        <v>1896</v>
      </c>
      <c r="G7" s="275" t="s">
        <v>1897</v>
      </c>
      <c r="H7" s="281">
        <v>0.308639</v>
      </c>
      <c r="I7" s="281">
        <v>0.36506899999999998</v>
      </c>
      <c r="J7" s="281">
        <v>0.41218199999999999</v>
      </c>
      <c r="K7" s="281">
        <v>0.437612</v>
      </c>
      <c r="L7" s="281">
        <v>0.44850600000000002</v>
      </c>
      <c r="M7" s="537"/>
      <c r="N7" s="388">
        <v>3047.9366398033831</v>
      </c>
      <c r="O7" s="388">
        <v>3115.4861384586388</v>
      </c>
      <c r="P7" s="388">
        <v>3184.5326940766245</v>
      </c>
      <c r="Q7" s="388">
        <v>3255.1094849872202</v>
      </c>
      <c r="R7" s="388">
        <v>3327.25042483072</v>
      </c>
      <c r="S7" s="537"/>
      <c r="T7" s="388">
        <v>868648</v>
      </c>
      <c r="U7" s="388">
        <v>868648</v>
      </c>
      <c r="V7" s="388">
        <v>868648</v>
      </c>
      <c r="W7" s="388">
        <v>868648</v>
      </c>
      <c r="X7" s="388">
        <v>868648</v>
      </c>
    </row>
    <row r="8" spans="1:24" x14ac:dyDescent="0.7">
      <c r="B8" s="527"/>
      <c r="C8" s="306" t="s">
        <v>444</v>
      </c>
      <c r="D8" s="537"/>
      <c r="E8" s="306" t="s">
        <v>1898</v>
      </c>
      <c r="F8" s="306" t="s">
        <v>1899</v>
      </c>
      <c r="G8" s="306" t="s">
        <v>1900</v>
      </c>
      <c r="H8" s="386">
        <v>0.74926800000000005</v>
      </c>
      <c r="I8" s="386">
        <v>0.88626000000000005</v>
      </c>
      <c r="J8" s="386">
        <v>1.0006349999999999</v>
      </c>
      <c r="K8" s="386">
        <v>1.06237</v>
      </c>
      <c r="L8" s="386">
        <v>1.0888150000000001</v>
      </c>
      <c r="M8" s="537"/>
      <c r="N8" s="387">
        <v>5609.9071722985918</v>
      </c>
      <c r="O8" s="387">
        <v>5734.2360090738011</v>
      </c>
      <c r="P8" s="387">
        <v>5861.3202674948807</v>
      </c>
      <c r="Q8" s="387">
        <v>5991.2210142350459</v>
      </c>
      <c r="R8" s="387">
        <v>6124.0006693496998</v>
      </c>
      <c r="S8" s="537"/>
      <c r="T8" s="387">
        <v>658578</v>
      </c>
      <c r="U8" s="387">
        <v>658578</v>
      </c>
      <c r="V8" s="387">
        <v>658578</v>
      </c>
      <c r="W8" s="387">
        <v>658578</v>
      </c>
      <c r="X8" s="387">
        <v>658578</v>
      </c>
    </row>
    <row r="9" spans="1:24" x14ac:dyDescent="0.7">
      <c r="B9" s="527"/>
      <c r="C9" s="275" t="s">
        <v>445</v>
      </c>
      <c r="D9" s="537"/>
      <c r="E9" s="275" t="s">
        <v>1901</v>
      </c>
      <c r="F9" s="275" t="s">
        <v>1902</v>
      </c>
      <c r="G9" s="275" t="s">
        <v>1903</v>
      </c>
      <c r="H9" s="281">
        <v>1.5336650000000001</v>
      </c>
      <c r="I9" s="281">
        <v>1.8291249999999999</v>
      </c>
      <c r="J9" s="281">
        <v>2.0805060000000002</v>
      </c>
      <c r="K9" s="281">
        <v>2.223322</v>
      </c>
      <c r="L9" s="281">
        <v>2.291588</v>
      </c>
      <c r="M9" s="537"/>
      <c r="N9" s="388">
        <v>5933.8097575479442</v>
      </c>
      <c r="O9" s="388">
        <v>6065.3170431665476</v>
      </c>
      <c r="P9" s="388">
        <v>6199.7388418682121</v>
      </c>
      <c r="Q9" s="388">
        <v>6337.1397461694023</v>
      </c>
      <c r="R9" s="388">
        <v>6477.58578010981</v>
      </c>
      <c r="S9" s="537"/>
      <c r="T9" s="388">
        <v>340323.64522160008</v>
      </c>
      <c r="U9" s="388">
        <v>337522.69346816366</v>
      </c>
      <c r="V9" s="388">
        <v>335036.21442948002</v>
      </c>
      <c r="W9" s="388">
        <v>332857.55704597826</v>
      </c>
      <c r="X9" s="388">
        <v>330980.91798932629</v>
      </c>
    </row>
    <row r="10" spans="1:24" ht="20.399999999999999" thickBot="1" x14ac:dyDescent="0.75">
      <c r="B10" s="528"/>
      <c r="C10" s="306" t="s">
        <v>446</v>
      </c>
      <c r="D10" s="537"/>
      <c r="E10" s="306" t="s">
        <v>1904</v>
      </c>
      <c r="F10" s="306" t="s">
        <v>1905</v>
      </c>
      <c r="G10" s="306" t="s">
        <v>1906</v>
      </c>
      <c r="H10" s="386">
        <v>4.6237409999999999</v>
      </c>
      <c r="I10" s="386">
        <v>5.4691159999999996</v>
      </c>
      <c r="J10" s="386">
        <v>6.1749239999999999</v>
      </c>
      <c r="K10" s="386">
        <v>6.5558909999999999</v>
      </c>
      <c r="L10" s="386">
        <v>6.719087</v>
      </c>
      <c r="M10" s="537"/>
      <c r="N10" s="387">
        <v>16529.887072246212</v>
      </c>
      <c r="O10" s="387">
        <v>16896.22854075858</v>
      </c>
      <c r="P10" s="387">
        <v>17270.689004335178</v>
      </c>
      <c r="Q10" s="387">
        <v>17653.448399146266</v>
      </c>
      <c r="R10" s="387">
        <v>18044.690649174037</v>
      </c>
      <c r="S10" s="537"/>
      <c r="T10" s="387">
        <v>314460</v>
      </c>
      <c r="U10" s="387">
        <v>314460</v>
      </c>
      <c r="V10" s="387">
        <v>314460</v>
      </c>
      <c r="W10" s="387">
        <v>314460</v>
      </c>
      <c r="X10" s="387">
        <v>314460</v>
      </c>
    </row>
    <row r="11" spans="1:24" ht="20.399999999999999" thickTop="1" x14ac:dyDescent="0.7">
      <c r="B11" s="526" t="s">
        <v>1907</v>
      </c>
      <c r="C11" s="275" t="s">
        <v>447</v>
      </c>
      <c r="D11" s="537"/>
      <c r="E11" s="275" t="s">
        <v>1895</v>
      </c>
      <c r="F11" s="275" t="s">
        <v>1896</v>
      </c>
      <c r="G11" s="275" t="s">
        <v>1908</v>
      </c>
      <c r="H11" s="281">
        <v>6.793444</v>
      </c>
      <c r="I11" s="281">
        <v>7.9700639999999998</v>
      </c>
      <c r="J11" s="281">
        <v>8.933446</v>
      </c>
      <c r="K11" s="281">
        <v>9.4244570000000003</v>
      </c>
      <c r="L11" s="281">
        <v>9.6065339999999999</v>
      </c>
      <c r="M11" s="537"/>
      <c r="N11" s="388">
        <v>7258.5768102163065</v>
      </c>
      <c r="O11" s="388">
        <v>7419.444073031982</v>
      </c>
      <c r="P11" s="388">
        <v>7583.876535599954</v>
      </c>
      <c r="Q11" s="388">
        <v>7751.953211195213</v>
      </c>
      <c r="R11" s="388">
        <v>7923.754864214161</v>
      </c>
      <c r="S11" s="537"/>
      <c r="T11" s="388">
        <v>93983.253705531868</v>
      </c>
      <c r="U11" s="388">
        <v>94755.038937776597</v>
      </c>
      <c r="V11" s="388">
        <v>95446.415515863991</v>
      </c>
      <c r="W11" s="388">
        <v>96055.529979949526</v>
      </c>
      <c r="X11" s="388">
        <v>96580.74091524219</v>
      </c>
    </row>
    <row r="12" spans="1:24" x14ac:dyDescent="0.7">
      <c r="B12" s="527"/>
      <c r="C12" s="306" t="s">
        <v>448</v>
      </c>
      <c r="D12" s="537"/>
      <c r="E12" s="306" t="s">
        <v>1898</v>
      </c>
      <c r="F12" s="306" t="s">
        <v>1909</v>
      </c>
      <c r="G12" s="306" t="s">
        <v>1910</v>
      </c>
      <c r="H12" s="386">
        <v>15.107212000000001</v>
      </c>
      <c r="I12" s="386">
        <v>17.723770999999999</v>
      </c>
      <c r="J12" s="386">
        <v>19.866133999999999</v>
      </c>
      <c r="K12" s="386">
        <v>20.958041000000001</v>
      </c>
      <c r="L12" s="386">
        <v>21.362943000000001</v>
      </c>
      <c r="M12" s="537"/>
      <c r="N12" s="387">
        <v>10809.966216100653</v>
      </c>
      <c r="O12" s="387">
        <v>11049.540683903551</v>
      </c>
      <c r="P12" s="387">
        <v>11294.42468963429</v>
      </c>
      <c r="Q12" s="387">
        <v>11544.735905235399</v>
      </c>
      <c r="R12" s="387">
        <v>11800.594610538501</v>
      </c>
      <c r="S12" s="537"/>
      <c r="T12" s="387">
        <v>62940.327852859657</v>
      </c>
      <c r="U12" s="387">
        <v>63457.190311161852</v>
      </c>
      <c r="V12" s="387">
        <v>63920.203313786238</v>
      </c>
      <c r="W12" s="387">
        <v>64328.12560374631</v>
      </c>
      <c r="X12" s="387">
        <v>64679.857930047816</v>
      </c>
    </row>
    <row r="13" spans="1:24" x14ac:dyDescent="0.7">
      <c r="B13" s="527"/>
      <c r="C13" s="275" t="s">
        <v>449</v>
      </c>
      <c r="D13" s="537"/>
      <c r="E13" s="275" t="s">
        <v>1901</v>
      </c>
      <c r="F13" s="275" t="s">
        <v>1911</v>
      </c>
      <c r="G13" s="275" t="s">
        <v>1912</v>
      </c>
      <c r="H13" s="281">
        <v>17.467824</v>
      </c>
      <c r="I13" s="281">
        <v>20.493238999999999</v>
      </c>
      <c r="J13" s="281">
        <v>22.970361</v>
      </c>
      <c r="K13" s="281">
        <v>24.232887000000002</v>
      </c>
      <c r="L13" s="281">
        <v>24.701058</v>
      </c>
      <c r="M13" s="537"/>
      <c r="N13" s="388">
        <v>6752.2726709196822</v>
      </c>
      <c r="O13" s="388">
        <v>6901.9190342160118</v>
      </c>
      <c r="P13" s="388">
        <v>7054.8819155410429</v>
      </c>
      <c r="Q13" s="388">
        <v>7211.2348167934688</v>
      </c>
      <c r="R13" s="388">
        <v>7371.0528688482345</v>
      </c>
      <c r="S13" s="537"/>
      <c r="T13" s="388">
        <v>34001.663544958159</v>
      </c>
      <c r="U13" s="388">
        <v>34280.883307640273</v>
      </c>
      <c r="V13" s="388">
        <v>34531.012483468199</v>
      </c>
      <c r="W13" s="388">
        <v>34751.380519811086</v>
      </c>
      <c r="X13" s="388">
        <v>34941.393578604599</v>
      </c>
    </row>
    <row r="14" spans="1:24" x14ac:dyDescent="0.7">
      <c r="B14" s="527"/>
      <c r="C14" s="306" t="s">
        <v>450</v>
      </c>
      <c r="D14" s="537"/>
      <c r="E14" s="306" t="s">
        <v>1904</v>
      </c>
      <c r="F14" s="306" t="s">
        <v>1913</v>
      </c>
      <c r="G14" s="306" t="s">
        <v>1906</v>
      </c>
      <c r="H14" s="386">
        <v>52.487321999999999</v>
      </c>
      <c r="I14" s="386">
        <v>61.578088999999999</v>
      </c>
      <c r="J14" s="386">
        <v>69.021349000000001</v>
      </c>
      <c r="K14" s="386">
        <v>72.814987000000002</v>
      </c>
      <c r="L14" s="386">
        <v>74.221744999999999</v>
      </c>
      <c r="M14" s="537"/>
      <c r="N14" s="387">
        <v>17926.135901254307</v>
      </c>
      <c r="O14" s="387">
        <v>18323.421552518314</v>
      </c>
      <c r="P14" s="387">
        <v>18729.511995264973</v>
      </c>
      <c r="Q14" s="387">
        <v>19144.602364538321</v>
      </c>
      <c r="R14" s="387">
        <v>19568.892120037377</v>
      </c>
      <c r="S14" s="537"/>
      <c r="T14" s="387">
        <v>30041.475753330455</v>
      </c>
      <c r="U14" s="387">
        <v>30288.174674969225</v>
      </c>
      <c r="V14" s="387">
        <v>30509.17120241559</v>
      </c>
      <c r="W14" s="387">
        <v>30703.872882580457</v>
      </c>
      <c r="X14" s="387">
        <v>30871.755041964032</v>
      </c>
    </row>
    <row r="15" spans="1:24" x14ac:dyDescent="0.7">
      <c r="B15" s="527"/>
      <c r="C15" s="275" t="s">
        <v>451</v>
      </c>
      <c r="D15" s="537"/>
      <c r="E15" s="275" t="s">
        <v>1895</v>
      </c>
      <c r="F15" s="275" t="s">
        <v>1896</v>
      </c>
      <c r="G15" s="275" t="s">
        <v>1914</v>
      </c>
      <c r="H15" s="281">
        <v>35.975413000000003</v>
      </c>
      <c r="I15" s="281">
        <v>42.552925000000002</v>
      </c>
      <c r="J15" s="281">
        <v>48.044530999999999</v>
      </c>
      <c r="K15" s="281">
        <v>51.008674999999997</v>
      </c>
      <c r="L15" s="281">
        <v>52.278435999999999</v>
      </c>
      <c r="M15" s="537"/>
      <c r="N15" s="388">
        <v>4032.679496136021</v>
      </c>
      <c r="O15" s="388">
        <v>4122.0532300397845</v>
      </c>
      <c r="P15" s="388">
        <v>4213.4076976764309</v>
      </c>
      <c r="Q15" s="388">
        <v>4306.7867967992388</v>
      </c>
      <c r="R15" s="388">
        <v>4402.2353980397265</v>
      </c>
      <c r="S15" s="537"/>
      <c r="T15" s="388">
        <v>9860</v>
      </c>
      <c r="U15" s="388">
        <v>9860</v>
      </c>
      <c r="V15" s="388">
        <v>9860</v>
      </c>
      <c r="W15" s="388">
        <v>9860</v>
      </c>
      <c r="X15" s="388">
        <v>9860</v>
      </c>
    </row>
    <row r="16" spans="1:24" x14ac:dyDescent="0.7">
      <c r="B16" s="527"/>
      <c r="C16" s="306" t="s">
        <v>452</v>
      </c>
      <c r="D16" s="537"/>
      <c r="E16" s="306" t="s">
        <v>1898</v>
      </c>
      <c r="F16" s="306" t="s">
        <v>1915</v>
      </c>
      <c r="G16" s="306" t="s">
        <v>1916</v>
      </c>
      <c r="H16" s="386">
        <v>167.707832</v>
      </c>
      <c r="I16" s="386">
        <v>199.19369</v>
      </c>
      <c r="J16" s="386">
        <v>225.729772</v>
      </c>
      <c r="K16" s="386">
        <v>240.42951299999999</v>
      </c>
      <c r="L16" s="386">
        <v>247.095775</v>
      </c>
      <c r="M16" s="537"/>
      <c r="N16" s="387">
        <v>11128.779070895871</v>
      </c>
      <c r="O16" s="387">
        <v>11375.419187054131</v>
      </c>
      <c r="P16" s="387">
        <v>11627.5254326513</v>
      </c>
      <c r="Q16" s="387">
        <v>11885.218950068875</v>
      </c>
      <c r="R16" s="387">
        <v>12148.623566490589</v>
      </c>
      <c r="S16" s="537"/>
      <c r="T16" s="387">
        <v>5836.9122858947885</v>
      </c>
      <c r="U16" s="387">
        <v>5812.7891572914377</v>
      </c>
      <c r="V16" s="387">
        <v>5791.4304936524459</v>
      </c>
      <c r="W16" s="387">
        <v>5772.8064071368199</v>
      </c>
      <c r="X16" s="387">
        <v>5756.8908838977723</v>
      </c>
    </row>
    <row r="17" spans="2:30" x14ac:dyDescent="0.7">
      <c r="B17" s="527"/>
      <c r="C17" s="275" t="s">
        <v>453</v>
      </c>
      <c r="D17" s="537"/>
      <c r="E17" s="275" t="s">
        <v>1901</v>
      </c>
      <c r="F17" s="275" t="s">
        <v>1917</v>
      </c>
      <c r="G17" s="275" t="s">
        <v>1918</v>
      </c>
      <c r="H17" s="281">
        <v>230.00208000000001</v>
      </c>
      <c r="I17" s="281">
        <v>272.59024199999999</v>
      </c>
      <c r="J17" s="281">
        <v>308.307974</v>
      </c>
      <c r="K17" s="281">
        <v>327.83079900000001</v>
      </c>
      <c r="L17" s="281">
        <v>336.43271499999997</v>
      </c>
      <c r="M17" s="537"/>
      <c r="N17" s="388">
        <v>8806.7967317125385</v>
      </c>
      <c r="O17" s="388">
        <v>9001.9762168163707</v>
      </c>
      <c r="P17" s="388">
        <v>9201.4813418283229</v>
      </c>
      <c r="Q17" s="388">
        <v>9405.407973179259</v>
      </c>
      <c r="R17" s="388">
        <v>9613.8541019273252</v>
      </c>
      <c r="S17" s="537"/>
      <c r="T17" s="388">
        <v>3368.0241764095067</v>
      </c>
      <c r="U17" s="388">
        <v>3361.4007648912097</v>
      </c>
      <c r="V17" s="388">
        <v>3355.5242770049986</v>
      </c>
      <c r="W17" s="388">
        <v>3350.3908247521863</v>
      </c>
      <c r="X17" s="388">
        <v>3345.9970138159038</v>
      </c>
    </row>
    <row r="18" spans="2:30" x14ac:dyDescent="0.7">
      <c r="B18" s="527"/>
      <c r="C18" s="306" t="s">
        <v>454</v>
      </c>
      <c r="D18" s="537"/>
      <c r="E18" s="306" t="s">
        <v>1904</v>
      </c>
      <c r="F18" s="306" t="s">
        <v>1919</v>
      </c>
      <c r="G18" s="306" t="s">
        <v>1906</v>
      </c>
      <c r="H18" s="386">
        <v>791.18689700000004</v>
      </c>
      <c r="I18" s="386">
        <v>938.49177099999997</v>
      </c>
      <c r="J18" s="386">
        <v>1062.273453</v>
      </c>
      <c r="K18" s="386">
        <v>1130.293674</v>
      </c>
      <c r="L18" s="386">
        <v>1160.61535</v>
      </c>
      <c r="M18" s="537"/>
      <c r="N18" s="387">
        <v>25121.675020653027</v>
      </c>
      <c r="O18" s="387">
        <v>25678.430870123324</v>
      </c>
      <c r="P18" s="387">
        <v>26247.525748566193</v>
      </c>
      <c r="Q18" s="387">
        <v>26829.233118103555</v>
      </c>
      <c r="R18" s="387">
        <v>27423.832501425968</v>
      </c>
      <c r="S18" s="537"/>
      <c r="T18" s="387">
        <v>2792.9200099765826</v>
      </c>
      <c r="U18" s="387">
        <v>2785.0356009300667</v>
      </c>
      <c r="V18" s="387">
        <v>2778.0460159073232</v>
      </c>
      <c r="W18" s="387">
        <v>2771.9445997433104</v>
      </c>
      <c r="X18" s="387">
        <v>2766.7255492783256</v>
      </c>
    </row>
    <row r="19" spans="2:30" x14ac:dyDescent="0.7">
      <c r="B19" s="527"/>
      <c r="C19" s="275" t="s">
        <v>455</v>
      </c>
      <c r="D19" s="537"/>
      <c r="E19" s="275" t="s">
        <v>1895</v>
      </c>
      <c r="F19" s="275" t="s">
        <v>1896</v>
      </c>
      <c r="G19" s="275" t="s">
        <v>1920</v>
      </c>
      <c r="H19" s="281">
        <v>438.79135300000002</v>
      </c>
      <c r="I19" s="281">
        <v>523.28284499999995</v>
      </c>
      <c r="J19" s="281">
        <v>595.12849400000005</v>
      </c>
      <c r="K19" s="281">
        <v>635.88043000000005</v>
      </c>
      <c r="L19" s="281">
        <v>655.27500899999995</v>
      </c>
      <c r="M19" s="537"/>
      <c r="N19" s="388">
        <v>1712.6715265182181</v>
      </c>
      <c r="O19" s="388">
        <v>1750.628386075804</v>
      </c>
      <c r="P19" s="388">
        <v>1789.4264595878271</v>
      </c>
      <c r="Q19" s="388">
        <v>1829.0843903489485</v>
      </c>
      <c r="R19" s="388">
        <v>1869.6212348334179</v>
      </c>
      <c r="S19" s="537"/>
      <c r="T19" s="388">
        <v>343.324666921041</v>
      </c>
      <c r="U19" s="388">
        <v>340.52594507182113</v>
      </c>
      <c r="V19" s="388">
        <v>338.05744419700449</v>
      </c>
      <c r="W19" s="388">
        <v>335.91227015893702</v>
      </c>
      <c r="X19" s="388">
        <v>334.08445600488687</v>
      </c>
    </row>
    <row r="20" spans="2:30" x14ac:dyDescent="0.7">
      <c r="B20" s="527"/>
      <c r="C20" s="306" t="s">
        <v>456</v>
      </c>
      <c r="D20" s="537"/>
      <c r="E20" s="306" t="s">
        <v>1898</v>
      </c>
      <c r="F20" s="306" t="s">
        <v>1921</v>
      </c>
      <c r="G20" s="306" t="s">
        <v>1922</v>
      </c>
      <c r="H20" s="386">
        <v>1417.1396339999999</v>
      </c>
      <c r="I20" s="386">
        <v>1676.2403119999999</v>
      </c>
      <c r="J20" s="386">
        <v>1892.5650880000001</v>
      </c>
      <c r="K20" s="386">
        <v>2009.328313</v>
      </c>
      <c r="L20" s="386">
        <v>2059.3466210000001</v>
      </c>
      <c r="M20" s="537"/>
      <c r="N20" s="387">
        <v>4575.5361826595217</v>
      </c>
      <c r="O20" s="387">
        <v>4676.9409071480113</v>
      </c>
      <c r="P20" s="387">
        <v>4780.5930006306653</v>
      </c>
      <c r="Q20" s="387">
        <v>4886.5422701300004</v>
      </c>
      <c r="R20" s="387">
        <v>4994.839626510181</v>
      </c>
      <c r="S20" s="537"/>
      <c r="T20" s="387">
        <v>284</v>
      </c>
      <c r="U20" s="387">
        <v>284</v>
      </c>
      <c r="V20" s="387">
        <v>284</v>
      </c>
      <c r="W20" s="387">
        <v>284</v>
      </c>
      <c r="X20" s="387">
        <v>284</v>
      </c>
    </row>
    <row r="21" spans="2:30" x14ac:dyDescent="0.7">
      <c r="B21" s="527"/>
      <c r="C21" s="275" t="s">
        <v>457</v>
      </c>
      <c r="D21" s="537"/>
      <c r="E21" s="275" t="s">
        <v>1901</v>
      </c>
      <c r="F21" s="275" t="s">
        <v>1923</v>
      </c>
      <c r="G21" s="275" t="s">
        <v>1924</v>
      </c>
      <c r="H21" s="281">
        <v>3114.38922</v>
      </c>
      <c r="I21" s="281">
        <v>3698.9082050000002</v>
      </c>
      <c r="J21" s="281">
        <v>4191.4824209999997</v>
      </c>
      <c r="K21" s="281">
        <v>4464.2633980000001</v>
      </c>
      <c r="L21" s="281">
        <v>4587.8897969999998</v>
      </c>
      <c r="M21" s="537"/>
      <c r="N21" s="388">
        <v>4958.6804818494675</v>
      </c>
      <c r="O21" s="388">
        <v>5068.5765919477872</v>
      </c>
      <c r="P21" s="388">
        <v>5180.9082602674816</v>
      </c>
      <c r="Q21" s="388">
        <v>5295.7294645502971</v>
      </c>
      <c r="R21" s="388">
        <v>5413.0953788126471</v>
      </c>
      <c r="S21" s="537"/>
      <c r="T21" s="388">
        <v>140.04971450524138</v>
      </c>
      <c r="U21" s="388">
        <v>139.47783520678016</v>
      </c>
      <c r="V21" s="388">
        <v>138.97146832947951</v>
      </c>
      <c r="W21" s="388">
        <v>138.52991387936723</v>
      </c>
      <c r="X21" s="388">
        <v>138.15256255197355</v>
      </c>
    </row>
    <row r="22" spans="2:30" ht="20.399999999999999" thickBot="1" x14ac:dyDescent="0.75">
      <c r="B22" s="528"/>
      <c r="C22" s="306" t="s">
        <v>458</v>
      </c>
      <c r="D22" s="537"/>
      <c r="E22" s="306" t="s">
        <v>1904</v>
      </c>
      <c r="F22" s="306" t="s">
        <v>1925</v>
      </c>
      <c r="G22" s="306" t="s">
        <v>1906</v>
      </c>
      <c r="H22" s="386">
        <v>7601.3742709999997</v>
      </c>
      <c r="I22" s="386">
        <v>9028.0256150000005</v>
      </c>
      <c r="J22" s="386">
        <v>10230.264870999999</v>
      </c>
      <c r="K22" s="386">
        <v>10896.048801000001</v>
      </c>
      <c r="L22" s="386">
        <v>11197.787107</v>
      </c>
      <c r="M22" s="537"/>
      <c r="N22" s="387">
        <v>11244.432376133687</v>
      </c>
      <c r="O22" s="387">
        <v>11493.635643600479</v>
      </c>
      <c r="P22" s="387">
        <v>11748.361846013097</v>
      </c>
      <c r="Q22" s="387">
        <v>12008.733384697678</v>
      </c>
      <c r="R22" s="387">
        <v>12274.875373683804</v>
      </c>
      <c r="S22" s="537"/>
      <c r="T22" s="387">
        <v>130.11711063962147</v>
      </c>
      <c r="U22" s="387">
        <v>129.58579015665384</v>
      </c>
      <c r="V22" s="387">
        <v>129.11533582384268</v>
      </c>
      <c r="W22" s="387">
        <v>128.70509729217807</v>
      </c>
      <c r="X22" s="387">
        <v>128.35450847027332</v>
      </c>
    </row>
    <row r="23" spans="2:30" ht="20.399999999999999" thickTop="1" x14ac:dyDescent="0.7">
      <c r="B23" s="526" t="s">
        <v>1926</v>
      </c>
      <c r="C23" s="275" t="s">
        <v>459</v>
      </c>
      <c r="D23" s="537"/>
      <c r="E23" s="275" t="s">
        <v>1895</v>
      </c>
      <c r="F23" s="275" t="s">
        <v>1896</v>
      </c>
      <c r="G23" s="275" t="s">
        <v>1927</v>
      </c>
      <c r="H23" s="281">
        <v>1882.7240589999999</v>
      </c>
      <c r="I23" s="281">
        <v>2334.8883559999999</v>
      </c>
      <c r="J23" s="281">
        <v>3338.5253499999999</v>
      </c>
      <c r="K23" s="281">
        <v>3295.351396</v>
      </c>
      <c r="L23" s="281">
        <v>3676.9788309999999</v>
      </c>
      <c r="M23" s="537"/>
      <c r="N23" s="388">
        <v>690.28335451765076</v>
      </c>
      <c r="O23" s="388">
        <v>797.1282303636915</v>
      </c>
      <c r="P23" s="388">
        <v>920.51099231091587</v>
      </c>
      <c r="Q23" s="388">
        <v>1062.9914418896269</v>
      </c>
      <c r="R23" s="388">
        <v>1227.5255971619411</v>
      </c>
      <c r="S23" s="537"/>
      <c r="T23" s="388">
        <v>32.25</v>
      </c>
      <c r="U23" s="388">
        <v>34.75</v>
      </c>
      <c r="V23" s="388">
        <v>36.17</v>
      </c>
      <c r="W23" s="388">
        <v>37.67</v>
      </c>
      <c r="X23" s="388">
        <v>39.090000000000003</v>
      </c>
      <c r="Z23" s="438"/>
      <c r="AA23" s="438"/>
      <c r="AB23" s="438"/>
      <c r="AC23" s="438"/>
      <c r="AD23" s="438"/>
    </row>
    <row r="24" spans="2:30" x14ac:dyDescent="0.7">
      <c r="B24" s="527"/>
      <c r="C24" s="306" t="s">
        <v>460</v>
      </c>
      <c r="D24" s="537"/>
      <c r="E24" s="306" t="s">
        <v>1898</v>
      </c>
      <c r="F24" s="306" t="s">
        <v>1928</v>
      </c>
      <c r="G24" s="306" t="s">
        <v>1929</v>
      </c>
      <c r="H24" s="386">
        <v>4181.892288</v>
      </c>
      <c r="I24" s="386">
        <v>5192.424008</v>
      </c>
      <c r="J24" s="386">
        <v>7212.9423820000002</v>
      </c>
      <c r="K24" s="386">
        <v>7009.3499069999998</v>
      </c>
      <c r="L24" s="386">
        <v>7852.3467989999999</v>
      </c>
      <c r="M24" s="537"/>
      <c r="N24" s="387">
        <v>1010.2823983335873</v>
      </c>
      <c r="O24" s="387">
        <v>1166.6580326480205</v>
      </c>
      <c r="P24" s="387">
        <v>1347.2381260796035</v>
      </c>
      <c r="Q24" s="387">
        <v>1555.7691436305231</v>
      </c>
      <c r="R24" s="387">
        <v>1796.5774434517728</v>
      </c>
      <c r="S24" s="537"/>
      <c r="T24" s="387">
        <v>21.25</v>
      </c>
      <c r="U24" s="387">
        <v>22.87</v>
      </c>
      <c r="V24" s="387">
        <v>24.42</v>
      </c>
      <c r="W24" s="387">
        <v>25.92</v>
      </c>
      <c r="X24" s="387">
        <v>26.79</v>
      </c>
      <c r="Z24" s="438"/>
      <c r="AA24" s="438"/>
      <c r="AB24" s="438"/>
      <c r="AC24" s="438"/>
      <c r="AD24" s="438"/>
    </row>
    <row r="25" spans="2:30" x14ac:dyDescent="0.7">
      <c r="B25" s="527"/>
      <c r="C25" s="275" t="s">
        <v>461</v>
      </c>
      <c r="D25" s="537"/>
      <c r="E25" s="275" t="s">
        <v>1930</v>
      </c>
      <c r="F25" s="275" t="s">
        <v>1931</v>
      </c>
      <c r="G25" s="275" t="s">
        <v>1932</v>
      </c>
      <c r="H25" s="281">
        <v>8986.3775270000006</v>
      </c>
      <c r="I25" s="281">
        <v>10810.987265</v>
      </c>
      <c r="J25" s="281">
        <v>18668.06349</v>
      </c>
      <c r="K25" s="281">
        <v>13779.291380999999</v>
      </c>
      <c r="L25" s="281">
        <v>15954.615114</v>
      </c>
      <c r="M25" s="537"/>
      <c r="N25" s="388">
        <v>1992.1878208697217</v>
      </c>
      <c r="O25" s="388">
        <v>2300.5467853294058</v>
      </c>
      <c r="P25" s="388">
        <v>2656.6348092515345</v>
      </c>
      <c r="Q25" s="388">
        <v>3067.8395913241006</v>
      </c>
      <c r="R25" s="388">
        <v>3542.6923283999308</v>
      </c>
      <c r="S25" s="537"/>
      <c r="T25" s="388">
        <v>19.5</v>
      </c>
      <c r="U25" s="388">
        <v>21.66</v>
      </c>
      <c r="V25" s="388">
        <v>24.58</v>
      </c>
      <c r="W25" s="388">
        <v>26</v>
      </c>
      <c r="X25" s="388">
        <v>26</v>
      </c>
      <c r="Z25" s="438"/>
      <c r="AA25" s="438"/>
      <c r="AB25" s="438"/>
      <c r="AC25" s="438"/>
      <c r="AD25" s="438"/>
    </row>
    <row r="26" spans="2:30" ht="20.399999999999999" thickBot="1" x14ac:dyDescent="0.75">
      <c r="B26" s="528"/>
      <c r="C26" s="306" t="s">
        <v>462</v>
      </c>
      <c r="D26" s="538"/>
      <c r="E26" s="306" t="s">
        <v>1933</v>
      </c>
      <c r="F26" s="306" t="s">
        <v>1934</v>
      </c>
      <c r="G26" s="306" t="s">
        <v>1906</v>
      </c>
      <c r="H26" s="386">
        <v>26610.783952000002</v>
      </c>
      <c r="I26" s="386">
        <v>24621.839443000001</v>
      </c>
      <c r="J26" s="386">
        <v>51254.982935</v>
      </c>
      <c r="K26" s="386">
        <v>30254.736139000001</v>
      </c>
      <c r="L26" s="386">
        <v>26364.088266999999</v>
      </c>
      <c r="M26" s="538"/>
      <c r="N26" s="387">
        <v>1709.2954101020377</v>
      </c>
      <c r="O26" s="387">
        <v>1973.8671322525386</v>
      </c>
      <c r="P26" s="387">
        <v>2279.3903457298097</v>
      </c>
      <c r="Q26" s="387">
        <v>2632.2036895548895</v>
      </c>
      <c r="R26" s="387">
        <v>3039.6269231753827</v>
      </c>
      <c r="S26" s="538"/>
      <c r="T26" s="387">
        <v>5.65</v>
      </c>
      <c r="U26" s="387">
        <v>8.16</v>
      </c>
      <c r="V26" s="387">
        <v>9.93</v>
      </c>
      <c r="W26" s="387">
        <v>10.16</v>
      </c>
      <c r="X26" s="387">
        <v>13.5</v>
      </c>
      <c r="Z26" s="438"/>
      <c r="AA26" s="438"/>
      <c r="AB26" s="438"/>
      <c r="AC26" s="438"/>
      <c r="AD26" s="438"/>
    </row>
    <row r="27" spans="2:30" ht="21" thickTop="1" thickBot="1" x14ac:dyDescent="0.75">
      <c r="B27" s="389"/>
      <c r="C27" s="390" t="s">
        <v>463</v>
      </c>
      <c r="D27" s="391"/>
      <c r="E27" s="391"/>
      <c r="F27" s="391"/>
      <c r="G27" s="391"/>
      <c r="H27" s="392"/>
      <c r="I27" s="392"/>
      <c r="J27" s="392"/>
      <c r="K27" s="392"/>
      <c r="L27" s="393"/>
      <c r="M27" s="391"/>
      <c r="N27" s="394"/>
      <c r="O27" s="394"/>
      <c r="P27" s="394"/>
      <c r="Q27" s="394"/>
      <c r="R27" s="395"/>
      <c r="S27" s="391"/>
      <c r="T27" s="392"/>
      <c r="U27" s="392"/>
      <c r="V27" s="392"/>
      <c r="W27" s="392"/>
      <c r="X27" s="393"/>
    </row>
    <row r="28" spans="2:30" ht="20.25" customHeight="1" thickTop="1" x14ac:dyDescent="0.7">
      <c r="B28" s="258"/>
      <c r="C28" s="396" t="s">
        <v>465</v>
      </c>
      <c r="D28" s="397" t="s">
        <v>464</v>
      </c>
      <c r="E28" s="529"/>
      <c r="F28" s="529"/>
      <c r="G28" s="530"/>
      <c r="H28" s="398">
        <v>3.2193640000000001</v>
      </c>
      <c r="I28" s="398">
        <v>3.7152289999999999</v>
      </c>
      <c r="J28" s="398">
        <v>4.1037439999999998</v>
      </c>
      <c r="K28" s="398">
        <v>4.2624610000000001</v>
      </c>
      <c r="L28" s="399">
        <v>4.285558</v>
      </c>
      <c r="M28" s="397"/>
      <c r="N28" s="400">
        <v>2409.6268103596867</v>
      </c>
      <c r="O28" s="400">
        <v>2404.956196667752</v>
      </c>
      <c r="P28" s="400">
        <v>2408.5636309627539</v>
      </c>
      <c r="Q28" s="400">
        <v>2412.1764764091981</v>
      </c>
      <c r="R28" s="401">
        <v>2415.7947411238119</v>
      </c>
      <c r="S28" s="397"/>
      <c r="T28" s="531"/>
      <c r="U28" s="532"/>
      <c r="V28" s="532"/>
      <c r="W28" s="532"/>
      <c r="X28" s="533"/>
    </row>
    <row r="30" spans="2:30" x14ac:dyDescent="0.7">
      <c r="B30" s="402"/>
    </row>
  </sheetData>
  <mergeCells count="18">
    <mergeCell ref="C4:C5"/>
    <mergeCell ref="D4:D5"/>
    <mergeCell ref="E4:E5"/>
    <mergeCell ref="F4:G4"/>
    <mergeCell ref="H4:L4"/>
    <mergeCell ref="N4:R4"/>
    <mergeCell ref="S4:S5"/>
    <mergeCell ref="T4:X4"/>
    <mergeCell ref="D6:D26"/>
    <mergeCell ref="E6:G6"/>
    <mergeCell ref="M6:M26"/>
    <mergeCell ref="S6:S26"/>
    <mergeCell ref="M4:M5"/>
    <mergeCell ref="B7:B10"/>
    <mergeCell ref="B11:B22"/>
    <mergeCell ref="B23:B26"/>
    <mergeCell ref="E28:G28"/>
    <mergeCell ref="T28:X28"/>
  </mergeCells>
  <conditionalFormatting sqref="C6:C26">
    <cfRule type="cellIs" dxfId="7" priority="23" operator="equal">
      <formula>0</formula>
    </cfRule>
  </conditionalFormatting>
  <conditionalFormatting sqref="E7:G26">
    <cfRule type="cellIs" dxfId="6" priority="3" operator="equal">
      <formula>0</formula>
    </cfRule>
  </conditionalFormatting>
  <conditionalFormatting sqref="H6:L26">
    <cfRule type="cellIs" dxfId="5" priority="43" operator="equal">
      <formula>0</formula>
    </cfRule>
  </conditionalFormatting>
  <conditionalFormatting sqref="N6:R26">
    <cfRule type="cellIs" dxfId="4" priority="2" operator="equal">
      <formula>0</formula>
    </cfRule>
  </conditionalFormatting>
  <conditionalFormatting sqref="T6:X26">
    <cfRule type="cellIs" dxfId="3" priority="1" operator="equal">
      <formula>0</formula>
    </cfRule>
  </conditionalFormatting>
  <hyperlinks>
    <hyperlink ref="H1" location="Index!A1" display="Return to Index" xr:uid="{0FE12660-008D-4ADE-9F61-D52BEBCB6F66}"/>
  </hyperlinks>
  <pageMargins left="0.7" right="0.7" top="0.75" bottom="0.75" header="0.3" footer="0.3"/>
  <pageSetup paperSize="9" orientation="portrait" r:id="rId1"/>
  <headerFooter>
    <oddHeader>&amp;L&amp;"Poppins"&amp;12&amp;KFF00FF Confidential&amp;1#_x000D_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D212-0613-428D-9CF8-5AB604E21021}">
  <sheetPr codeName="Sheet43"/>
  <dimension ref="A1:S47"/>
  <sheetViews>
    <sheetView zoomScale="80" zoomScaleNormal="80" workbookViewId="0"/>
  </sheetViews>
  <sheetFormatPr defaultColWidth="9" defaultRowHeight="19.8" x14ac:dyDescent="0.7"/>
  <cols>
    <col min="1" max="1" width="77.109375" style="1" customWidth="1"/>
    <col min="2" max="2" width="4.5546875" style="1" bestFit="1" customWidth="1"/>
    <col min="3" max="3" width="18.109375" style="1" customWidth="1"/>
    <col min="4" max="5" width="13" style="1" bestFit="1" customWidth="1"/>
    <col min="6" max="8" width="12.88671875" style="1" bestFit="1" customWidth="1"/>
    <col min="9" max="9" width="14.5546875" style="1" bestFit="1" customWidth="1"/>
    <col min="10" max="10" width="12.88671875" style="1" bestFit="1" customWidth="1"/>
    <col min="11" max="11" width="12.109375" style="1" bestFit="1" customWidth="1"/>
    <col min="12" max="12" width="12.88671875" style="1" bestFit="1" customWidth="1"/>
    <col min="13" max="13" width="12.109375" style="1" bestFit="1" customWidth="1"/>
    <col min="14" max="14" width="12.88671875" style="1" bestFit="1" customWidth="1"/>
    <col min="15" max="16" width="13" style="1" bestFit="1" customWidth="1"/>
    <col min="17" max="17" width="12.88671875" style="1" bestFit="1" customWidth="1"/>
    <col min="18" max="18" width="13" style="1" bestFit="1" customWidth="1"/>
    <col min="19" max="19" width="40.109375" style="1" customWidth="1"/>
    <col min="20" max="16384" width="9" style="1"/>
  </cols>
  <sheetData>
    <row r="1" spans="1:19" x14ac:dyDescent="0.7">
      <c r="A1" s="30" t="s">
        <v>43</v>
      </c>
      <c r="I1" s="329" t="s">
        <v>5</v>
      </c>
      <c r="J1" s="329"/>
    </row>
    <row r="2" spans="1:19" x14ac:dyDescent="0.7">
      <c r="G2" s="403"/>
    </row>
    <row r="3" spans="1:19" x14ac:dyDescent="0.7">
      <c r="A3" s="289" t="s">
        <v>1935</v>
      </c>
      <c r="B3" s="15"/>
      <c r="C3" s="289"/>
      <c r="D3" s="542" t="s">
        <v>598</v>
      </c>
      <c r="E3" s="470"/>
      <c r="F3" s="470"/>
      <c r="G3" s="470"/>
      <c r="H3" s="543"/>
      <c r="I3" s="542" t="s">
        <v>599</v>
      </c>
      <c r="J3" s="470"/>
      <c r="K3" s="470"/>
      <c r="L3" s="470"/>
      <c r="M3" s="543"/>
      <c r="N3" s="542" t="s">
        <v>600</v>
      </c>
      <c r="O3" s="470"/>
      <c r="P3" s="470"/>
      <c r="Q3" s="470"/>
      <c r="R3" s="543"/>
      <c r="S3" s="289" t="s">
        <v>926</v>
      </c>
    </row>
    <row r="4" spans="1:19" ht="20.399999999999999" thickBot="1" x14ac:dyDescent="0.75">
      <c r="A4" s="35"/>
      <c r="B4" s="35"/>
      <c r="C4" s="35"/>
      <c r="D4" s="404" t="s">
        <v>47</v>
      </c>
      <c r="E4" s="35" t="s">
        <v>50</v>
      </c>
      <c r="F4" s="35" t="s">
        <v>51</v>
      </c>
      <c r="G4" s="35" t="s">
        <v>52</v>
      </c>
      <c r="H4" s="405" t="s">
        <v>53</v>
      </c>
      <c r="I4" s="404" t="s">
        <v>47</v>
      </c>
      <c r="J4" s="35" t="s">
        <v>50</v>
      </c>
      <c r="K4" s="35" t="s">
        <v>51</v>
      </c>
      <c r="L4" s="35" t="s">
        <v>52</v>
      </c>
      <c r="M4" s="405" t="s">
        <v>53</v>
      </c>
      <c r="N4" s="405" t="s">
        <v>47</v>
      </c>
      <c r="O4" s="405" t="s">
        <v>50</v>
      </c>
      <c r="P4" s="405" t="s">
        <v>51</v>
      </c>
      <c r="Q4" s="405" t="s">
        <v>52</v>
      </c>
      <c r="R4" s="405" t="s">
        <v>53</v>
      </c>
      <c r="S4" s="35" t="s">
        <v>914</v>
      </c>
    </row>
    <row r="5" spans="1:19" ht="60" thickTop="1" x14ac:dyDescent="0.7">
      <c r="A5" s="406" t="s">
        <v>1936</v>
      </c>
      <c r="B5" s="407" t="s">
        <v>926</v>
      </c>
      <c r="C5" s="408" t="s">
        <v>1984</v>
      </c>
      <c r="D5" s="409">
        <v>352.83651735739545</v>
      </c>
      <c r="E5" s="409">
        <v>352.83651735739545</v>
      </c>
      <c r="F5" s="409">
        <v>352.83651735739545</v>
      </c>
      <c r="G5" s="409">
        <v>352.83651735739545</v>
      </c>
      <c r="H5" s="409">
        <v>352.83651735739545</v>
      </c>
      <c r="I5" s="409">
        <v>352.83651735739545</v>
      </c>
      <c r="J5" s="409">
        <v>352.83651735739545</v>
      </c>
      <c r="K5" s="409">
        <v>352.83651735739545</v>
      </c>
      <c r="L5" s="409">
        <v>352.83651735739545</v>
      </c>
      <c r="M5" s="409">
        <v>352.83651735739545</v>
      </c>
      <c r="N5" s="409">
        <v>283.30833333333334</v>
      </c>
      <c r="O5" s="409">
        <v>283.30833333333334</v>
      </c>
      <c r="P5" s="409">
        <v>283.30833333333334</v>
      </c>
      <c r="Q5" s="409">
        <v>283.30833333333334</v>
      </c>
      <c r="R5" s="409">
        <v>283.30833333333334</v>
      </c>
      <c r="S5" s="410" t="s">
        <v>1937</v>
      </c>
    </row>
    <row r="6" spans="1:19" x14ac:dyDescent="0.7">
      <c r="A6" s="406" t="s">
        <v>1938</v>
      </c>
      <c r="B6" s="407" t="s">
        <v>926</v>
      </c>
      <c r="C6" s="408" t="s">
        <v>1985</v>
      </c>
      <c r="D6" s="409">
        <v>398.9519073706403</v>
      </c>
      <c r="E6" s="409">
        <v>407.41665731638813</v>
      </c>
      <c r="F6" s="409">
        <v>416.00059248839307</v>
      </c>
      <c r="G6" s="409">
        <v>424.86831733471672</v>
      </c>
      <c r="H6" s="409">
        <v>433.36568368141104</v>
      </c>
      <c r="I6" s="409">
        <v>398.9519073706403</v>
      </c>
      <c r="J6" s="409">
        <v>407.41665731638813</v>
      </c>
      <c r="K6" s="409">
        <v>416.00059248839307</v>
      </c>
      <c r="L6" s="409">
        <v>424.86831733471672</v>
      </c>
      <c r="M6" s="409">
        <v>433.36568368141104</v>
      </c>
      <c r="N6" s="409">
        <v>398.9519073706403</v>
      </c>
      <c r="O6" s="409">
        <v>407.41665731638813</v>
      </c>
      <c r="P6" s="409">
        <v>416.00059248839307</v>
      </c>
      <c r="Q6" s="409">
        <v>424.86831733471672</v>
      </c>
      <c r="R6" s="409">
        <v>433.36568368141104</v>
      </c>
      <c r="S6" s="410" t="s">
        <v>1939</v>
      </c>
    </row>
    <row r="7" spans="1:19" x14ac:dyDescent="0.7">
      <c r="A7" s="411" t="s">
        <v>1940</v>
      </c>
      <c r="B7" s="412" t="s">
        <v>1941</v>
      </c>
      <c r="C7" s="413" t="s">
        <v>1986</v>
      </c>
      <c r="D7" s="414">
        <v>3574.0771572631238</v>
      </c>
      <c r="E7" s="414">
        <v>4051.6981276460638</v>
      </c>
      <c r="F7" s="414">
        <v>4478.4006945912179</v>
      </c>
      <c r="G7" s="414">
        <v>4854.226450904127</v>
      </c>
      <c r="H7" s="414">
        <v>4854.226450904127</v>
      </c>
      <c r="I7" s="414">
        <v>1304.2551896671182</v>
      </c>
      <c r="J7" s="414">
        <v>1303.3557898516488</v>
      </c>
      <c r="K7" s="414">
        <v>1383.3953142090138</v>
      </c>
      <c r="L7" s="414">
        <v>1431.9002367378391</v>
      </c>
      <c r="M7" s="414">
        <v>1431.9002367378391</v>
      </c>
      <c r="N7" s="414">
        <v>1827.2166378413112</v>
      </c>
      <c r="O7" s="414">
        <v>2320.1885727145609</v>
      </c>
      <c r="P7" s="414">
        <v>2594.7635616454613</v>
      </c>
      <c r="Q7" s="414">
        <v>2605.6903307812131</v>
      </c>
      <c r="R7" s="414">
        <v>2661.1915348268531</v>
      </c>
      <c r="S7" s="415"/>
    </row>
    <row r="8" spans="1:19" x14ac:dyDescent="0.7">
      <c r="A8" s="406" t="s">
        <v>1942</v>
      </c>
      <c r="B8" s="407" t="s">
        <v>1943</v>
      </c>
      <c r="C8" s="408" t="s">
        <v>1987</v>
      </c>
      <c r="D8" s="409">
        <v>0</v>
      </c>
      <c r="E8" s="409">
        <v>0</v>
      </c>
      <c r="F8" s="409">
        <v>0</v>
      </c>
      <c r="G8" s="409">
        <v>0</v>
      </c>
      <c r="H8" s="409">
        <v>0</v>
      </c>
      <c r="I8" s="409">
        <v>0</v>
      </c>
      <c r="J8" s="409">
        <v>0</v>
      </c>
      <c r="K8" s="409">
        <v>0</v>
      </c>
      <c r="L8" s="409">
        <v>0</v>
      </c>
      <c r="M8" s="409">
        <v>0</v>
      </c>
      <c r="N8" s="409">
        <v>0</v>
      </c>
      <c r="O8" s="409">
        <v>0</v>
      </c>
      <c r="P8" s="409">
        <v>0</v>
      </c>
      <c r="Q8" s="409">
        <v>0</v>
      </c>
      <c r="R8" s="409">
        <v>0</v>
      </c>
      <c r="S8" s="410"/>
    </row>
    <row r="9" spans="1:19" x14ac:dyDescent="0.7">
      <c r="A9" s="416" t="s">
        <v>1988</v>
      </c>
      <c r="B9" s="91" t="s">
        <v>1944</v>
      </c>
      <c r="C9" s="417" t="s">
        <v>1989</v>
      </c>
      <c r="D9" s="418">
        <v>4041.2055692513554</v>
      </c>
      <c r="E9" s="418">
        <v>4678.4536928998468</v>
      </c>
      <c r="F9" s="418">
        <v>5280.1148710559592</v>
      </c>
      <c r="G9" s="418">
        <v>5845.2198757767901</v>
      </c>
      <c r="H9" s="418">
        <v>5962.1242732923256</v>
      </c>
      <c r="I9" s="418">
        <v>1474.7200757814269</v>
      </c>
      <c r="J9" s="418">
        <v>1504.97137646739</v>
      </c>
      <c r="K9" s="418">
        <v>1631.047927427782</v>
      </c>
      <c r="L9" s="418">
        <v>1724.2235830078737</v>
      </c>
      <c r="M9" s="418">
        <v>1758.7080546680313</v>
      </c>
      <c r="N9" s="418">
        <v>2573.0678454433964</v>
      </c>
      <c r="O9" s="418">
        <v>3336.589014227307</v>
      </c>
      <c r="P9" s="418">
        <v>3810.065049310721</v>
      </c>
      <c r="Q9" s="418">
        <v>3907.6692637621745</v>
      </c>
      <c r="R9" s="418">
        <v>4070.7206714619156</v>
      </c>
      <c r="S9" s="417"/>
    </row>
    <row r="10" spans="1:19" x14ac:dyDescent="0.7">
      <c r="A10" s="419" t="s">
        <v>1945</v>
      </c>
      <c r="B10" s="420" t="s">
        <v>1946</v>
      </c>
      <c r="C10" s="421" t="s">
        <v>1947</v>
      </c>
      <c r="D10" s="422"/>
      <c r="E10" s="422"/>
      <c r="F10" s="422"/>
      <c r="G10" s="422"/>
      <c r="H10" s="422"/>
      <c r="I10" s="422"/>
      <c r="J10" s="422"/>
      <c r="K10" s="422"/>
      <c r="L10" s="422"/>
      <c r="M10" s="422"/>
      <c r="N10" s="422"/>
      <c r="O10" s="422"/>
      <c r="P10" s="422"/>
      <c r="Q10" s="422"/>
      <c r="R10" s="422"/>
      <c r="S10" s="423"/>
    </row>
    <row r="11" spans="1:19" x14ac:dyDescent="0.7">
      <c r="A11" s="419" t="s">
        <v>1948</v>
      </c>
      <c r="B11" s="420" t="s">
        <v>1949</v>
      </c>
      <c r="C11" s="421" t="s">
        <v>1990</v>
      </c>
      <c r="D11" s="422"/>
      <c r="E11" s="422"/>
      <c r="F11" s="422"/>
      <c r="G11" s="422"/>
      <c r="H11" s="422"/>
      <c r="I11" s="422"/>
      <c r="J11" s="422"/>
      <c r="K11" s="422"/>
      <c r="L11" s="422"/>
      <c r="M11" s="422"/>
      <c r="N11" s="422"/>
      <c r="O11" s="422"/>
      <c r="P11" s="422"/>
      <c r="Q11" s="422"/>
      <c r="R11" s="422"/>
      <c r="S11" s="423"/>
    </row>
    <row r="12" spans="1:19" x14ac:dyDescent="0.7">
      <c r="A12" s="419" t="s">
        <v>1950</v>
      </c>
      <c r="B12" s="420" t="s">
        <v>1951</v>
      </c>
      <c r="C12" s="421" t="s">
        <v>1991</v>
      </c>
      <c r="D12" s="422"/>
      <c r="E12" s="422"/>
      <c r="F12" s="422"/>
      <c r="G12" s="422"/>
      <c r="H12" s="422"/>
      <c r="I12" s="422"/>
      <c r="J12" s="422"/>
      <c r="K12" s="422"/>
      <c r="L12" s="422"/>
      <c r="M12" s="422"/>
      <c r="N12" s="422"/>
      <c r="O12" s="422"/>
      <c r="P12" s="422"/>
      <c r="Q12" s="422"/>
      <c r="R12" s="422"/>
      <c r="S12" s="423"/>
    </row>
    <row r="13" spans="1:19" ht="59.4" x14ac:dyDescent="0.7">
      <c r="A13" s="424" t="s">
        <v>1992</v>
      </c>
      <c r="B13" s="424" t="s">
        <v>1952</v>
      </c>
      <c r="C13" s="424" t="s">
        <v>1993</v>
      </c>
      <c r="D13" s="424">
        <v>96.2906495691022</v>
      </c>
      <c r="E13" s="424">
        <v>0</v>
      </c>
      <c r="F13" s="424">
        <v>0</v>
      </c>
      <c r="G13" s="424">
        <v>0</v>
      </c>
      <c r="H13" s="424">
        <v>0</v>
      </c>
      <c r="I13" s="424">
        <v>31.760635759834216</v>
      </c>
      <c r="J13" s="424">
        <v>0</v>
      </c>
      <c r="K13" s="424">
        <v>0</v>
      </c>
      <c r="L13" s="424">
        <v>0</v>
      </c>
      <c r="M13" s="424">
        <v>0</v>
      </c>
      <c r="N13" s="424">
        <v>61.769250954844175</v>
      </c>
      <c r="O13" s="424">
        <v>0</v>
      </c>
      <c r="P13" s="424">
        <v>0</v>
      </c>
      <c r="Q13" s="424">
        <v>0</v>
      </c>
      <c r="R13" s="424">
        <v>0</v>
      </c>
      <c r="S13" s="424" t="s">
        <v>1953</v>
      </c>
    </row>
    <row r="14" spans="1:19" x14ac:dyDescent="0.7">
      <c r="A14" s="425" t="s">
        <v>1954</v>
      </c>
      <c r="B14" s="420" t="s">
        <v>1955</v>
      </c>
      <c r="C14" s="421" t="s">
        <v>1994</v>
      </c>
      <c r="D14" s="426">
        <v>5.403953233642067</v>
      </c>
      <c r="E14" s="426">
        <v>5.7550716128977335</v>
      </c>
      <c r="F14" s="426">
        <v>6.1362719936859289</v>
      </c>
      <c r="G14" s="426">
        <v>6.5498226562121005</v>
      </c>
      <c r="H14" s="426">
        <v>0</v>
      </c>
      <c r="I14" s="426">
        <v>0</v>
      </c>
      <c r="J14" s="426">
        <v>0</v>
      </c>
      <c r="K14" s="426">
        <v>0</v>
      </c>
      <c r="L14" s="426">
        <v>0</v>
      </c>
      <c r="M14" s="426">
        <v>0</v>
      </c>
      <c r="N14" s="426">
        <v>0</v>
      </c>
      <c r="O14" s="426">
        <v>0</v>
      </c>
      <c r="P14" s="426">
        <v>0</v>
      </c>
      <c r="Q14" s="426">
        <v>0</v>
      </c>
      <c r="R14" s="426">
        <v>0</v>
      </c>
      <c r="S14" s="423"/>
    </row>
    <row r="15" spans="1:19" x14ac:dyDescent="0.7">
      <c r="A15" s="425" t="s">
        <v>1956</v>
      </c>
      <c r="B15" s="420" t="s">
        <v>1957</v>
      </c>
      <c r="C15" s="421" t="s">
        <v>1995</v>
      </c>
      <c r="D15" s="426">
        <v>0</v>
      </c>
      <c r="E15" s="426">
        <v>0</v>
      </c>
      <c r="F15" s="426">
        <v>0</v>
      </c>
      <c r="G15" s="426">
        <v>0</v>
      </c>
      <c r="H15" s="426">
        <v>0</v>
      </c>
      <c r="I15" s="426">
        <v>6.1844051325052725</v>
      </c>
      <c r="J15" s="426">
        <v>6.5950420835560575</v>
      </c>
      <c r="K15" s="426">
        <v>7.0432756272007548</v>
      </c>
      <c r="L15" s="426">
        <v>7.528538589283472</v>
      </c>
      <c r="M15" s="426">
        <v>0</v>
      </c>
      <c r="N15" s="426">
        <v>0</v>
      </c>
      <c r="O15" s="426">
        <v>0</v>
      </c>
      <c r="P15" s="426">
        <v>0</v>
      </c>
      <c r="Q15" s="426">
        <v>0</v>
      </c>
      <c r="R15" s="426">
        <v>0</v>
      </c>
      <c r="S15" s="423"/>
    </row>
    <row r="16" spans="1:19" x14ac:dyDescent="0.7">
      <c r="A16" s="425" t="s">
        <v>1958</v>
      </c>
      <c r="B16" s="420" t="s">
        <v>1959</v>
      </c>
      <c r="C16" s="421" t="s">
        <v>1996</v>
      </c>
      <c r="D16" s="426">
        <v>0</v>
      </c>
      <c r="E16" s="426">
        <v>0</v>
      </c>
      <c r="F16" s="426">
        <v>0</v>
      </c>
      <c r="G16" s="426">
        <v>0</v>
      </c>
      <c r="H16" s="426">
        <v>0</v>
      </c>
      <c r="I16" s="426">
        <v>0</v>
      </c>
      <c r="J16" s="426">
        <v>0</v>
      </c>
      <c r="K16" s="426">
        <v>0</v>
      </c>
      <c r="L16" s="426">
        <v>0</v>
      </c>
      <c r="M16" s="426">
        <v>0</v>
      </c>
      <c r="N16" s="426">
        <v>0</v>
      </c>
      <c r="O16" s="426">
        <v>0</v>
      </c>
      <c r="P16" s="426">
        <v>0</v>
      </c>
      <c r="Q16" s="426">
        <v>0</v>
      </c>
      <c r="R16" s="426">
        <v>0</v>
      </c>
      <c r="S16" s="423"/>
    </row>
    <row r="17" spans="1:19" x14ac:dyDescent="0.7">
      <c r="A17" s="425" t="s">
        <v>1960</v>
      </c>
      <c r="B17" s="420" t="s">
        <v>1961</v>
      </c>
      <c r="C17" s="421" t="s">
        <v>1997</v>
      </c>
      <c r="D17" s="426">
        <v>0</v>
      </c>
      <c r="E17" s="426">
        <v>0</v>
      </c>
      <c r="F17" s="426">
        <v>0</v>
      </c>
      <c r="G17" s="426">
        <v>0</v>
      </c>
      <c r="H17" s="426">
        <v>0</v>
      </c>
      <c r="I17" s="426">
        <v>0</v>
      </c>
      <c r="J17" s="426">
        <v>0</v>
      </c>
      <c r="K17" s="426">
        <v>0</v>
      </c>
      <c r="L17" s="426">
        <v>0</v>
      </c>
      <c r="M17" s="426">
        <v>0</v>
      </c>
      <c r="N17" s="426">
        <v>0</v>
      </c>
      <c r="O17" s="426">
        <v>0</v>
      </c>
      <c r="P17" s="426">
        <v>0</v>
      </c>
      <c r="Q17" s="426">
        <v>0</v>
      </c>
      <c r="R17" s="426">
        <v>0</v>
      </c>
      <c r="S17" s="423"/>
    </row>
    <row r="18" spans="1:19" x14ac:dyDescent="0.7">
      <c r="A18" s="425" t="s">
        <v>1962</v>
      </c>
      <c r="B18" s="420" t="s">
        <v>1963</v>
      </c>
      <c r="C18" s="421" t="s">
        <v>1998</v>
      </c>
      <c r="D18" s="426">
        <v>0</v>
      </c>
      <c r="E18" s="426">
        <v>0</v>
      </c>
      <c r="F18" s="426">
        <v>0</v>
      </c>
      <c r="G18" s="426">
        <v>0</v>
      </c>
      <c r="H18" s="426">
        <v>0</v>
      </c>
      <c r="I18" s="426">
        <v>0</v>
      </c>
      <c r="J18" s="426">
        <v>0</v>
      </c>
      <c r="K18" s="426">
        <v>0</v>
      </c>
      <c r="L18" s="426">
        <v>0</v>
      </c>
      <c r="M18" s="426">
        <v>0</v>
      </c>
      <c r="N18" s="426">
        <v>0</v>
      </c>
      <c r="O18" s="426">
        <v>0</v>
      </c>
      <c r="P18" s="426">
        <v>0</v>
      </c>
      <c r="Q18" s="426">
        <v>0</v>
      </c>
      <c r="R18" s="426">
        <v>0</v>
      </c>
      <c r="S18" s="423"/>
    </row>
    <row r="19" spans="1:19" x14ac:dyDescent="0.7">
      <c r="A19" s="425" t="s">
        <v>1964</v>
      </c>
      <c r="B19" s="420" t="s">
        <v>1965</v>
      </c>
      <c r="C19" s="421" t="s">
        <v>1999</v>
      </c>
      <c r="D19" s="426">
        <v>0</v>
      </c>
      <c r="E19" s="426">
        <v>0</v>
      </c>
      <c r="F19" s="426">
        <v>0</v>
      </c>
      <c r="G19" s="426">
        <v>0</v>
      </c>
      <c r="H19" s="426">
        <v>0</v>
      </c>
      <c r="I19" s="426">
        <v>0</v>
      </c>
      <c r="J19" s="426">
        <v>0</v>
      </c>
      <c r="K19" s="426">
        <v>0</v>
      </c>
      <c r="L19" s="426">
        <v>0</v>
      </c>
      <c r="M19" s="426">
        <v>0</v>
      </c>
      <c r="N19" s="426">
        <v>0</v>
      </c>
      <c r="O19" s="426">
        <v>0</v>
      </c>
      <c r="P19" s="426">
        <v>0</v>
      </c>
      <c r="Q19" s="426">
        <v>0</v>
      </c>
      <c r="R19" s="426">
        <v>0</v>
      </c>
      <c r="S19" s="423"/>
    </row>
    <row r="20" spans="1:19" x14ac:dyDescent="0.7">
      <c r="A20" s="425" t="s">
        <v>1966</v>
      </c>
      <c r="B20" s="420" t="s">
        <v>1967</v>
      </c>
      <c r="C20" s="421" t="s">
        <v>2000</v>
      </c>
      <c r="D20" s="426">
        <v>0</v>
      </c>
      <c r="E20" s="426">
        <v>0</v>
      </c>
      <c r="F20" s="426">
        <v>0</v>
      </c>
      <c r="G20" s="426">
        <v>0</v>
      </c>
      <c r="H20" s="426">
        <v>0</v>
      </c>
      <c r="I20" s="426">
        <v>0</v>
      </c>
      <c r="J20" s="426">
        <v>0</v>
      </c>
      <c r="K20" s="426">
        <v>0</v>
      </c>
      <c r="L20" s="426">
        <v>0</v>
      </c>
      <c r="M20" s="426">
        <v>0</v>
      </c>
      <c r="N20" s="426">
        <v>0</v>
      </c>
      <c r="O20" s="426">
        <v>0</v>
      </c>
      <c r="P20" s="426">
        <v>0</v>
      </c>
      <c r="Q20" s="426">
        <v>0</v>
      </c>
      <c r="R20" s="426">
        <v>0</v>
      </c>
      <c r="S20" s="423"/>
    </row>
    <row r="21" spans="1:19" x14ac:dyDescent="0.7">
      <c r="A21" s="425" t="s">
        <v>1968</v>
      </c>
      <c r="B21" s="420" t="s">
        <v>1969</v>
      </c>
      <c r="C21" s="421" t="s">
        <v>2001</v>
      </c>
      <c r="D21" s="426">
        <v>0</v>
      </c>
      <c r="E21" s="426">
        <v>0</v>
      </c>
      <c r="F21" s="426">
        <v>0</v>
      </c>
      <c r="G21" s="426">
        <v>0</v>
      </c>
      <c r="H21" s="426">
        <v>0</v>
      </c>
      <c r="I21" s="426">
        <v>0</v>
      </c>
      <c r="J21" s="426">
        <v>0</v>
      </c>
      <c r="K21" s="426">
        <v>0</v>
      </c>
      <c r="L21" s="426">
        <v>0</v>
      </c>
      <c r="M21" s="426">
        <v>0</v>
      </c>
      <c r="N21" s="426">
        <v>0</v>
      </c>
      <c r="O21" s="426">
        <v>0</v>
      </c>
      <c r="P21" s="426">
        <v>0</v>
      </c>
      <c r="Q21" s="426">
        <v>0</v>
      </c>
      <c r="R21" s="426">
        <v>0</v>
      </c>
      <c r="S21" s="423"/>
    </row>
    <row r="22" spans="1:19" x14ac:dyDescent="0.7">
      <c r="A22" s="425" t="s">
        <v>1970</v>
      </c>
      <c r="B22" s="420" t="s">
        <v>1971</v>
      </c>
      <c r="C22" s="421" t="s">
        <v>2002</v>
      </c>
      <c r="D22" s="426">
        <v>0</v>
      </c>
      <c r="E22" s="426">
        <v>0</v>
      </c>
      <c r="F22" s="426">
        <v>0</v>
      </c>
      <c r="G22" s="426">
        <v>0</v>
      </c>
      <c r="H22" s="426">
        <v>0</v>
      </c>
      <c r="I22" s="426">
        <v>0</v>
      </c>
      <c r="J22" s="426">
        <v>0</v>
      </c>
      <c r="K22" s="426">
        <v>0</v>
      </c>
      <c r="L22" s="426">
        <v>0</v>
      </c>
      <c r="M22" s="426">
        <v>0</v>
      </c>
      <c r="N22" s="426">
        <v>0</v>
      </c>
      <c r="O22" s="426">
        <v>0</v>
      </c>
      <c r="P22" s="426">
        <v>0</v>
      </c>
      <c r="Q22" s="426">
        <v>0</v>
      </c>
      <c r="R22" s="426">
        <v>0</v>
      </c>
      <c r="S22" s="423"/>
    </row>
    <row r="23" spans="1:19" ht="39.6" x14ac:dyDescent="0.7">
      <c r="A23" s="416" t="s">
        <v>2003</v>
      </c>
      <c r="B23" s="91" t="s">
        <v>1972</v>
      </c>
      <c r="C23" s="417" t="s">
        <v>2004</v>
      </c>
      <c r="D23" s="418">
        <v>0</v>
      </c>
      <c r="E23" s="418">
        <v>0</v>
      </c>
      <c r="F23" s="418">
        <v>0</v>
      </c>
      <c r="G23" s="418">
        <v>0</v>
      </c>
      <c r="H23" s="418">
        <v>0</v>
      </c>
      <c r="I23" s="418">
        <v>0</v>
      </c>
      <c r="J23" s="418">
        <v>0</v>
      </c>
      <c r="K23" s="418">
        <v>0</v>
      </c>
      <c r="L23" s="418">
        <v>0</v>
      </c>
      <c r="M23" s="418">
        <v>0</v>
      </c>
      <c r="N23" s="418">
        <v>0</v>
      </c>
      <c r="O23" s="418">
        <v>0</v>
      </c>
      <c r="P23" s="418">
        <v>0</v>
      </c>
      <c r="Q23" s="418">
        <v>0</v>
      </c>
      <c r="R23" s="418">
        <v>0</v>
      </c>
      <c r="S23" s="417"/>
    </row>
    <row r="24" spans="1:19" x14ac:dyDescent="0.7">
      <c r="A24" s="427" t="s">
        <v>2005</v>
      </c>
      <c r="B24" s="234" t="s">
        <v>621</v>
      </c>
      <c r="C24" s="428" t="s">
        <v>2006</v>
      </c>
      <c r="D24" s="429">
        <v>4142.9001720540991</v>
      </c>
      <c r="E24" s="429">
        <v>4684.2087645127449</v>
      </c>
      <c r="F24" s="429">
        <v>5286.2511430496452</v>
      </c>
      <c r="G24" s="429">
        <v>5851.7696984330023</v>
      </c>
      <c r="H24" s="429">
        <v>5962.1242732923256</v>
      </c>
      <c r="I24" s="429">
        <v>1512.6651166737663</v>
      </c>
      <c r="J24" s="429">
        <v>1511.5664185509461</v>
      </c>
      <c r="K24" s="429">
        <v>1638.0912030549828</v>
      </c>
      <c r="L24" s="429">
        <v>1731.7521215971572</v>
      </c>
      <c r="M24" s="429">
        <v>1758.7080546680313</v>
      </c>
      <c r="N24" s="429">
        <v>2634.8370963982406</v>
      </c>
      <c r="O24" s="429">
        <v>3336.589014227307</v>
      </c>
      <c r="P24" s="429">
        <v>3810.065049310721</v>
      </c>
      <c r="Q24" s="429">
        <v>3907.6692637621745</v>
      </c>
      <c r="R24" s="429">
        <v>4070.7206714619156</v>
      </c>
      <c r="S24" s="428"/>
    </row>
    <row r="26" spans="1:19" x14ac:dyDescent="0.7">
      <c r="A26" s="30"/>
      <c r="L26" s="430"/>
    </row>
    <row r="27" spans="1:19" x14ac:dyDescent="0.7">
      <c r="D27" s="328"/>
      <c r="E27" s="328"/>
      <c r="G27" s="430"/>
      <c r="I27" s="39"/>
      <c r="J27" s="39"/>
      <c r="K27" s="431"/>
      <c r="L27" s="327"/>
      <c r="M27" s="327"/>
      <c r="N27" s="327"/>
      <c r="O27" s="327"/>
      <c r="P27" s="327"/>
      <c r="Q27" s="327"/>
      <c r="R27" s="327"/>
    </row>
    <row r="28" spans="1:19" x14ac:dyDescent="0.7">
      <c r="A28" s="30" t="s">
        <v>914</v>
      </c>
      <c r="D28" s="328"/>
      <c r="E28" s="328"/>
      <c r="G28" s="430"/>
    </row>
    <row r="29" spans="1:19" x14ac:dyDescent="0.7">
      <c r="A29" s="1" t="s">
        <v>1973</v>
      </c>
      <c r="L29" s="430"/>
      <c r="N29" s="328"/>
      <c r="O29" s="328"/>
      <c r="Q29" s="328"/>
      <c r="R29" s="328"/>
    </row>
    <row r="30" spans="1:19" x14ac:dyDescent="0.7">
      <c r="A30" s="1" t="s">
        <v>928</v>
      </c>
    </row>
    <row r="31" spans="1:19" x14ac:dyDescent="0.7">
      <c r="A31" s="1" t="s">
        <v>929</v>
      </c>
      <c r="G31" s="430"/>
      <c r="Q31" s="26"/>
    </row>
    <row r="32" spans="1:19" x14ac:dyDescent="0.7">
      <c r="A32" s="22" t="s">
        <v>1974</v>
      </c>
    </row>
    <row r="34" spans="1:1" x14ac:dyDescent="0.7">
      <c r="A34" s="30" t="s">
        <v>1975</v>
      </c>
    </row>
    <row r="35" spans="1:1" x14ac:dyDescent="0.7">
      <c r="A35" s="1" t="s">
        <v>1976</v>
      </c>
    </row>
    <row r="36" spans="1:1" x14ac:dyDescent="0.7">
      <c r="A36" s="1" t="s">
        <v>1977</v>
      </c>
    </row>
    <row r="37" spans="1:1" x14ac:dyDescent="0.7">
      <c r="A37" s="1" t="s">
        <v>1978</v>
      </c>
    </row>
    <row r="39" spans="1:1" x14ac:dyDescent="0.7">
      <c r="A39" s="1" t="s">
        <v>1979</v>
      </c>
    </row>
    <row r="41" spans="1:1" x14ac:dyDescent="0.7">
      <c r="A41" s="1" t="s">
        <v>1980</v>
      </c>
    </row>
    <row r="43" spans="1:1" x14ac:dyDescent="0.7">
      <c r="A43" s="1" t="s">
        <v>1981</v>
      </c>
    </row>
    <row r="45" spans="1:1" x14ac:dyDescent="0.7">
      <c r="A45" s="1" t="s">
        <v>1982</v>
      </c>
    </row>
    <row r="47" spans="1:1" x14ac:dyDescent="0.7">
      <c r="A47" s="1" t="s">
        <v>1983</v>
      </c>
    </row>
  </sheetData>
  <mergeCells count="3">
    <mergeCell ref="D3:H3"/>
    <mergeCell ref="I3:M3"/>
    <mergeCell ref="N3:R3"/>
  </mergeCells>
  <conditionalFormatting sqref="A10:A12 A14:A22">
    <cfRule type="cellIs" dxfId="2" priority="1" operator="lessThan">
      <formula>0</formula>
    </cfRule>
  </conditionalFormatting>
  <conditionalFormatting sqref="C7">
    <cfRule type="cellIs" dxfId="1" priority="4" operator="lessThan">
      <formula>0</formula>
    </cfRule>
  </conditionalFormatting>
  <conditionalFormatting sqref="D10:R12 D14:R22">
    <cfRule type="cellIs" dxfId="0" priority="2" operator="lessThan">
      <formula>0</formula>
    </cfRule>
  </conditionalFormatting>
  <hyperlinks>
    <hyperlink ref="I1" location="Index!A1" display="Return to Index" xr:uid="{FDF3D335-D28F-4176-8984-D8754A3CAD86}"/>
  </hyperlinks>
  <pageMargins left="0.7" right="0.7" top="0.75" bottom="0.75" header="0.3" footer="0.3"/>
  <headerFooter>
    <oddHeader>&amp;L&amp;"Poppins"&amp;12&amp;KFF00FF Confidential&amp;1#_x000D_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16B-B848-4332-AE6F-2377895CDF73}">
  <sheetPr codeName="Sheet44"/>
  <dimension ref="B1:E4"/>
  <sheetViews>
    <sheetView zoomScaleNormal="100" workbookViewId="0">
      <selection activeCell="E14" sqref="E14"/>
    </sheetView>
  </sheetViews>
  <sheetFormatPr defaultColWidth="8.88671875" defaultRowHeight="19.8" x14ac:dyDescent="0.7"/>
  <cols>
    <col min="1" max="1" width="8.88671875" style="403"/>
    <col min="2" max="2" width="18.5546875" style="403" bestFit="1" customWidth="1"/>
    <col min="3" max="3" width="17.88671875" style="403" customWidth="1"/>
    <col min="4" max="4" width="76.88671875" style="403" bestFit="1" customWidth="1"/>
    <col min="5" max="5" width="17.33203125" style="403" customWidth="1"/>
    <col min="6" max="16384" width="8.88671875" style="403"/>
  </cols>
  <sheetData>
    <row r="1" spans="2:5" x14ac:dyDescent="0.7">
      <c r="D1" s="432" t="s">
        <v>5</v>
      </c>
    </row>
    <row r="2" spans="2:5" ht="44.7" customHeight="1" x14ac:dyDescent="0.7">
      <c r="B2" s="433" t="s">
        <v>2007</v>
      </c>
      <c r="C2" s="433" t="s">
        <v>2008</v>
      </c>
      <c r="D2" s="433" t="s">
        <v>2009</v>
      </c>
      <c r="E2" s="433" t="s">
        <v>2010</v>
      </c>
    </row>
    <row r="3" spans="2:5" x14ac:dyDescent="0.7">
      <c r="B3" s="434">
        <v>1</v>
      </c>
      <c r="C3" s="435" t="s">
        <v>2013</v>
      </c>
      <c r="D3" s="436" t="s">
        <v>2014</v>
      </c>
      <c r="E3" s="437" t="s">
        <v>2015</v>
      </c>
    </row>
    <row r="4" spans="2:5" x14ac:dyDescent="0.7">
      <c r="B4" s="434">
        <v>2</v>
      </c>
      <c r="C4" s="435" t="s">
        <v>2019</v>
      </c>
      <c r="D4" s="436" t="s">
        <v>2021</v>
      </c>
      <c r="E4" s="437" t="s">
        <v>2020</v>
      </c>
    </row>
  </sheetData>
  <phoneticPr fontId="22" type="noConversion"/>
  <hyperlinks>
    <hyperlink ref="D1" location="Index!A1" display="Return to Index" xr:uid="{D5954780-CACF-4665-AE59-9DA954B857EE}"/>
  </hyperlinks>
  <pageMargins left="0.7" right="0.7" top="0.75" bottom="0.75" header="0.3" footer="0.3"/>
  <headerFooter>
    <oddHeader>&amp;L&amp;"Poppins"&amp;12&amp;KFF00FF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1B37B5E654B144928C00AB877D07B9" ma:contentTypeVersion="7" ma:contentTypeDescription="Create a new document." ma:contentTypeScope="" ma:versionID="55c1b901501458652bea1771699de20e">
  <xsd:schema xmlns:xsd="http://www.w3.org/2001/XMLSchema" xmlns:xs="http://www.w3.org/2001/XMLSchema" xmlns:p="http://schemas.microsoft.com/office/2006/metadata/properties" xmlns:ns2="a3ba0e42-ab08-4095-99f4-54a98854e5ce" xmlns:ns3="1a06172c-6cc9-40b3-a963-2a84c371d545" xmlns:ns4="805b9c4c-1741-418e-8ae0-c86e4ba461eb" xmlns:ns5="6cc97252-1d32-4c53-9750-b6376d974828" targetNamespace="http://schemas.microsoft.com/office/2006/metadata/properties" ma:root="true" ma:fieldsID="e0b1fd6817bd92a8b18805d70a09d8f2" ns2:_="" ns3:_="" ns4:_="" ns5:_="">
    <xsd:import namespace="a3ba0e42-ab08-4095-99f4-54a98854e5ce"/>
    <xsd:import namespace="1a06172c-6cc9-40b3-a963-2a84c371d545"/>
    <xsd:import namespace="805b9c4c-1741-418e-8ae0-c86e4ba461eb"/>
    <xsd:import namespace="6cc97252-1d32-4c53-9750-b6376d9748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Responsible" minOccurs="0"/>
                <xsd:element ref="ns3:MediaServiceObjectDetectorVersions" minOccurs="0"/>
                <xsd:element ref="ns3:MediaServiceSearchProperties" minOccurs="0"/>
                <xsd:element ref="ns5:lcf76f155ced4ddcb4097134ff3c332f" minOccurs="0"/>
                <xsd:element ref="ns2:TaxCatchAll"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a0e42-ab08-4095-99f4-54a98854e5c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8" nillable="true" ma:displayName="Taxonomy Catch All Column" ma:hidden="true" ma:list="{069ed6e3-fd94-41e5-ad35-120ca30166e0}" ma:internalName="TaxCatchAll" ma:showField="CatchAllData" ma:web="a3ba0e42-ab08-4095-99f4-54a98854e5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06172c-6cc9-40b3-a963-2a84c371d54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Responsible" ma:index="23" nillable="true" ma:displayName="Responsible" ma:default="" ma:format="Dropdown" ma:internalName="Responsible">
      <xsd:simpleType>
        <xsd:union memberTypes="dms:Text">
          <xsd:simpleType>
            <xsd:restriction base="dms:Choice">
              <xsd:enumeration value="Jo Zhou"/>
              <xsd:enumeration value="Sarah Chleboun"/>
              <xsd:enumeration value="Ishtyaq Hussain"/>
              <xsd:enumeration value="Katie Clark"/>
              <xsd:enumeration value="Al-Marwah Az-zahra"/>
              <xsd:enumeration value="Amala Thomas"/>
              <xsd:enumeration value="Nick Everitt"/>
            </xsd:restriction>
          </xsd:simpleType>
        </xsd:un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b9c4c-1741-418e-8ae0-c86e4ba461e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c97252-1d32-4c53-9750-b6376d974828" elementFormDefault="qualified">
    <xsd:import namespace="http://schemas.microsoft.com/office/2006/documentManagement/types"/>
    <xsd:import namespace="http://schemas.microsoft.com/office/infopath/2007/PartnerControls"/>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a3ba0e42-ab08-4095-99f4-54a98854e5ce" xsi:nil="true"/>
    <lcf76f155ced4ddcb4097134ff3c332f xmlns="6cc97252-1d32-4c53-9750-b6376d974828">
      <Terms xmlns="http://schemas.microsoft.com/office/infopath/2007/PartnerControls"/>
    </lcf76f155ced4ddcb4097134ff3c332f>
    <Responsible xmlns="1a06172c-6cc9-40b3-a963-2a84c371d545" xsi:nil="true"/>
    <_dlc_DocId xmlns="a3ba0e42-ab08-4095-99f4-54a98854e5ce">45NK3U5ZY4FR-178045532-47303</_dlc_DocId>
    <_dlc_DocIdUrl xmlns="a3ba0e42-ab08-4095-99f4-54a98854e5ce">
      <Url>https://nationalenergyso.sharepoint.com/sites/GRP-INT-UK-ESORevenue-TariffSettingTeam/_layouts/15/DocIdRedir.aspx?ID=45NK3U5ZY4FR-178045532-47303</Url>
      <Description>45NK3U5ZY4FR-178045532-47303</Description>
    </_dlc_DocIdUrl>
  </documentManagement>
</p:properties>
</file>

<file path=customXml/itemProps1.xml><?xml version="1.0" encoding="utf-8"?>
<ds:datastoreItem xmlns:ds="http://schemas.openxmlformats.org/officeDocument/2006/customXml" ds:itemID="{8D88AB20-08B5-40C2-B66F-6FAF90A3E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ba0e42-ab08-4095-99f4-54a98854e5ce"/>
    <ds:schemaRef ds:uri="1a06172c-6cc9-40b3-a963-2a84c371d545"/>
    <ds:schemaRef ds:uri="805b9c4c-1741-418e-8ae0-c86e4ba461eb"/>
    <ds:schemaRef ds:uri="6cc97252-1d32-4c53-9750-b6376d9748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2E796C-64B6-4BEE-A8AF-BBE0C10FB041}">
  <ds:schemaRefs>
    <ds:schemaRef ds:uri="http://schemas.microsoft.com/sharepoint/v3/contenttype/forms"/>
  </ds:schemaRefs>
</ds:datastoreItem>
</file>

<file path=customXml/itemProps3.xml><?xml version="1.0" encoding="utf-8"?>
<ds:datastoreItem xmlns:ds="http://schemas.openxmlformats.org/officeDocument/2006/customXml" ds:itemID="{E9A8CB8C-F216-458B-8C96-7F3DE7E920B4}">
  <ds:schemaRefs>
    <ds:schemaRef ds:uri="http://schemas.microsoft.com/sharepoint/events"/>
  </ds:schemaRefs>
</ds:datastoreItem>
</file>

<file path=customXml/itemProps4.xml><?xml version="1.0" encoding="utf-8"?>
<ds:datastoreItem xmlns:ds="http://schemas.openxmlformats.org/officeDocument/2006/customXml" ds:itemID="{9D46C1D4-082D-4CF1-85D9-81D969F1599A}">
  <ds:schemaRefs>
    <ds:schemaRef ds:uri="a3ba0e42-ab08-4095-99f4-54a98854e5ce"/>
    <ds:schemaRef ds:uri="http://schemas.microsoft.com/office/2006/metadata/properties"/>
    <ds:schemaRef ds:uri="http://www.w3.org/XML/1998/namespac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6cc97252-1d32-4c53-9750-b6376d974828"/>
    <ds:schemaRef ds:uri="805b9c4c-1741-418e-8ae0-c86e4ba461eb"/>
    <ds:schemaRef ds:uri="1a06172c-6cc9-40b3-a963-2a84c371d545"/>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47</vt:i4>
      </vt:variant>
      <vt:variant>
        <vt:lpstr>Named Ranges</vt:lpstr>
      </vt:variant>
      <vt:variant>
        <vt:i4>7</vt:i4>
      </vt:variant>
    </vt:vector>
  </HeadingPairs>
  <TitlesOfParts>
    <vt:vector size="54" baseType="lpstr">
      <vt:lpstr>Index</vt:lpstr>
      <vt:lpstr>T1</vt:lpstr>
      <vt:lpstr>T2</vt:lpstr>
      <vt:lpstr>T3</vt:lpstr>
      <vt:lpstr>T4</vt:lpstr>
      <vt:lpstr>T5</vt:lpstr>
      <vt:lpstr>T6</vt:lpstr>
      <vt:lpstr>T7 &amp; Fig 1</vt:lpstr>
      <vt:lpstr>T8 &amp; Fig 2</vt:lpstr>
      <vt:lpstr>T9 &amp; Fig 3</vt:lpstr>
      <vt:lpstr>T10</vt:lpstr>
      <vt:lpstr>T11</vt:lpstr>
      <vt:lpstr>T12</vt:lpstr>
      <vt:lpstr>T13</vt:lpstr>
      <vt:lpstr>T14</vt:lpstr>
      <vt:lpstr>T15</vt:lpstr>
      <vt:lpstr>T16 &amp; Fig 4</vt:lpstr>
      <vt:lpstr>T17</vt:lpstr>
      <vt:lpstr>T18 &amp; Fig 5</vt:lpstr>
      <vt:lpstr>T19 &amp; Fig 6</vt:lpstr>
      <vt:lpstr>T20</vt:lpstr>
      <vt:lpstr>T21</vt:lpstr>
      <vt:lpstr>T22</vt:lpstr>
      <vt:lpstr>T23</vt:lpstr>
      <vt:lpstr>T24</vt:lpstr>
      <vt:lpstr>T25</vt:lpstr>
      <vt:lpstr>T26-27</vt:lpstr>
      <vt:lpstr>T28</vt:lpstr>
      <vt:lpstr>T29</vt:lpstr>
      <vt:lpstr>T30</vt:lpstr>
      <vt:lpstr>T31</vt:lpstr>
      <vt:lpstr>T32</vt:lpstr>
      <vt:lpstr>T33</vt:lpstr>
      <vt:lpstr>T34</vt:lpstr>
      <vt:lpstr>T35</vt:lpstr>
      <vt:lpstr>T36</vt:lpstr>
      <vt:lpstr>T37</vt:lpstr>
      <vt:lpstr>T38</vt:lpstr>
      <vt:lpstr>T39</vt:lpstr>
      <vt:lpstr>S1 - 4</vt:lpstr>
      <vt:lpstr>S5</vt:lpstr>
      <vt:lpstr>Not in report -----&gt;</vt:lpstr>
      <vt:lpstr>TA</vt:lpstr>
      <vt:lpstr>TAA</vt:lpstr>
      <vt:lpstr>TB</vt:lpstr>
      <vt:lpstr>TC</vt:lpstr>
      <vt:lpstr>Document Revision History </vt:lpstr>
      <vt:lpstr>FinYr1</vt:lpstr>
      <vt:lpstr>FinYr2</vt:lpstr>
      <vt:lpstr>FinYr3</vt:lpstr>
      <vt:lpstr>FinYr4</vt:lpstr>
      <vt:lpstr>FinYr5</vt:lpstr>
      <vt:lpstr>Table_2___Demand_Tariffs</vt:lpstr>
      <vt:lpstr>Table_6___Generation_Wider_Tariffs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 Odusanya</dc:creator>
  <cp:lastModifiedBy>Sarah Chleboun</cp:lastModifiedBy>
  <dcterms:created xsi:type="dcterms:W3CDTF">2026-10-08T12:12:50Z</dcterms:created>
  <dcterms:modified xsi:type="dcterms:W3CDTF">2026-10-14T15:36:22Z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512571-f9cc-4a9e-9d19-99c76f61bda4_Enabled">
    <vt:lpwstr>true</vt:lpwstr>
  </property>
  <property fmtid="{D5CDD505-2E9C-101B-9397-08002B2CF9AE}" pid="3" name="MSIP_Label_0b512571-f9cc-4a9e-9d19-99c76f61bda4_SetDate">
    <vt:lpwstr>2026-10-08T12:13:51Z</vt:lpwstr>
  </property>
  <property fmtid="{D5CDD505-2E9C-101B-9397-08002B2CF9AE}" pid="4" name="MSIP_Label_0b512571-f9cc-4a9e-9d19-99c76f61bda4_Method">
    <vt:lpwstr>Privileged</vt:lpwstr>
  </property>
  <property fmtid="{D5CDD505-2E9C-101B-9397-08002B2CF9AE}" pid="5" name="MSIP_Label_0b512571-f9cc-4a9e-9d19-99c76f61bda4_Name">
    <vt:lpwstr>Confidential</vt:lpwstr>
  </property>
  <property fmtid="{D5CDD505-2E9C-101B-9397-08002B2CF9AE}" pid="6" name="MSIP_Label_0b512571-f9cc-4a9e-9d19-99c76f61bda4_SiteId">
    <vt:lpwstr>a63c9e9e-b4db-442a-a94f-08718d788e8c</vt:lpwstr>
  </property>
  <property fmtid="{D5CDD505-2E9C-101B-9397-08002B2CF9AE}" pid="7" name="MSIP_Label_0b512571-f9cc-4a9e-9d19-99c76f61bda4_ActionId">
    <vt:lpwstr>cbe9f613-cacd-41d9-83e2-3d21a7496396</vt:lpwstr>
  </property>
  <property fmtid="{D5CDD505-2E9C-101B-9397-08002B2CF9AE}" pid="8" name="MSIP_Label_0b512571-f9cc-4a9e-9d19-99c76f61bda4_ContentBits">
    <vt:lpwstr>1</vt:lpwstr>
  </property>
  <property fmtid="{D5CDD505-2E9C-101B-9397-08002B2CF9AE}" pid="9" name="MSIP_Label_0b512571-f9cc-4a9e-9d19-99c76f61bda4_Tag">
    <vt:lpwstr>10, 0, 1, 1</vt:lpwstr>
  </property>
  <property fmtid="{D5CDD505-2E9C-101B-9397-08002B2CF9AE}" pid="10" name="ContentTypeId">
    <vt:lpwstr>0x010100CE1B37B5E654B144928C00AB877D07B9</vt:lpwstr>
  </property>
  <property fmtid="{D5CDD505-2E9C-101B-9397-08002B2CF9AE}" pid="11" name="_dlc_DocIdItemGuid">
    <vt:lpwstr>931b842b-069d-4475-9ff8-2a2990cf3c8f</vt:lpwstr>
  </property>
  <property fmtid="{D5CDD505-2E9C-101B-9397-08002B2CF9AE}" pid="12" name="MediaServiceImageTags">
    <vt:lpwstr/>
  </property>
</Properties>
</file>