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ationalenergyso.sharepoint.com/sites/GRP-INT-UK-OperateObeya/Shared Documents/Stability Workstream/Stability Pathfinder/Stability Y-1 Round 2/06 Contract Award/7. Comms/External/"/>
    </mc:Choice>
  </mc:AlternateContent>
  <xr:revisionPtr revIDLastSave="185" documentId="8_{4F40D739-3AF4-4880-9C06-898812725F92}" xr6:coauthVersionLast="47" xr6:coauthVersionMax="47" xr10:uidLastSave="{B0CFA305-DC98-4715-A8F1-25E2FBA1BA6C}"/>
  <bookViews>
    <workbookView xWindow="-108" yWindow="-108" windowWidth="23256" windowHeight="13896" xr2:uid="{03C75D0E-708E-44BC-AC56-0B5470ADD46F}"/>
  </bookViews>
  <sheets>
    <sheet name="Front Sheet" sheetId="2" r:id="rId1"/>
    <sheet name="Main Tab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<sst xmlns="http://schemas.openxmlformats.org/spreadsheetml/2006/main" count="437" uniqueCount="103">
  <si>
    <t>Mid-Term (Y-1) Stability Market Year Two Tender Results</t>
  </si>
  <si>
    <t xml:space="preserve">Further information on the Mid-Term (Y-1) Stability Market  can be found here
</t>
  </si>
  <si>
    <t xml:space="preserve">If you have any queries about the tender results please submit them to: box.stability@neso.energy
</t>
  </si>
  <si>
    <t>Submission ID</t>
  </si>
  <si>
    <t xml:space="preserve">Company Name  </t>
  </si>
  <si>
    <t>Technology Type</t>
  </si>
  <si>
    <t>Grid Entry Point/User System Entry Point</t>
  </si>
  <si>
    <t>Inertia MVA.s</t>
  </si>
  <si>
    <t>Start Date</t>
  </si>
  <si>
    <t>Stage 1
Mandatory Questions</t>
  </si>
  <si>
    <t>Stage 2 Section A – Technical Questions Assessment</t>
  </si>
  <si>
    <t xml:space="preserve">Stage 2 Section B-Feasibility Report Assessment </t>
  </si>
  <si>
    <t>Stage 3 Project Delivery Assessment</t>
  </si>
  <si>
    <t>Stage 4 Eligibility Criteria Assessment</t>
  </si>
  <si>
    <t>Stage 5 Financial Health Assessment</t>
  </si>
  <si>
    <t>Overall Outcome Following Stage 6 Economic Assessment  </t>
  </si>
  <si>
    <r>
      <t xml:space="preserve">ConradEnergy-Sol1​ </t>
    </r>
    <r>
      <rPr>
        <sz val="11"/>
        <color rgb="FFFF0000"/>
        <rFont val="Poppins"/>
      </rPr>
      <t>(Withdrawn)</t>
    </r>
  </si>
  <si>
    <t>Conrad Energy (Developments) II Limited</t>
  </si>
  <si>
    <t>GBGF-I​</t>
  </si>
  <si>
    <t>Pass</t>
  </si>
  <si>
    <t>Fail</t>
  </si>
  <si>
    <t>Option not considered due to failure in previous stages.</t>
  </si>
  <si>
    <t>DEEP 1A​</t>
  </si>
  <si>
    <t xml:space="preserve">Deeside Power (UK) Ltd </t>
  </si>
  <si>
    <t>GBGF-S​</t>
  </si>
  <si>
    <t>Option Not Selected</t>
  </si>
  <si>
    <t>DEEP 1A + DEEP 1B​</t>
  </si>
  <si>
    <t>Drax - CR2​</t>
  </si>
  <si>
    <t xml:space="preserve">Drax Pumped Storage Ltd </t>
  </si>
  <si>
    <t>Pivoted Power LLP-Sol1​</t>
  </si>
  <si>
    <t>EDF Energy Renewables Limited</t>
  </si>
  <si>
    <r>
      <t xml:space="preserve">Damsongreen-Sol1 </t>
    </r>
    <r>
      <rPr>
        <sz val="11"/>
        <color rgb="FFFF0000"/>
        <rFont val="Poppins"/>
      </rPr>
      <t>(Withdrawn)​</t>
    </r>
  </si>
  <si>
    <t>Pivoted Power LLP-Sol2​</t>
  </si>
  <si>
    <t>Pivoted Power LLP-Sol3​</t>
  </si>
  <si>
    <t>Drax-SWa1​</t>
  </si>
  <si>
    <t xml:space="preserve">Hirwaun Power Ltd </t>
  </si>
  <si>
    <t>Drax-MB1​</t>
  </si>
  <si>
    <t xml:space="preserve">Millbrook Power Ltd </t>
  </si>
  <si>
    <t>Drax-EE1​</t>
  </si>
  <si>
    <t xml:space="preserve">Progress Power Ltd </t>
  </si>
  <si>
    <t>SWaRasSol1​</t>
  </si>
  <si>
    <t>Rassau Grid Services Limited</t>
  </si>
  <si>
    <t>RWE_E_COWE1​</t>
  </si>
  <si>
    <t>RWE Generation UK PLC </t>
  </si>
  <si>
    <t>RWE_E_COWE1 + RWE_E_COWE2​</t>
  </si>
  <si>
    <t>Option Selected</t>
  </si>
  <si>
    <t>Keith Storage Solutions Limited-Sol1​</t>
  </si>
  <si>
    <t>Statkraft UK Limited </t>
  </si>
  <si>
    <t>Keith Storage Solutions Limited-Sol2​</t>
  </si>
  <si>
    <t>Keith Unit 1 and Unit 2​</t>
  </si>
  <si>
    <t>Lister Drive Solutions Limited-Sol3​</t>
  </si>
  <si>
    <t>Lister Drive Solutions Limited-Sol4​</t>
  </si>
  <si>
    <t>Lister Drive Unit 1 and Unit 2 ​</t>
  </si>
  <si>
    <t>Neilston Energy Limited-Sol5</t>
  </si>
  <si>
    <t>GBGF-I</t>
  </si>
  <si>
    <t>TagEnergy-Solution1​</t>
  </si>
  <si>
    <t>Tagenergy UK Limited</t>
  </si>
  <si>
    <t>TagEnergy-Solution2​</t>
  </si>
  <si>
    <t>Uniper - Grain Synchronous Compensation Unit T_GRAISC-1​</t>
  </si>
  <si>
    <t>Uniper UK Limited </t>
  </si>
  <si>
    <t>Uniper - Grain Synchronous Compensation Unit T_GRAISC-2​</t>
  </si>
  <si>
    <t>Uniper - Grain Synchronous Compensation site level​</t>
  </si>
  <si>
    <t>Killingholme Synchronous Compensation Unit T_KILLSC-1​</t>
  </si>
  <si>
    <t>Killingholme Synchronous Compensation Unit T_KILLSC-2​</t>
  </si>
  <si>
    <t>Killingholme Synchronous Compensation site level​</t>
  </si>
  <si>
    <t>Sizing John Ltd-Sol1​</t>
  </si>
  <si>
    <t>Varco Energy Limited </t>
  </si>
  <si>
    <t>Sizing John Ltd-Sol2​</t>
  </si>
  <si>
    <t>Sizing John Ltd-Sol3​</t>
  </si>
  <si>
    <t>VPI B ​</t>
  </si>
  <si>
    <t>VPI Immingham B Limited </t>
  </si>
  <si>
    <t>Zenobe Kilmarnock South Limited​</t>
  </si>
  <si>
    <t>Zenobe Energy Limited</t>
  </si>
  <si>
    <t>Zenobe Eccles Limited</t>
  </si>
  <si>
    <t>Asset Type</t>
  </si>
  <si>
    <t>Option not considered due to withdrawal</t>
  </si>
  <si>
    <t>Open Cycle Gas Turbine with Clutch</t>
  </si>
  <si>
    <t>Grid Forming Battery Energy Storage System</t>
  </si>
  <si>
    <t>Connah's Quay 400kV</t>
  </si>
  <si>
    <t>Synchronous Condenser</t>
  </si>
  <si>
    <t>Killingholme 400kV</t>
  </si>
  <si>
    <t>Neilston 132kV</t>
  </si>
  <si>
    <t>Grain 400kV</t>
  </si>
  <si>
    <t>Rainhill 132kV</t>
  </si>
  <si>
    <t>Humber Refinery 400kV</t>
  </si>
  <si>
    <t>Eccles 400kV</t>
  </si>
  <si>
    <t>Kilmarnock South 400kV</t>
  </si>
  <si>
    <t>Sundon Grid  132kV (USEP)</t>
  </si>
  <si>
    <t>Dalmally 275kV</t>
  </si>
  <si>
    <t>Rhigos 400kV</t>
  </si>
  <si>
    <t>Marston Vale 400kV</t>
  </si>
  <si>
    <t>Yaxley 400kV</t>
  </si>
  <si>
    <t>Rassau 132kV (USEP)</t>
  </si>
  <si>
    <t>Cowes 132kV (USEP)</t>
  </si>
  <si>
    <t>Keith 132kV</t>
  </si>
  <si>
    <t>Lister Drive 275kV</t>
  </si>
  <si>
    <t>Sundon 33kV</t>
  </si>
  <si>
    <t>Bramford 33kV</t>
  </si>
  <si>
    <t>Bustleholme 33kV</t>
  </si>
  <si>
    <t>Coventry 33kV</t>
  </si>
  <si>
    <t>Pumped Storage Hydro with 0MW Capability</t>
  </si>
  <si>
    <t>Drax 132kV</t>
  </si>
  <si>
    <t>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</si>
</sst>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theme="0"/>
      <name val="Poppins"/>
    </font>
    <font>
      <sz val="11"/>
      <name val="Poppins"/>
    </font>
    <font>
      <sz val="11"/>
      <color rgb="FFFF0000"/>
      <name val="Poppins"/>
    </font>
    <font>
      <u/>
      <sz val="11"/>
      <color theme="10"/>
      <name val="Aptos Narrow"/>
      <family val="2"/>
      <scheme val="minor"/>
    </font>
    <font>
      <b/>
      <sz val="12"/>
      <color theme="1"/>
      <name val="Poppins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5" fillId="4" borderId="1" xfId="2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0" borderId="0" xfId="0" applyNumberFormat="1" applyFont="1"/>
    <xf numFmtId="0" fontId="0" fillId="7" borderId="0" xfId="0" applyFill="1"/>
    <xf numFmtId="0" fontId="9" fillId="7" borderId="0" xfId="0" applyFont="1" applyFill="1"/>
    <xf numFmtId="0" fontId="4" fillId="7" borderId="0" xfId="0" applyFont="1" applyFill="1"/>
    <xf numFmtId="0" fontId="4" fillId="0" borderId="0" xfId="0" applyFont="1" applyAlignment="1">
      <alignment horizontal="left" wrapText="1"/>
    </xf>
    <xf numFmtId="0" fontId="4" fillId="7" borderId="0" xfId="0" applyFont="1" applyFill="1" applyAlignment="1">
      <alignment vertical="center" wrapText="1"/>
    </xf>
    <xf numFmtId="0" fontId="5" fillId="3" borderId="1" xfId="2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3" applyAlignment="1">
      <alignment horizontal="left" vertical="center" wrapText="1"/>
    </xf>
  </cellXfs>
  <cellStyles count="4">
    <cellStyle name="Accent6" xfId="2" builtinId="49"/>
    <cellStyle name="Currency" xfId="1" builtinId="4"/>
    <cellStyle name="Hyperlink" xfId="3" builtinId="8"/>
    <cellStyle name="Normal" xfId="0" builtinId="0"/>
  </cellStyles>
  <dxfs count="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2" name="AutoShape 1" descr="Home">
          <a:extLst>
            <a:ext uri="{FF2B5EF4-FFF2-40B4-BE49-F238E27FC236}">
              <a16:creationId xmlns:a16="http://schemas.microsoft.com/office/drawing/2014/main" id="{AFCAC6BF-4F36-4F68-883C-08496AB72063}"/>
            </a:ext>
          </a:extLst>
        </xdr:cNvPr>
        <xdr:cNvSpPr>
          <a:spLocks noChangeAspect="1" noChangeArrowheads="1"/>
        </xdr:cNvSpPr>
      </xdr:nvSpPr>
      <xdr:spPr bwMode="auto">
        <a:xfrm>
          <a:off x="952500" y="381000"/>
          <a:ext cx="0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3" name="AutoShape 2" descr="Home">
          <a:extLst>
            <a:ext uri="{FF2B5EF4-FFF2-40B4-BE49-F238E27FC236}">
              <a16:creationId xmlns:a16="http://schemas.microsoft.com/office/drawing/2014/main" id="{00FB4D39-FA0F-46A4-BDE2-A4002EAFD8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381000"/>
          <a:ext cx="0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4" name="AutoShape 3" descr="Home">
          <a:extLst>
            <a:ext uri="{FF2B5EF4-FFF2-40B4-BE49-F238E27FC236}">
              <a16:creationId xmlns:a16="http://schemas.microsoft.com/office/drawing/2014/main" id="{169AFE81-E5DE-475B-A82E-A6AE8A9195A8}"/>
            </a:ext>
          </a:extLst>
        </xdr:cNvPr>
        <xdr:cNvSpPr>
          <a:spLocks noChangeAspect="1" noChangeArrowheads="1"/>
        </xdr:cNvSpPr>
      </xdr:nvSpPr>
      <xdr:spPr bwMode="auto">
        <a:xfrm>
          <a:off x="952500" y="381000"/>
          <a:ext cx="0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304800</xdr:colOff>
      <xdr:row>4</xdr:row>
      <xdr:rowOff>19641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AEFA74-A957-4F5D-A915-60A97FFA7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285131" cy="71496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1</xdr:col>
      <xdr:colOff>485031</xdr:colOff>
      <xdr:row>4</xdr:row>
      <xdr:rowOff>86316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55AB9F-1663-46E5-8004-7A0668C5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33350"/>
          <a:ext cx="1285131" cy="714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eso.energy/industry-information/balancing-services/stability-market/mid-term-y-1-stability-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909E-3803-4705-94C0-4D5B9B6CCDE7}">
  <dimension ref="A1:R37"/>
  <sheetViews>
    <sheetView showGridLines="0" tabSelected="1" workbookViewId="0">
      <selection activeCell="C17" sqref="C17"/>
    </sheetView>
  </sheetViews>
  <sheetFormatPr defaultColWidth="0" defaultRowHeight="14.4" customHeight="1" zeroHeight="1" x14ac:dyDescent="0.3"/>
  <cols>
    <col min="1" max="1" width="14.33203125" customWidth="1"/>
    <col min="2" max="2" width="66.33203125" customWidth="1"/>
    <col min="3" max="3" width="12.44140625" customWidth="1"/>
    <col min="4" max="4" width="9.33203125" customWidth="1"/>
    <col min="5" max="16384" width="9.33203125" hidden="1"/>
  </cols>
  <sheetData>
    <row r="1" spans="1:18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x14ac:dyDescent="0.3">
      <c r="A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3">
      <c r="A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3">
      <c r="A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x14ac:dyDescent="0.3">
      <c r="A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x14ac:dyDescent="0.3">
      <c r="A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4" x14ac:dyDescent="0.85">
      <c r="A7" s="16"/>
      <c r="B7" s="17" t="s">
        <v>0</v>
      </c>
      <c r="C7" s="18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9.4" customHeight="1" x14ac:dyDescent="0.3">
      <c r="A8" s="16"/>
      <c r="B8" s="23" t="s">
        <v>1</v>
      </c>
      <c r="C8" s="2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3">
      <c r="A9" s="16"/>
      <c r="B9" s="23"/>
      <c r="C9" s="2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x14ac:dyDescent="0.3">
      <c r="A10" s="16"/>
      <c r="B10" s="23"/>
      <c r="C10" s="2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0.399999999999999" x14ac:dyDescent="0.7">
      <c r="A11" s="16"/>
      <c r="B11" s="19"/>
      <c r="C11" s="1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61.2" x14ac:dyDescent="0.3">
      <c r="A12" s="16"/>
      <c r="B12" s="20" t="s">
        <v>2</v>
      </c>
      <c r="C12" s="20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0.399999999999999" x14ac:dyDescent="0.3">
      <c r="A13" s="16"/>
      <c r="B13" s="20"/>
      <c r="C13" s="20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0.399999999999999" x14ac:dyDescent="0.7">
      <c r="A14" s="16"/>
      <c r="B14" s="18"/>
      <c r="C14" s="18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20.399999999999999" x14ac:dyDescent="0.7">
      <c r="A15" s="16"/>
      <c r="B15" s="18"/>
      <c r="C15" s="1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3"/>
    <row r="22" spans="1:18" x14ac:dyDescent="0.3"/>
    <row r="23" spans="1:18" x14ac:dyDescent="0.3"/>
    <row r="24" spans="1:18" x14ac:dyDescent="0.3"/>
    <row r="25" spans="1:18" x14ac:dyDescent="0.3"/>
    <row r="26" spans="1:18" x14ac:dyDescent="0.3"/>
    <row r="27" spans="1:18" x14ac:dyDescent="0.3"/>
    <row r="28" spans="1:18" x14ac:dyDescent="0.3"/>
    <row r="35" customFormat="1" ht="14.4" customHeight="1" x14ac:dyDescent="0.3"/>
    <row r="36" customFormat="1" ht="14.4" customHeight="1" x14ac:dyDescent="0.3"/>
    <row r="37" customFormat="1" ht="14.4" customHeight="1" x14ac:dyDescent="0.3"/>
  </sheetData>
  <sheetProtection algorithmName="SHA-512" hashValue="rge4Zg45RUBZc9eMLzk1oSQ9iQ+sSCSEB0et5WlBIP+SCjZuzjMRxMgIS0iBKsjWBY81QyegdpwoB5rNfsAafQ==" saltValue="8VwfUJvTZlpfNEylVTAGMg==" spinCount="100000" sheet="1" objects="1" scenarios="1"/>
  <mergeCells count="1">
    <mergeCell ref="B8:C10"/>
  </mergeCells>
  <hyperlinks>
    <hyperlink ref="B8:C10" r:id="rId1" location="Mid-term-Y-1-Round-2-2026-27" display="https://www.neso.energy/industry-information/balancing-services/stability-market/mid-term-y-1-stability-market - Mid-term-Y-1-Round-2-2026-27" xr:uid="{5B033B12-3876-446B-9E8C-ACFD5AD1348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92F-115F-406E-9545-AB531C79A9A9}">
  <dimension ref="A1:N37"/>
  <sheetViews>
    <sheetView showGridLines="0" zoomScale="80" zoomScaleNormal="80" workbookViewId="0">
      <selection activeCell="A14" sqref="A14:XFD14"/>
    </sheetView>
  </sheetViews>
  <sheetFormatPr defaultColWidth="9.109375" defaultRowHeight="20.399999999999999" x14ac:dyDescent="0.7"/>
  <cols>
    <col min="1" max="1" width="68.5546875" style="3" bestFit="1" customWidth="1"/>
    <col min="2" max="2" width="46.5546875" style="3" bestFit="1" customWidth="1"/>
    <col min="3" max="3" width="15.109375" style="3" customWidth="1"/>
    <col min="4" max="4" width="49.88671875" style="3" bestFit="1" customWidth="1"/>
    <col min="5" max="5" width="31.6640625" style="3" customWidth="1"/>
    <col min="6" max="7" width="15.109375" style="3" customWidth="1"/>
    <col min="8" max="13" width="21.109375" style="3" customWidth="1"/>
    <col min="14" max="14" width="62.5546875" style="3" bestFit="1" customWidth="1"/>
    <col min="15" max="16384" width="9.109375" style="3"/>
  </cols>
  <sheetData>
    <row r="1" spans="1:14" ht="81.599999999999994" x14ac:dyDescent="0.7">
      <c r="A1" s="1" t="s">
        <v>3</v>
      </c>
      <c r="B1" s="1" t="s">
        <v>4</v>
      </c>
      <c r="C1" s="1" t="s">
        <v>5</v>
      </c>
      <c r="D1" s="1" t="s">
        <v>74</v>
      </c>
      <c r="E1" s="1" t="s">
        <v>6</v>
      </c>
      <c r="F1" s="1" t="s">
        <v>7</v>
      </c>
      <c r="G1" s="1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</row>
    <row r="2" spans="1:14" s="11" customFormat="1" x14ac:dyDescent="0.3">
      <c r="A2" s="5" t="s">
        <v>16</v>
      </c>
      <c r="B2" s="5" t="s">
        <v>17</v>
      </c>
      <c r="C2" s="5" t="s">
        <v>18</v>
      </c>
      <c r="D2" s="5" t="s">
        <v>77</v>
      </c>
      <c r="E2" s="6" t="s">
        <v>87</v>
      </c>
      <c r="F2" s="7">
        <v>559.97500000000002</v>
      </c>
      <c r="G2" s="8">
        <v>46322</v>
      </c>
      <c r="H2" s="21" t="s">
        <v>102</v>
      </c>
      <c r="I2" s="21" t="s">
        <v>102</v>
      </c>
      <c r="J2" s="21" t="s">
        <v>102</v>
      </c>
      <c r="K2" s="21" t="s">
        <v>102</v>
      </c>
      <c r="L2" s="21" t="s">
        <v>102</v>
      </c>
      <c r="M2" s="21" t="s">
        <v>102</v>
      </c>
      <c r="N2" s="22" t="s">
        <v>75</v>
      </c>
    </row>
    <row r="3" spans="1:14" s="11" customFormat="1" x14ac:dyDescent="0.3">
      <c r="A3" s="5" t="s">
        <v>22</v>
      </c>
      <c r="B3" s="5" t="s">
        <v>23</v>
      </c>
      <c r="C3" s="5" t="s">
        <v>24</v>
      </c>
      <c r="D3" s="5" t="s">
        <v>79</v>
      </c>
      <c r="E3" s="6" t="s">
        <v>78</v>
      </c>
      <c r="F3" s="7">
        <v>1531.423</v>
      </c>
      <c r="G3" s="12">
        <v>46296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13" t="s">
        <v>25</v>
      </c>
    </row>
    <row r="4" spans="1:14" s="11" customFormat="1" x14ac:dyDescent="0.3">
      <c r="A4" s="5" t="s">
        <v>26</v>
      </c>
      <c r="B4" s="5" t="s">
        <v>23</v>
      </c>
      <c r="C4" s="5" t="s">
        <v>24</v>
      </c>
      <c r="D4" s="5" t="s">
        <v>79</v>
      </c>
      <c r="E4" s="6" t="s">
        <v>78</v>
      </c>
      <c r="F4" s="5">
        <v>3052.3249999999998</v>
      </c>
      <c r="G4" s="12">
        <v>46296</v>
      </c>
      <c r="H4" s="9" t="s">
        <v>19</v>
      </c>
      <c r="I4" s="9" t="s">
        <v>19</v>
      </c>
      <c r="J4" s="9" t="s">
        <v>19</v>
      </c>
      <c r="K4" s="9" t="s">
        <v>19</v>
      </c>
      <c r="L4" s="9" t="s">
        <v>19</v>
      </c>
      <c r="M4" s="9" t="s">
        <v>19</v>
      </c>
      <c r="N4" s="13" t="s">
        <v>25</v>
      </c>
    </row>
    <row r="5" spans="1:14" s="11" customFormat="1" x14ac:dyDescent="0.3">
      <c r="A5" s="5" t="s">
        <v>27</v>
      </c>
      <c r="B5" s="5" t="s">
        <v>28</v>
      </c>
      <c r="C5" s="5" t="s">
        <v>24</v>
      </c>
      <c r="D5" s="5" t="s">
        <v>100</v>
      </c>
      <c r="E5" s="7" t="s">
        <v>88</v>
      </c>
      <c r="F5" s="5">
        <v>601.18399999999997</v>
      </c>
      <c r="G5" s="8">
        <v>46296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13" t="s">
        <v>25</v>
      </c>
    </row>
    <row r="6" spans="1:14" s="11" customFormat="1" x14ac:dyDescent="0.3">
      <c r="A6" s="5" t="s">
        <v>29</v>
      </c>
      <c r="B6" s="5" t="s">
        <v>30</v>
      </c>
      <c r="C6" s="5" t="s">
        <v>18</v>
      </c>
      <c r="D6" s="5" t="s">
        <v>77</v>
      </c>
      <c r="E6" s="5" t="s">
        <v>96</v>
      </c>
      <c r="F6" s="5">
        <v>333.8</v>
      </c>
      <c r="G6" s="8">
        <v>46296</v>
      </c>
      <c r="H6" s="9" t="s">
        <v>19</v>
      </c>
      <c r="I6" s="9" t="s">
        <v>20</v>
      </c>
      <c r="J6" s="9" t="s">
        <v>20</v>
      </c>
      <c r="K6" s="9" t="s">
        <v>19</v>
      </c>
      <c r="L6" s="9" t="s">
        <v>20</v>
      </c>
      <c r="M6" s="9" t="s">
        <v>19</v>
      </c>
      <c r="N6" s="10" t="s">
        <v>21</v>
      </c>
    </row>
    <row r="7" spans="1:14" s="11" customFormat="1" x14ac:dyDescent="0.3">
      <c r="A7" s="5" t="s">
        <v>31</v>
      </c>
      <c r="B7" s="5" t="s">
        <v>30</v>
      </c>
      <c r="C7" s="5" t="s">
        <v>18</v>
      </c>
      <c r="D7" s="5" t="s">
        <v>77</v>
      </c>
      <c r="E7" s="5" t="s">
        <v>97</v>
      </c>
      <c r="F7" s="5">
        <v>315.08</v>
      </c>
      <c r="G7" s="8">
        <v>46296</v>
      </c>
      <c r="H7" s="21" t="s">
        <v>102</v>
      </c>
      <c r="I7" s="21" t="s">
        <v>102</v>
      </c>
      <c r="J7" s="21" t="s">
        <v>102</v>
      </c>
      <c r="K7" s="21" t="s">
        <v>102</v>
      </c>
      <c r="L7" s="21" t="s">
        <v>102</v>
      </c>
      <c r="M7" s="21" t="s">
        <v>102</v>
      </c>
      <c r="N7" s="22" t="s">
        <v>75</v>
      </c>
    </row>
    <row r="8" spans="1:14" s="11" customFormat="1" x14ac:dyDescent="0.3">
      <c r="A8" s="5" t="s">
        <v>32</v>
      </c>
      <c r="B8" s="5" t="s">
        <v>30</v>
      </c>
      <c r="C8" s="5" t="s">
        <v>18</v>
      </c>
      <c r="D8" s="5" t="s">
        <v>77</v>
      </c>
      <c r="E8" s="5" t="s">
        <v>98</v>
      </c>
      <c r="F8" s="5">
        <v>486.77300000000002</v>
      </c>
      <c r="G8" s="8">
        <v>46296</v>
      </c>
      <c r="H8" s="9" t="s">
        <v>19</v>
      </c>
      <c r="I8" s="9" t="s">
        <v>20</v>
      </c>
      <c r="J8" s="9" t="s">
        <v>20</v>
      </c>
      <c r="K8" s="9" t="s">
        <v>19</v>
      </c>
      <c r="L8" s="9" t="s">
        <v>20</v>
      </c>
      <c r="M8" s="9" t="s">
        <v>19</v>
      </c>
      <c r="N8" s="10" t="s">
        <v>21</v>
      </c>
    </row>
    <row r="9" spans="1:14" s="11" customFormat="1" x14ac:dyDescent="0.3">
      <c r="A9" s="5" t="s">
        <v>33</v>
      </c>
      <c r="B9" s="5" t="s">
        <v>30</v>
      </c>
      <c r="C9" s="5" t="s">
        <v>18</v>
      </c>
      <c r="D9" s="5" t="s">
        <v>77</v>
      </c>
      <c r="E9" s="5" t="s">
        <v>99</v>
      </c>
      <c r="F9" s="5">
        <v>436.43700000000001</v>
      </c>
      <c r="G9" s="8">
        <v>46296</v>
      </c>
      <c r="H9" s="9" t="s">
        <v>19</v>
      </c>
      <c r="I9" s="9" t="s">
        <v>20</v>
      </c>
      <c r="J9" s="9" t="s">
        <v>20</v>
      </c>
      <c r="K9" s="9" t="s">
        <v>19</v>
      </c>
      <c r="L9" s="9" t="s">
        <v>20</v>
      </c>
      <c r="M9" s="9" t="s">
        <v>19</v>
      </c>
      <c r="N9" s="10" t="s">
        <v>21</v>
      </c>
    </row>
    <row r="10" spans="1:14" s="11" customFormat="1" x14ac:dyDescent="0.3">
      <c r="A10" s="5" t="s">
        <v>34</v>
      </c>
      <c r="B10" s="5" t="s">
        <v>35</v>
      </c>
      <c r="C10" s="5" t="s">
        <v>24</v>
      </c>
      <c r="D10" s="5" t="s">
        <v>76</v>
      </c>
      <c r="E10" s="5" t="s">
        <v>89</v>
      </c>
      <c r="F10" s="5">
        <v>495.59300000000002</v>
      </c>
      <c r="G10" s="8">
        <v>46296</v>
      </c>
      <c r="H10" s="9" t="s">
        <v>19</v>
      </c>
      <c r="I10" s="9" t="s">
        <v>19</v>
      </c>
      <c r="J10" s="9" t="s">
        <v>19</v>
      </c>
      <c r="K10" s="9" t="s">
        <v>19</v>
      </c>
      <c r="L10" s="9" t="s">
        <v>19</v>
      </c>
      <c r="M10" s="9" t="s">
        <v>19</v>
      </c>
      <c r="N10" s="13" t="s">
        <v>25</v>
      </c>
    </row>
    <row r="11" spans="1:14" s="11" customFormat="1" x14ac:dyDescent="0.3">
      <c r="A11" s="5" t="s">
        <v>36</v>
      </c>
      <c r="B11" s="5" t="s">
        <v>37</v>
      </c>
      <c r="C11" s="5" t="s">
        <v>24</v>
      </c>
      <c r="D11" s="5" t="s">
        <v>76</v>
      </c>
      <c r="E11" s="5" t="s">
        <v>90</v>
      </c>
      <c r="F11" s="5">
        <v>495.99799999999999</v>
      </c>
      <c r="G11" s="8">
        <v>46296</v>
      </c>
      <c r="H11" s="9" t="s">
        <v>19</v>
      </c>
      <c r="I11" s="9" t="s">
        <v>19</v>
      </c>
      <c r="J11" s="9" t="s">
        <v>19</v>
      </c>
      <c r="K11" s="9" t="s">
        <v>19</v>
      </c>
      <c r="L11" s="9" t="s">
        <v>19</v>
      </c>
      <c r="M11" s="9" t="s">
        <v>19</v>
      </c>
      <c r="N11" s="13" t="s">
        <v>25</v>
      </c>
    </row>
    <row r="12" spans="1:14" s="11" customFormat="1" x14ac:dyDescent="0.3">
      <c r="A12" s="5" t="s">
        <v>38</v>
      </c>
      <c r="B12" s="5" t="s">
        <v>39</v>
      </c>
      <c r="C12" s="5" t="s">
        <v>24</v>
      </c>
      <c r="D12" s="5" t="s">
        <v>76</v>
      </c>
      <c r="E12" s="5" t="s">
        <v>91</v>
      </c>
      <c r="F12" s="5">
        <v>495.79399999999998</v>
      </c>
      <c r="G12" s="8">
        <v>46296</v>
      </c>
      <c r="H12" s="9" t="s">
        <v>19</v>
      </c>
      <c r="I12" s="9" t="s">
        <v>19</v>
      </c>
      <c r="J12" s="9" t="s">
        <v>19</v>
      </c>
      <c r="K12" s="9" t="s">
        <v>19</v>
      </c>
      <c r="L12" s="9" t="s">
        <v>19</v>
      </c>
      <c r="M12" s="9" t="s">
        <v>19</v>
      </c>
      <c r="N12" s="13" t="s">
        <v>25</v>
      </c>
    </row>
    <row r="13" spans="1:14" s="11" customFormat="1" x14ac:dyDescent="0.3">
      <c r="A13" s="5" t="s">
        <v>40</v>
      </c>
      <c r="B13" s="5" t="s">
        <v>41</v>
      </c>
      <c r="C13" s="5" t="s">
        <v>24</v>
      </c>
      <c r="D13" s="5" t="s">
        <v>79</v>
      </c>
      <c r="E13" s="5" t="s">
        <v>92</v>
      </c>
      <c r="F13" s="5">
        <v>1133.175</v>
      </c>
      <c r="G13" s="8">
        <v>46478</v>
      </c>
      <c r="H13" s="9" t="s">
        <v>19</v>
      </c>
      <c r="I13" s="9" t="s">
        <v>19</v>
      </c>
      <c r="J13" s="9" t="s">
        <v>19</v>
      </c>
      <c r="K13" s="9" t="s">
        <v>19</v>
      </c>
      <c r="L13" s="9" t="s">
        <v>19</v>
      </c>
      <c r="M13" s="9" t="s">
        <v>19</v>
      </c>
      <c r="N13" s="13" t="s">
        <v>25</v>
      </c>
    </row>
    <row r="14" spans="1:14" s="11" customFormat="1" x14ac:dyDescent="0.3">
      <c r="A14" s="5" t="s">
        <v>42</v>
      </c>
      <c r="B14" s="5" t="s">
        <v>43</v>
      </c>
      <c r="C14" s="5" t="s">
        <v>24</v>
      </c>
      <c r="D14" s="5" t="s">
        <v>76</v>
      </c>
      <c r="E14" s="5" t="s">
        <v>93</v>
      </c>
      <c r="F14" s="5">
        <v>217.55699999999999</v>
      </c>
      <c r="G14" s="8">
        <v>46296</v>
      </c>
      <c r="H14" s="9" t="s">
        <v>19</v>
      </c>
      <c r="I14" s="9" t="s">
        <v>19</v>
      </c>
      <c r="J14" s="9" t="s">
        <v>19</v>
      </c>
      <c r="K14" s="9" t="s">
        <v>19</v>
      </c>
      <c r="L14" s="9" t="s">
        <v>19</v>
      </c>
      <c r="M14" s="9" t="s">
        <v>19</v>
      </c>
      <c r="N14" s="14" t="s">
        <v>45</v>
      </c>
    </row>
    <row r="15" spans="1:14" s="11" customFormat="1" x14ac:dyDescent="0.3">
      <c r="A15" s="5" t="s">
        <v>44</v>
      </c>
      <c r="B15" s="5" t="s">
        <v>43</v>
      </c>
      <c r="C15" s="5" t="s">
        <v>24</v>
      </c>
      <c r="D15" s="5" t="s">
        <v>76</v>
      </c>
      <c r="E15" s="5" t="s">
        <v>93</v>
      </c>
      <c r="F15" s="5">
        <v>435.25099999999998</v>
      </c>
      <c r="G15" s="8">
        <v>46296</v>
      </c>
      <c r="H15" s="9" t="s">
        <v>19</v>
      </c>
      <c r="I15" s="9" t="s">
        <v>19</v>
      </c>
      <c r="J15" s="9" t="s">
        <v>19</v>
      </c>
      <c r="K15" s="9" t="s">
        <v>19</v>
      </c>
      <c r="L15" s="9" t="s">
        <v>19</v>
      </c>
      <c r="M15" s="9" t="s">
        <v>19</v>
      </c>
      <c r="N15" s="13" t="s">
        <v>25</v>
      </c>
    </row>
    <row r="16" spans="1:14" s="11" customFormat="1" x14ac:dyDescent="0.3">
      <c r="A16" s="5" t="s">
        <v>46</v>
      </c>
      <c r="B16" s="5" t="s">
        <v>47</v>
      </c>
      <c r="C16" s="5" t="s">
        <v>24</v>
      </c>
      <c r="D16" s="5" t="s">
        <v>79</v>
      </c>
      <c r="E16" s="5" t="s">
        <v>94</v>
      </c>
      <c r="F16" s="5">
        <v>433.94</v>
      </c>
      <c r="G16" s="8">
        <v>46478</v>
      </c>
      <c r="H16" s="9" t="s">
        <v>19</v>
      </c>
      <c r="I16" s="9" t="s">
        <v>19</v>
      </c>
      <c r="J16" s="9" t="s">
        <v>19</v>
      </c>
      <c r="K16" s="9" t="s">
        <v>19</v>
      </c>
      <c r="L16" s="9" t="s">
        <v>19</v>
      </c>
      <c r="M16" s="9" t="s">
        <v>19</v>
      </c>
      <c r="N16" s="14" t="s">
        <v>45</v>
      </c>
    </row>
    <row r="17" spans="1:14" s="11" customFormat="1" x14ac:dyDescent="0.3">
      <c r="A17" s="5" t="s">
        <v>48</v>
      </c>
      <c r="B17" s="5" t="s">
        <v>47</v>
      </c>
      <c r="C17" s="5" t="s">
        <v>24</v>
      </c>
      <c r="D17" s="5" t="s">
        <v>79</v>
      </c>
      <c r="E17" s="5" t="s">
        <v>94</v>
      </c>
      <c r="F17" s="5">
        <v>433.94</v>
      </c>
      <c r="G17" s="8">
        <v>46478</v>
      </c>
      <c r="H17" s="9" t="s">
        <v>19</v>
      </c>
      <c r="I17" s="9" t="s">
        <v>19</v>
      </c>
      <c r="J17" s="9" t="s">
        <v>19</v>
      </c>
      <c r="K17" s="9" t="s">
        <v>19</v>
      </c>
      <c r="L17" s="9" t="s">
        <v>19</v>
      </c>
      <c r="M17" s="9" t="s">
        <v>19</v>
      </c>
      <c r="N17" s="13" t="s">
        <v>25</v>
      </c>
    </row>
    <row r="18" spans="1:14" s="11" customFormat="1" x14ac:dyDescent="0.3">
      <c r="A18" s="5" t="s">
        <v>49</v>
      </c>
      <c r="B18" s="5" t="s">
        <v>47</v>
      </c>
      <c r="C18" s="5" t="s">
        <v>24</v>
      </c>
      <c r="D18" s="5" t="s">
        <v>79</v>
      </c>
      <c r="E18" s="5" t="s">
        <v>94</v>
      </c>
      <c r="F18" s="5">
        <v>867.88</v>
      </c>
      <c r="G18" s="8">
        <v>46478</v>
      </c>
      <c r="H18" s="9" t="s">
        <v>19</v>
      </c>
      <c r="I18" s="9" t="s">
        <v>19</v>
      </c>
      <c r="J18" s="9" t="s">
        <v>19</v>
      </c>
      <c r="K18" s="9" t="s">
        <v>19</v>
      </c>
      <c r="L18" s="9" t="s">
        <v>19</v>
      </c>
      <c r="M18" s="9" t="s">
        <v>19</v>
      </c>
      <c r="N18" s="13" t="s">
        <v>25</v>
      </c>
    </row>
    <row r="19" spans="1:14" s="11" customFormat="1" x14ac:dyDescent="0.3">
      <c r="A19" s="5" t="s">
        <v>50</v>
      </c>
      <c r="B19" s="5" t="s">
        <v>47</v>
      </c>
      <c r="C19" s="5" t="s">
        <v>24</v>
      </c>
      <c r="D19" s="5" t="s">
        <v>79</v>
      </c>
      <c r="E19" s="5" t="s">
        <v>95</v>
      </c>
      <c r="F19" s="5">
        <v>482.65600000000001</v>
      </c>
      <c r="G19" s="8">
        <v>46478</v>
      </c>
      <c r="H19" s="9" t="s">
        <v>19</v>
      </c>
      <c r="I19" s="9" t="s">
        <v>19</v>
      </c>
      <c r="J19" s="9" t="s">
        <v>19</v>
      </c>
      <c r="K19" s="9" t="s">
        <v>19</v>
      </c>
      <c r="L19" s="9" t="s">
        <v>19</v>
      </c>
      <c r="M19" s="9" t="s">
        <v>19</v>
      </c>
      <c r="N19" s="13" t="s">
        <v>25</v>
      </c>
    </row>
    <row r="20" spans="1:14" s="11" customFormat="1" x14ac:dyDescent="0.3">
      <c r="A20" s="5" t="s">
        <v>51</v>
      </c>
      <c r="B20" s="5" t="s">
        <v>47</v>
      </c>
      <c r="C20" s="5" t="s">
        <v>24</v>
      </c>
      <c r="D20" s="5" t="s">
        <v>79</v>
      </c>
      <c r="E20" s="5" t="s">
        <v>95</v>
      </c>
      <c r="F20" s="5">
        <v>491.928</v>
      </c>
      <c r="G20" s="8">
        <v>46478</v>
      </c>
      <c r="H20" s="9" t="s">
        <v>19</v>
      </c>
      <c r="I20" s="9" t="s">
        <v>19</v>
      </c>
      <c r="J20" s="9" t="s">
        <v>19</v>
      </c>
      <c r="K20" s="9" t="s">
        <v>19</v>
      </c>
      <c r="L20" s="9" t="s">
        <v>19</v>
      </c>
      <c r="M20" s="9" t="s">
        <v>19</v>
      </c>
      <c r="N20" s="13" t="s">
        <v>25</v>
      </c>
    </row>
    <row r="21" spans="1:14" s="11" customFormat="1" x14ac:dyDescent="0.3">
      <c r="A21" s="5" t="s">
        <v>52</v>
      </c>
      <c r="B21" s="5" t="s">
        <v>47</v>
      </c>
      <c r="C21" s="5" t="s">
        <v>24</v>
      </c>
      <c r="D21" s="5" t="s">
        <v>79</v>
      </c>
      <c r="E21" s="5" t="s">
        <v>95</v>
      </c>
      <c r="F21" s="5">
        <v>974.58399999999995</v>
      </c>
      <c r="G21" s="8">
        <v>46478</v>
      </c>
      <c r="H21" s="9" t="s">
        <v>19</v>
      </c>
      <c r="I21" s="9" t="s">
        <v>19</v>
      </c>
      <c r="J21" s="9" t="s">
        <v>19</v>
      </c>
      <c r="K21" s="9" t="s">
        <v>19</v>
      </c>
      <c r="L21" s="9" t="s">
        <v>19</v>
      </c>
      <c r="M21" s="9" t="s">
        <v>19</v>
      </c>
      <c r="N21" s="13" t="s">
        <v>25</v>
      </c>
    </row>
    <row r="22" spans="1:14" s="11" customFormat="1" x14ac:dyDescent="0.3">
      <c r="A22" s="5" t="s">
        <v>53</v>
      </c>
      <c r="B22" s="5" t="s">
        <v>47</v>
      </c>
      <c r="C22" s="5" t="s">
        <v>54</v>
      </c>
      <c r="D22" s="5" t="s">
        <v>77</v>
      </c>
      <c r="E22" s="5" t="s">
        <v>81</v>
      </c>
      <c r="F22" s="5">
        <v>231</v>
      </c>
      <c r="G22" s="8">
        <v>46296</v>
      </c>
      <c r="H22" s="9" t="s">
        <v>19</v>
      </c>
      <c r="I22" s="9" t="s">
        <v>20</v>
      </c>
      <c r="J22" s="9" t="s">
        <v>20</v>
      </c>
      <c r="K22" s="9" t="s">
        <v>19</v>
      </c>
      <c r="L22" s="9" t="s">
        <v>20</v>
      </c>
      <c r="M22" s="9" t="s">
        <v>19</v>
      </c>
      <c r="N22" s="10" t="s">
        <v>21</v>
      </c>
    </row>
    <row r="23" spans="1:14" s="11" customFormat="1" x14ac:dyDescent="0.3">
      <c r="A23" s="5" t="s">
        <v>55</v>
      </c>
      <c r="B23" s="5" t="s">
        <v>56</v>
      </c>
      <c r="C23" s="5" t="s">
        <v>18</v>
      </c>
      <c r="D23" s="5" t="s">
        <v>77</v>
      </c>
      <c r="E23" s="5" t="s">
        <v>101</v>
      </c>
      <c r="F23" s="5">
        <v>936.76900000000001</v>
      </c>
      <c r="G23" s="8">
        <v>46296</v>
      </c>
      <c r="H23" s="9" t="s">
        <v>19</v>
      </c>
      <c r="I23" s="9" t="s">
        <v>20</v>
      </c>
      <c r="J23" s="9" t="s">
        <v>20</v>
      </c>
      <c r="K23" s="9" t="s">
        <v>19</v>
      </c>
      <c r="L23" s="9" t="s">
        <v>20</v>
      </c>
      <c r="M23" s="9" t="s">
        <v>19</v>
      </c>
      <c r="N23" s="10" t="s">
        <v>21</v>
      </c>
    </row>
    <row r="24" spans="1:14" s="11" customFormat="1" x14ac:dyDescent="0.3">
      <c r="A24" s="5" t="s">
        <v>57</v>
      </c>
      <c r="B24" s="5" t="s">
        <v>56</v>
      </c>
      <c r="C24" s="5" t="s">
        <v>18</v>
      </c>
      <c r="D24" s="5" t="s">
        <v>77</v>
      </c>
      <c r="E24" s="5" t="s">
        <v>101</v>
      </c>
      <c r="F24" s="5">
        <v>1631.0825</v>
      </c>
      <c r="G24" s="8">
        <v>46296</v>
      </c>
      <c r="H24" s="9" t="s">
        <v>19</v>
      </c>
      <c r="I24" s="9" t="s">
        <v>20</v>
      </c>
      <c r="J24" s="9" t="s">
        <v>20</v>
      </c>
      <c r="K24" s="9" t="s">
        <v>19</v>
      </c>
      <c r="L24" s="9" t="s">
        <v>20</v>
      </c>
      <c r="M24" s="9" t="s">
        <v>19</v>
      </c>
      <c r="N24" s="10" t="s">
        <v>21</v>
      </c>
    </row>
    <row r="25" spans="1:14" s="11" customFormat="1" x14ac:dyDescent="0.3">
      <c r="A25" s="5" t="s">
        <v>58</v>
      </c>
      <c r="B25" s="5" t="s">
        <v>59</v>
      </c>
      <c r="C25" s="5" t="s">
        <v>24</v>
      </c>
      <c r="D25" s="5" t="s">
        <v>79</v>
      </c>
      <c r="E25" s="5" t="s">
        <v>82</v>
      </c>
      <c r="F25" s="5">
        <v>1705.1</v>
      </c>
      <c r="G25" s="8">
        <v>46478</v>
      </c>
      <c r="H25" s="9" t="s">
        <v>19</v>
      </c>
      <c r="I25" s="9" t="s">
        <v>19</v>
      </c>
      <c r="J25" s="9" t="s">
        <v>19</v>
      </c>
      <c r="K25" s="9" t="s">
        <v>19</v>
      </c>
      <c r="L25" s="9" t="s">
        <v>19</v>
      </c>
      <c r="M25" s="9" t="s">
        <v>19</v>
      </c>
      <c r="N25" s="13" t="s">
        <v>25</v>
      </c>
    </row>
    <row r="26" spans="1:14" s="11" customFormat="1" x14ac:dyDescent="0.3">
      <c r="A26" s="5" t="s">
        <v>60</v>
      </c>
      <c r="B26" s="5" t="s">
        <v>59</v>
      </c>
      <c r="C26" s="5" t="s">
        <v>24</v>
      </c>
      <c r="D26" s="5" t="s">
        <v>79</v>
      </c>
      <c r="E26" s="5" t="s">
        <v>82</v>
      </c>
      <c r="F26" s="5">
        <v>1705.1</v>
      </c>
      <c r="G26" s="8">
        <v>46478</v>
      </c>
      <c r="H26" s="9" t="s">
        <v>19</v>
      </c>
      <c r="I26" s="9" t="s">
        <v>19</v>
      </c>
      <c r="J26" s="9" t="s">
        <v>19</v>
      </c>
      <c r="K26" s="9" t="s">
        <v>19</v>
      </c>
      <c r="L26" s="9" t="s">
        <v>19</v>
      </c>
      <c r="M26" s="9" t="s">
        <v>19</v>
      </c>
      <c r="N26" s="13" t="s">
        <v>25</v>
      </c>
    </row>
    <row r="27" spans="1:14" s="11" customFormat="1" x14ac:dyDescent="0.3">
      <c r="A27" s="5" t="s">
        <v>61</v>
      </c>
      <c r="B27" s="5" t="s">
        <v>59</v>
      </c>
      <c r="C27" s="5" t="s">
        <v>24</v>
      </c>
      <c r="D27" s="5" t="s">
        <v>79</v>
      </c>
      <c r="E27" s="5" t="s">
        <v>82</v>
      </c>
      <c r="F27" s="5">
        <v>3410.2</v>
      </c>
      <c r="G27" s="8">
        <v>46478</v>
      </c>
      <c r="H27" s="9" t="s">
        <v>19</v>
      </c>
      <c r="I27" s="9" t="s">
        <v>19</v>
      </c>
      <c r="J27" s="9" t="s">
        <v>19</v>
      </c>
      <c r="K27" s="9" t="s">
        <v>19</v>
      </c>
      <c r="L27" s="9" t="s">
        <v>19</v>
      </c>
      <c r="M27" s="9" t="s">
        <v>19</v>
      </c>
      <c r="N27" s="14" t="s">
        <v>45</v>
      </c>
    </row>
    <row r="28" spans="1:14" s="11" customFormat="1" x14ac:dyDescent="0.3">
      <c r="A28" s="5" t="s">
        <v>62</v>
      </c>
      <c r="B28" s="5" t="s">
        <v>59</v>
      </c>
      <c r="C28" s="5" t="s">
        <v>24</v>
      </c>
      <c r="D28" s="5" t="s">
        <v>79</v>
      </c>
      <c r="E28" s="5" t="s">
        <v>80</v>
      </c>
      <c r="F28" s="5">
        <v>1378.3</v>
      </c>
      <c r="G28" s="8">
        <v>46478</v>
      </c>
      <c r="H28" s="9" t="s">
        <v>19</v>
      </c>
      <c r="I28" s="9" t="s">
        <v>19</v>
      </c>
      <c r="J28" s="9" t="s">
        <v>19</v>
      </c>
      <c r="K28" s="9" t="s">
        <v>19</v>
      </c>
      <c r="L28" s="9" t="s">
        <v>19</v>
      </c>
      <c r="M28" s="9" t="s">
        <v>19</v>
      </c>
      <c r="N28" s="13" t="s">
        <v>25</v>
      </c>
    </row>
    <row r="29" spans="1:14" s="11" customFormat="1" x14ac:dyDescent="0.3">
      <c r="A29" s="5" t="s">
        <v>63</v>
      </c>
      <c r="B29" s="5" t="s">
        <v>59</v>
      </c>
      <c r="C29" s="5" t="s">
        <v>24</v>
      </c>
      <c r="D29" s="5" t="s">
        <v>79</v>
      </c>
      <c r="E29" s="5" t="s">
        <v>80</v>
      </c>
      <c r="F29" s="5">
        <v>1378.3</v>
      </c>
      <c r="G29" s="8">
        <v>46478</v>
      </c>
      <c r="H29" s="9" t="s">
        <v>19</v>
      </c>
      <c r="I29" s="9" t="s">
        <v>19</v>
      </c>
      <c r="J29" s="9" t="s">
        <v>19</v>
      </c>
      <c r="K29" s="9" t="s">
        <v>19</v>
      </c>
      <c r="L29" s="9" t="s">
        <v>19</v>
      </c>
      <c r="M29" s="9" t="s">
        <v>19</v>
      </c>
      <c r="N29" s="13" t="s">
        <v>25</v>
      </c>
    </row>
    <row r="30" spans="1:14" s="11" customFormat="1" x14ac:dyDescent="0.3">
      <c r="A30" s="5" t="s">
        <v>64</v>
      </c>
      <c r="B30" s="5" t="s">
        <v>59</v>
      </c>
      <c r="C30" s="5" t="s">
        <v>24</v>
      </c>
      <c r="D30" s="5" t="s">
        <v>79</v>
      </c>
      <c r="E30" s="5" t="s">
        <v>80</v>
      </c>
      <c r="F30" s="5">
        <v>2756.6</v>
      </c>
      <c r="G30" s="8">
        <v>46478</v>
      </c>
      <c r="H30" s="9" t="s">
        <v>19</v>
      </c>
      <c r="I30" s="9" t="s">
        <v>19</v>
      </c>
      <c r="J30" s="9" t="s">
        <v>19</v>
      </c>
      <c r="K30" s="9" t="s">
        <v>19</v>
      </c>
      <c r="L30" s="9" t="s">
        <v>19</v>
      </c>
      <c r="M30" s="9" t="s">
        <v>19</v>
      </c>
      <c r="N30" s="14" t="s">
        <v>45</v>
      </c>
    </row>
    <row r="31" spans="1:14" s="11" customFormat="1" x14ac:dyDescent="0.3">
      <c r="A31" s="5" t="s">
        <v>65</v>
      </c>
      <c r="B31" s="5" t="s">
        <v>66</v>
      </c>
      <c r="C31" s="5" t="s">
        <v>18</v>
      </c>
      <c r="D31" s="5" t="s">
        <v>77</v>
      </c>
      <c r="E31" s="5" t="s">
        <v>83</v>
      </c>
      <c r="F31" s="5">
        <v>195.47499999999999</v>
      </c>
      <c r="G31" s="8">
        <v>46462</v>
      </c>
      <c r="H31" s="9" t="s">
        <v>19</v>
      </c>
      <c r="I31" s="9" t="s">
        <v>20</v>
      </c>
      <c r="J31" s="9" t="s">
        <v>20</v>
      </c>
      <c r="K31" s="9" t="s">
        <v>19</v>
      </c>
      <c r="L31" s="9" t="s">
        <v>20</v>
      </c>
      <c r="M31" s="9" t="s">
        <v>19</v>
      </c>
      <c r="N31" s="10" t="s">
        <v>21</v>
      </c>
    </row>
    <row r="32" spans="1:14" s="11" customFormat="1" x14ac:dyDescent="0.3">
      <c r="A32" s="5" t="s">
        <v>67</v>
      </c>
      <c r="B32" s="5" t="s">
        <v>66</v>
      </c>
      <c r="C32" s="5" t="s">
        <v>18</v>
      </c>
      <c r="D32" s="5" t="s">
        <v>77</v>
      </c>
      <c r="E32" s="5" t="s">
        <v>83</v>
      </c>
      <c r="F32" s="5">
        <v>629.80600000000004</v>
      </c>
      <c r="G32" s="8">
        <v>46462</v>
      </c>
      <c r="H32" s="9" t="s">
        <v>19</v>
      </c>
      <c r="I32" s="9" t="s">
        <v>20</v>
      </c>
      <c r="J32" s="9" t="s">
        <v>20</v>
      </c>
      <c r="K32" s="9" t="s">
        <v>19</v>
      </c>
      <c r="L32" s="9" t="s">
        <v>20</v>
      </c>
      <c r="M32" s="9" t="s">
        <v>19</v>
      </c>
      <c r="N32" s="10" t="s">
        <v>21</v>
      </c>
    </row>
    <row r="33" spans="1:14" s="11" customFormat="1" x14ac:dyDescent="0.3">
      <c r="A33" s="5" t="s">
        <v>68</v>
      </c>
      <c r="B33" s="5" t="s">
        <v>66</v>
      </c>
      <c r="C33" s="5" t="s">
        <v>18</v>
      </c>
      <c r="D33" s="5" t="s">
        <v>77</v>
      </c>
      <c r="E33" s="5" t="s">
        <v>83</v>
      </c>
      <c r="F33" s="5">
        <v>726.26199999999994</v>
      </c>
      <c r="G33" s="8">
        <v>46462</v>
      </c>
      <c r="H33" s="9" t="s">
        <v>19</v>
      </c>
      <c r="I33" s="9" t="s">
        <v>20</v>
      </c>
      <c r="J33" s="9" t="s">
        <v>20</v>
      </c>
      <c r="K33" s="9" t="s">
        <v>19</v>
      </c>
      <c r="L33" s="9" t="s">
        <v>20</v>
      </c>
      <c r="M33" s="9" t="s">
        <v>19</v>
      </c>
      <c r="N33" s="10" t="s">
        <v>21</v>
      </c>
    </row>
    <row r="34" spans="1:14" s="11" customFormat="1" x14ac:dyDescent="0.3">
      <c r="A34" s="5" t="s">
        <v>69</v>
      </c>
      <c r="B34" s="5" t="s">
        <v>70</v>
      </c>
      <c r="C34" s="5" t="s">
        <v>24</v>
      </c>
      <c r="D34" s="5" t="s">
        <v>76</v>
      </c>
      <c r="E34" s="5" t="s">
        <v>84</v>
      </c>
      <c r="F34" s="5">
        <v>511</v>
      </c>
      <c r="G34" s="8">
        <v>46296</v>
      </c>
      <c r="H34" s="9" t="s">
        <v>19</v>
      </c>
      <c r="I34" s="9" t="s">
        <v>19</v>
      </c>
      <c r="J34" s="9" t="s">
        <v>19</v>
      </c>
      <c r="K34" s="9" t="s">
        <v>19</v>
      </c>
      <c r="L34" s="9" t="s">
        <v>19</v>
      </c>
      <c r="M34" s="9" t="s">
        <v>19</v>
      </c>
      <c r="N34" s="14" t="s">
        <v>45</v>
      </c>
    </row>
    <row r="35" spans="1:14" s="11" customFormat="1" x14ac:dyDescent="0.3">
      <c r="A35" s="5" t="s">
        <v>71</v>
      </c>
      <c r="B35" s="5" t="s">
        <v>72</v>
      </c>
      <c r="C35" s="5" t="s">
        <v>18</v>
      </c>
      <c r="D35" s="5" t="s">
        <v>77</v>
      </c>
      <c r="E35" s="5" t="s">
        <v>86</v>
      </c>
      <c r="F35" s="5">
        <v>897.7</v>
      </c>
      <c r="G35" s="8">
        <v>46296</v>
      </c>
      <c r="H35" s="9" t="s">
        <v>19</v>
      </c>
      <c r="I35" s="9" t="s">
        <v>20</v>
      </c>
      <c r="J35" s="9" t="s">
        <v>20</v>
      </c>
      <c r="K35" s="9" t="s">
        <v>19</v>
      </c>
      <c r="L35" s="9" t="s">
        <v>20</v>
      </c>
      <c r="M35" s="9" t="s">
        <v>19</v>
      </c>
      <c r="N35" s="10" t="s">
        <v>21</v>
      </c>
    </row>
    <row r="36" spans="1:14" s="11" customFormat="1" x14ac:dyDescent="0.7">
      <c r="A36" s="5" t="s">
        <v>73</v>
      </c>
      <c r="B36" s="5" t="s">
        <v>72</v>
      </c>
      <c r="C36" s="5" t="s">
        <v>54</v>
      </c>
      <c r="D36" s="5" t="s">
        <v>77</v>
      </c>
      <c r="E36" s="4" t="s">
        <v>85</v>
      </c>
      <c r="F36" s="4">
        <v>2162.9749999999999</v>
      </c>
      <c r="G36" s="8">
        <v>46478</v>
      </c>
      <c r="H36" s="9" t="s">
        <v>19</v>
      </c>
      <c r="I36" s="9" t="s">
        <v>20</v>
      </c>
      <c r="J36" s="9" t="s">
        <v>20</v>
      </c>
      <c r="K36" s="9" t="s">
        <v>19</v>
      </c>
      <c r="L36" s="9" t="s">
        <v>20</v>
      </c>
      <c r="M36" s="9" t="s">
        <v>19</v>
      </c>
      <c r="N36" s="10" t="s">
        <v>21</v>
      </c>
    </row>
    <row r="37" spans="1:14" x14ac:dyDescent="0.7">
      <c r="G37" s="15"/>
    </row>
  </sheetData>
  <sheetProtection algorithmName="SHA-512" hashValue="L2A6PDcrGTKz2k4FpvndQcUJXu04TmZoMXZp5mkCnKRA3r6aOJeRxWzjOtS8fKgBTeK8g+iZAYLXLvHxjUeyfA==" saltValue="5VHR4oikKMIKI+gP/bz5wQ==" spinCount="100000" sheet="1" objects="1" scenarios="1"/>
  <conditionalFormatting sqref="H2:H36 M22:M24 M31:M36 H34:J36 L34:M36">
    <cfRule type="containsText" dxfId="7" priority="17" operator="containsText" text="Pass">
      <formula>NOT(ISERROR(SEARCH("Pass",H2)))</formula>
    </cfRule>
  </conditionalFormatting>
  <conditionalFormatting sqref="H22:J22 L22:M22">
    <cfRule type="containsText" dxfId="6" priority="18" operator="containsText" text="Pass">
      <formula>NOT(ISERROR(SEARCH("Pass",H22)))</formula>
    </cfRule>
  </conditionalFormatting>
  <conditionalFormatting sqref="H2:M18 I19:M21 I25:M30">
    <cfRule type="containsText" dxfId="5" priority="19" operator="containsText" text="Pass">
      <formula>NOT(ISERROR(SEARCH("Pass",H2)))</formula>
    </cfRule>
  </conditionalFormatting>
  <conditionalFormatting sqref="I23:J24 L23:L24">
    <cfRule type="containsText" dxfId="4" priority="14" operator="containsText" text="Pass">
      <formula>NOT(ISERROR(SEARCH("Pass",I23)))</formula>
    </cfRule>
  </conditionalFormatting>
  <conditionalFormatting sqref="I31:J33 L31:L33">
    <cfRule type="containsText" dxfId="3" priority="11" operator="containsText" text="Pass">
      <formula>NOT(ISERROR(SEARCH("Pass",I31)))</formula>
    </cfRule>
  </conditionalFormatting>
  <conditionalFormatting sqref="I2:M2">
    <cfRule type="containsText" dxfId="2" priority="1" operator="containsText" text="Pass">
      <formula>NOT(ISERROR(SEARCH("Pass",I2)))</formula>
    </cfRule>
  </conditionalFormatting>
  <conditionalFormatting sqref="I7:M7">
    <cfRule type="containsText" dxfId="1" priority="6" operator="containsText" text="Pass">
      <formula>NOT(ISERROR(SEARCH("Pass",I7)))</formula>
    </cfRule>
  </conditionalFormatting>
  <conditionalFormatting sqref="K22:K24 K31:K36">
    <cfRule type="containsText" dxfId="0" priority="16" operator="containsText" text="Pass">
      <formula>NOT(ISERROR(SEARCH("Pass",K22)))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28344a50-20ee-46b1-93e0-1faae7350029" xsi:nil="true"/>
    <lcf76f155ced4ddcb4097134ff3c332f xmlns="63cc5491-11d0-42b6-aa67-deea8f49087f">
      <Terms xmlns="http://schemas.microsoft.com/office/infopath/2007/PartnerControls"/>
    </lcf76f155ced4ddcb4097134ff3c332f>
    <MediaServiceAutoTags xmlns="28344a50-20ee-46b1-93e0-1faae7350029" xsi:nil="true"/>
    <MediaServiceLocation xmlns="28344a50-20ee-46b1-93e0-1faae7350029" xsi:nil="true"/>
    <SharedWithDetails xmlns="66e1bbde-16dd-49de-9a92-988d359cd6e4" xsi:nil="true"/>
    <NGESOowner xmlns="28344a50-20ee-46b1-93e0-1faae7350029">
      <UserInfo>
        <DisplayName/>
        <AccountId xsi:nil="true"/>
        <AccountType/>
      </UserInfo>
    </NGESOowner>
    <MediaServiceOCR xmlns="28344a50-20ee-46b1-93e0-1faae7350029" xsi:nil="true"/>
    <NGESO_x0020_responded_x003f_ xmlns="28344a50-20ee-46b1-93e0-1faae7350029">true</NGESO_x0020_responded_x003f_>
    <SharedWithUsers xmlns="66e1bbde-16dd-49de-9a92-988d359cd6e4">
      <UserInfo>
        <DisplayName/>
        <AccountId xsi:nil="true"/>
        <AccountType/>
      </UserInfo>
    </SharedWithUsers>
    <lcf76f155ced4ddcb4097134ff3c332f xmlns="28344a50-20ee-46b1-93e0-1faae7350029" xsi:nil="true"/>
    <TaxCatchAll xmlns="35ebc48a-dc9e-45bc-8496-b347132bae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6" ma:contentTypeDescription="Create a new document." ma:contentTypeScope="" ma:versionID="ed9b2fccc4507156604b01ca458161f4">
  <xsd:schema xmlns:xsd="http://www.w3.org/2001/XMLSchema" xmlns:xs="http://www.w3.org/2001/XMLSchema" xmlns:p="http://schemas.microsoft.com/office/2006/metadata/properties" xmlns:ns2="28344a50-20ee-46b1-93e0-1faae7350029" xmlns:ns3="66e1bbde-16dd-49de-9a92-988d359cd6e4" xmlns:ns4="63cc5491-11d0-42b6-aa67-deea8f49087f" xmlns:ns5="35ebc48a-dc9e-45bc-8496-b347132bae57" targetNamespace="http://schemas.microsoft.com/office/2006/metadata/properties" ma:root="true" ma:fieldsID="2a1c81705f5bd27d383bb34254415281" ns2:_="" ns3:_="" ns4:_="" ns5:_="">
    <xsd:import namespace="28344a50-20ee-46b1-93e0-1faae7350029"/>
    <xsd:import namespace="66e1bbde-16dd-49de-9a92-988d359cd6e4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NGESOown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NGESO_x0020_responded_x003f_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44a50-20ee-46b1-93e0-1faae7350029" elementFormDefault="qualified">
    <xsd:import namespace="http://schemas.microsoft.com/office/2006/documentManagement/types"/>
    <xsd:import namespace="http://schemas.microsoft.com/office/infopath/2007/PartnerControls"/>
    <xsd:element name="NGESOowner" ma:index="8" nillable="true" ma:displayName="NGESO owner" ma:format="Dropdown" ma:list="UserInfo" ma:SharePointGroup="0" ma:internalName="NGESO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hidden="true" ma:internalName="MediaServiceAutoTags" ma:readOnly="fals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fals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Location" ma:index="18" nillable="true" ma:displayName="Location" ma:hidden="true" ma:internalName="MediaServiceLocation" ma:readOnly="false">
      <xsd:simpleType>
        <xsd:restriction base="dms:Text"/>
      </xsd:simpleType>
    </xsd:element>
    <xsd:element name="NGESO_x0020_responded_x003f_" ma:index="21" nillable="true" ma:displayName="NGESO responded?" ma:default="1" ma:internalName="NGESO_x0020_responded_x003f_">
      <xsd:simpleType>
        <xsd:restriction base="dms:Boolea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1bbde-16dd-49de-9a92-988d359c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988ac8b3-d66c-4c33-b314-772854d83a39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06DA8-18E4-4A6A-9C89-C3611CD849ED}">
  <ds:schemaRefs>
    <ds:schemaRef ds:uri="http://purl.org/dc/terms/"/>
    <ds:schemaRef ds:uri="http://www.w3.org/XML/1998/namespace"/>
    <ds:schemaRef ds:uri="http://schemas.openxmlformats.org/package/2006/metadata/core-properties"/>
    <ds:schemaRef ds:uri="28344a50-20ee-46b1-93e0-1faae7350029"/>
    <ds:schemaRef ds:uri="63cc5491-11d0-42b6-aa67-deea8f49087f"/>
    <ds:schemaRef ds:uri="http://schemas.microsoft.com/office/2006/documentManagement/types"/>
    <ds:schemaRef ds:uri="66e1bbde-16dd-49de-9a92-988d359cd6e4"/>
    <ds:schemaRef ds:uri="http://schemas.microsoft.com/office/infopath/2007/PartnerControls"/>
    <ds:schemaRef ds:uri="35ebc48a-dc9e-45bc-8496-b347132bae57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71F380-C921-4598-AF76-159DDDB8E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44a50-20ee-46b1-93e0-1faae7350029"/>
    <ds:schemaRef ds:uri="66e1bbde-16dd-49de-9a92-988d359cd6e4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B79E80-FCCF-4592-A9D1-DBBFC84DE4C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Sheet</vt:lpstr>
      <vt:lpstr>Main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Cooper</dc:creator>
  <cp:keywords/>
  <dc:description/>
  <cp:lastModifiedBy>James Cooper</cp:lastModifiedBy>
  <cp:revision/>
  <dcterms:created xsi:type="dcterms:W3CDTF">2026-01-06T13:28:34Z</dcterms:created>
  <dcterms:modified xsi:type="dcterms:W3CDTF">2026-02-20T11:24:46Z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0x010100B4C46F44E5CB4144B14721DA3AAC8360</vt:lpwstr>
  </property>
</Properties>
</file>