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defaultThemeVersion="202300"/>
  <mc:AlternateContent xmlns:mc="http://schemas.openxmlformats.org/markup-compatibility/2006">
    <mc:Choice Requires="x15">
      <x15ac:absPath xmlns:x15ac="http://schemas.microsoft.com/office/spreadsheetml/2010/11/ac" url="S:\Charging Model and FY Tariffs\FY_2026_27\2. November Forecast\9. Tables\"/>
    </mc:Choice>
  </mc:AlternateContent>
  <xr:revisionPtr revIDLastSave="0" documentId="13_ncr:1_{C7D04D24-D9DC-47B8-96C9-3DBEED60D650}" xr6:coauthVersionLast="47" xr6:coauthVersionMax="47" xr10:uidLastSave="{00000000-0000-0000-0000-000000000000}"/>
  <bookViews>
    <workbookView xWindow="28692" yWindow="-108" windowWidth="29016" windowHeight="15816" xr2:uid="{699D3346-265D-4949-9ADE-A1D5BB5E1481}"/>
  </bookViews>
  <sheets>
    <sheet name="Index" sheetId="3" r:id="rId1"/>
    <sheet name="Residuals" sheetId="4" r:id="rId2"/>
    <sheet name="T1" sheetId="5" r:id="rId3"/>
    <sheet name="T2" sheetId="6" r:id="rId4"/>
    <sheet name="T3 &amp; Fig 1" sheetId="7" r:id="rId5"/>
    <sheet name="T4" sheetId="8" r:id="rId6"/>
    <sheet name="T5" sheetId="9" r:id="rId7"/>
    <sheet name="T6" sheetId="10" r:id="rId8"/>
    <sheet name="T7" sheetId="11" r:id="rId9"/>
    <sheet name="T8" sheetId="12" r:id="rId10"/>
    <sheet name="T9" sheetId="13" r:id="rId11"/>
    <sheet name="T10" sheetId="14" r:id="rId12"/>
    <sheet name="T11 &amp; Fig 2" sheetId="15" r:id="rId13"/>
    <sheet name="T12" sheetId="16" r:id="rId14"/>
    <sheet name="T13 &amp; Fig 3" sheetId="17" r:id="rId15"/>
    <sheet name="T14 &amp; Fig 4" sheetId="18" r:id="rId16"/>
    <sheet name="T15" sheetId="19" r:id="rId17"/>
    <sheet name="T16" sheetId="20" r:id="rId18"/>
    <sheet name="T17" sheetId="21" r:id="rId19"/>
    <sheet name="T18" sheetId="22" r:id="rId20"/>
    <sheet name="T19" sheetId="23" r:id="rId21"/>
    <sheet name="T20-21" sheetId="24" r:id="rId22"/>
    <sheet name="T22" sheetId="25" r:id="rId23"/>
    <sheet name="T23" sheetId="26" r:id="rId24"/>
    <sheet name="T24" sheetId="27" r:id="rId25"/>
    <sheet name="T25" sheetId="28" r:id="rId26"/>
    <sheet name="T26" sheetId="29" r:id="rId27"/>
    <sheet name="T27" sheetId="30" r:id="rId28"/>
    <sheet name="T28" sheetId="31" r:id="rId29"/>
    <sheet name="T29" sheetId="32" r:id="rId30"/>
    <sheet name="T30" sheetId="33" r:id="rId31"/>
    <sheet name="Not in report -----&gt;" sheetId="34" r:id="rId32"/>
    <sheet name="TAA" sheetId="35" r:id="rId33"/>
    <sheet name="TB" sheetId="36" r:id="rId34"/>
    <sheet name="TC" sheetId="37" r:id="rId35"/>
    <sheet name="TD" sheetId="38" r:id="rId36"/>
  </sheets>
  <definedNames>
    <definedName name="_Bus1" localSheetId="2">#REF!</definedName>
    <definedName name="_Bus1" localSheetId="11">#REF!</definedName>
    <definedName name="_Bus1" localSheetId="24">#REF!</definedName>
    <definedName name="_Bus1" localSheetId="25">#REF!</definedName>
    <definedName name="_Bus1" localSheetId="9">#REF!</definedName>
    <definedName name="_Bus1" localSheetId="33">#REF!</definedName>
    <definedName name="_Bus1">#REF!</definedName>
    <definedName name="_Bus2" localSheetId="2">#REF!</definedName>
    <definedName name="_Bus2" localSheetId="11">#REF!</definedName>
    <definedName name="_Bus2" localSheetId="24">#REF!</definedName>
    <definedName name="_Bus2" localSheetId="25">#REF!</definedName>
    <definedName name="_Bus2" localSheetId="9">#REF!</definedName>
    <definedName name="_Bus2" localSheetId="33">#REF!</definedName>
    <definedName name="_Bus2">#REF!</definedName>
    <definedName name="_xlnm._FilterDatabase" localSheetId="18" hidden="1">'T17'!$A$9:$E$10</definedName>
    <definedName name="_xlnm._FilterDatabase" localSheetId="8" hidden="1">'T7'!$A$4:$D$33</definedName>
    <definedName name="_ftn1" localSheetId="23">'T23'!#REF!</definedName>
    <definedName name="_ftnref1" localSheetId="23">#REF!</definedName>
    <definedName name="_Order1" hidden="1">255</definedName>
    <definedName name="_Order2" hidden="1">255</definedName>
    <definedName name="_Toc81312354" localSheetId="15">'T14 &amp; Fig 4'!$A$19</definedName>
    <definedName name="AllowedRecovery" localSheetId="2">#REF!</definedName>
    <definedName name="AllowedRecovery" localSheetId="11">#REF!</definedName>
    <definedName name="AllowedRecovery" localSheetId="24">#REF!</definedName>
    <definedName name="AllowedRecovery" localSheetId="25">#REF!</definedName>
    <definedName name="AllowedRecovery" localSheetId="9">#REF!</definedName>
    <definedName name="AllowedRecovery" localSheetId="33">#REF!</definedName>
    <definedName name="AllowedRecovery">#REF!</definedName>
    <definedName name="Boundary1" localSheetId="2">#REF!</definedName>
    <definedName name="Boundary1" localSheetId="11">#REF!</definedName>
    <definedName name="Boundary1" localSheetId="24">#REF!</definedName>
    <definedName name="Boundary1" localSheetId="25">#REF!</definedName>
    <definedName name="Boundary1" localSheetId="9">#REF!</definedName>
    <definedName name="Boundary1" localSheetId="33">#REF!</definedName>
    <definedName name="Boundary1">#REF!</definedName>
    <definedName name="Boundary2" localSheetId="2">#REF!</definedName>
    <definedName name="Boundary2" localSheetId="11">#REF!</definedName>
    <definedName name="Boundary2" localSheetId="24">#REF!</definedName>
    <definedName name="Boundary2" localSheetId="25">#REF!</definedName>
    <definedName name="Boundary2" localSheetId="9">#REF!</definedName>
    <definedName name="Boundary2" localSheetId="33">#REF!</definedName>
    <definedName name="Boundary2">#REF!</definedName>
    <definedName name="Boundary3" localSheetId="2">#REF!</definedName>
    <definedName name="Boundary3" localSheetId="14">#REF!</definedName>
    <definedName name="Boundary3" localSheetId="25">#REF!</definedName>
    <definedName name="Boundary3" localSheetId="6">#REF!</definedName>
    <definedName name="Boundary3" localSheetId="9">#REF!</definedName>
    <definedName name="Boundary3">#REF!</definedName>
    <definedName name="BoundaryBaseFlowPS3" localSheetId="2">#REF!</definedName>
    <definedName name="BoundaryBaseFlowPS3" localSheetId="14">#REF!</definedName>
    <definedName name="BoundaryBaseFlowPS3" localSheetId="25">#REF!</definedName>
    <definedName name="BoundaryBaseFlowPS3" localSheetId="6">#REF!</definedName>
    <definedName name="BoundaryBaseFlowPS3" localSheetId="9">#REF!</definedName>
    <definedName name="BoundaryBaseFlowPS3">#REF!</definedName>
    <definedName name="BoundaryBaseFlowPSHeader3" localSheetId="2">#REF!</definedName>
    <definedName name="BoundaryBaseFlowPSHeader3" localSheetId="14">#REF!</definedName>
    <definedName name="BoundaryBaseFlowPSHeader3" localSheetId="25">#REF!</definedName>
    <definedName name="BoundaryBaseFlowPSHeader3" localSheetId="6">#REF!</definedName>
    <definedName name="BoundaryBaseFlowPSHeader3" localSheetId="9">#REF!</definedName>
    <definedName name="BoundaryBaseFlowPSHeader3">#REF!</definedName>
    <definedName name="BoundaryBaseFlowYR3" localSheetId="2">#REF!</definedName>
    <definedName name="BoundaryBaseFlowYR3" localSheetId="14">#REF!</definedName>
    <definedName name="BoundaryBaseFlowYR3" localSheetId="25">#REF!</definedName>
    <definedName name="BoundaryBaseFlowYR3" localSheetId="6">#REF!</definedName>
    <definedName name="BoundaryBaseFlowYR3" localSheetId="9">#REF!</definedName>
    <definedName name="BoundaryBaseFlowYR3">#REF!</definedName>
    <definedName name="BoundaryBaseFlowYRHeader3" localSheetId="2">#REF!</definedName>
    <definedName name="BoundaryBaseFlowYRHeader3" localSheetId="14">#REF!</definedName>
    <definedName name="BoundaryBaseFlowYRHeader3" localSheetId="25">#REF!</definedName>
    <definedName name="BoundaryBaseFlowYRHeader3" localSheetId="6">#REF!</definedName>
    <definedName name="BoundaryBaseFlowYRHeader3" localSheetId="9">#REF!</definedName>
    <definedName name="BoundaryBaseFlowYRHeader3">#REF!</definedName>
    <definedName name="BoundaryCctBaseFlowPS1" localSheetId="2">#REF!</definedName>
    <definedName name="BoundaryCctBaseFlowPS1" localSheetId="11">#REF!</definedName>
    <definedName name="BoundaryCctBaseFlowPS1" localSheetId="24">#REF!</definedName>
    <definedName name="BoundaryCctBaseFlowPS1" localSheetId="25">#REF!</definedName>
    <definedName name="BoundaryCctBaseFlowPS1" localSheetId="9">#REF!</definedName>
    <definedName name="BoundaryCctBaseFlowPS1" localSheetId="33">#REF!</definedName>
    <definedName name="BoundaryCctBaseFlowPS1">#REF!</definedName>
    <definedName name="BoundaryCctBaseFlowPS2" localSheetId="2">#REF!</definedName>
    <definedName name="BoundaryCctBaseFlowPS2" localSheetId="11">#REF!</definedName>
    <definedName name="BoundaryCctBaseFlowPS2" localSheetId="24">#REF!</definedName>
    <definedName name="BoundaryCctBaseFlowPS2" localSheetId="25">#REF!</definedName>
    <definedName name="BoundaryCctBaseFlowPS2" localSheetId="9">#REF!</definedName>
    <definedName name="BoundaryCctBaseFlowPS2" localSheetId="33">#REF!</definedName>
    <definedName name="BoundaryCctBaseFlowPS2">#REF!</definedName>
    <definedName name="BoundaryCctBaseFlowPS3" localSheetId="2">#REF!</definedName>
    <definedName name="BoundaryCctBaseFlowPS3" localSheetId="14">#REF!</definedName>
    <definedName name="BoundaryCctBaseFlowPS3" localSheetId="25">#REF!</definedName>
    <definedName name="BoundaryCctBaseFlowPS3" localSheetId="6">#REF!</definedName>
    <definedName name="BoundaryCctBaseFlowPS3" localSheetId="9">#REF!</definedName>
    <definedName name="BoundaryCctBaseFlowPS3">#REF!</definedName>
    <definedName name="BoundaryCctBaseFlowPSHeader3" localSheetId="2">#REF!</definedName>
    <definedName name="BoundaryCctBaseFlowPSHeader3" localSheetId="14">#REF!</definedName>
    <definedName name="BoundaryCctBaseFlowPSHeader3" localSheetId="25">#REF!</definedName>
    <definedName name="BoundaryCctBaseFlowPSHeader3" localSheetId="6">#REF!</definedName>
    <definedName name="BoundaryCctBaseFlowPSHeader3" localSheetId="9">#REF!</definedName>
    <definedName name="BoundaryCctBaseFlowPSHeader3">#REF!</definedName>
    <definedName name="BoundaryCctBaseFlowYR1" localSheetId="2">#REF!</definedName>
    <definedName name="BoundaryCctBaseFlowYR1" localSheetId="11">#REF!</definedName>
    <definedName name="BoundaryCctBaseFlowYR1" localSheetId="24">#REF!</definedName>
    <definedName name="BoundaryCctBaseFlowYR1" localSheetId="25">#REF!</definedName>
    <definedName name="BoundaryCctBaseFlowYR1" localSheetId="9">#REF!</definedName>
    <definedName name="BoundaryCctBaseFlowYR1" localSheetId="33">#REF!</definedName>
    <definedName name="BoundaryCctBaseFlowYR1">#REF!</definedName>
    <definedName name="BoundaryCctBaseFlowYR2" localSheetId="2">#REF!</definedName>
    <definedName name="BoundaryCctBaseFlowYR2" localSheetId="11">#REF!</definedName>
    <definedName name="BoundaryCctBaseFlowYR2" localSheetId="24">#REF!</definedName>
    <definedName name="BoundaryCctBaseFlowYR2" localSheetId="25">#REF!</definedName>
    <definedName name="BoundaryCctBaseFlowYR2" localSheetId="9">#REF!</definedName>
    <definedName name="BoundaryCctBaseFlowYR2" localSheetId="33">#REF!</definedName>
    <definedName name="BoundaryCctBaseFlowYR2">#REF!</definedName>
    <definedName name="BoundaryCctBaseFlowYR3" localSheetId="2">#REF!</definedName>
    <definedName name="BoundaryCctBaseFlowYR3" localSheetId="14">#REF!</definedName>
    <definedName name="BoundaryCctBaseFlowYR3" localSheetId="25">#REF!</definedName>
    <definedName name="BoundaryCctBaseFlowYR3" localSheetId="6">#REF!</definedName>
    <definedName name="BoundaryCctBaseFlowYR3" localSheetId="9">#REF!</definedName>
    <definedName name="BoundaryCctBaseFlowYR3">#REF!</definedName>
    <definedName name="BoundaryCctBaseFlowYRHeader3" localSheetId="2">#REF!</definedName>
    <definedName name="BoundaryCctBaseFlowYRHeader3" localSheetId="14">#REF!</definedName>
    <definedName name="BoundaryCctBaseFlowYRHeader3" localSheetId="25">#REF!</definedName>
    <definedName name="BoundaryCctBaseFlowYRHeader3" localSheetId="6">#REF!</definedName>
    <definedName name="BoundaryCctBaseFlowYRHeader3" localSheetId="9">#REF!</definedName>
    <definedName name="BoundaryCctBaseFlowYRHeader3">#REF!</definedName>
    <definedName name="BoundaryDesiredFlowsPS1" localSheetId="2">#REF!</definedName>
    <definedName name="BoundaryDesiredFlowsPS1" localSheetId="11">#REF!</definedName>
    <definedName name="BoundaryDesiredFlowsPS1" localSheetId="24">#REF!</definedName>
    <definedName name="BoundaryDesiredFlowsPS1" localSheetId="25">#REF!</definedName>
    <definedName name="BoundaryDesiredFlowsPS1" localSheetId="9">#REF!</definedName>
    <definedName name="BoundaryDesiredFlowsPS1" localSheetId="33">#REF!</definedName>
    <definedName name="BoundaryDesiredFlowsPS1">#REF!</definedName>
    <definedName name="BoundaryDesiredFlowsPS2" localSheetId="2">#REF!</definedName>
    <definedName name="BoundaryDesiredFlowsPS2" localSheetId="11">#REF!</definedName>
    <definedName name="BoundaryDesiredFlowsPS2" localSheetId="24">#REF!</definedName>
    <definedName name="BoundaryDesiredFlowsPS2" localSheetId="25">#REF!</definedName>
    <definedName name="BoundaryDesiredFlowsPS2" localSheetId="9">#REF!</definedName>
    <definedName name="BoundaryDesiredFlowsPS2" localSheetId="33">#REF!</definedName>
    <definedName name="BoundaryDesiredFlowsPS2">#REF!</definedName>
    <definedName name="BoundaryDesiredFlowsPS3" localSheetId="2">#REF!</definedName>
    <definedName name="BoundaryDesiredFlowsPS3" localSheetId="14">#REF!</definedName>
    <definedName name="BoundaryDesiredFlowsPS3" localSheetId="25">#REF!</definedName>
    <definedName name="BoundaryDesiredFlowsPS3" localSheetId="6">#REF!</definedName>
    <definedName name="BoundaryDesiredFlowsPS3" localSheetId="9">#REF!</definedName>
    <definedName name="BoundaryDesiredFlowsPS3">#REF!</definedName>
    <definedName name="BoundaryDesiredFlowsPSHeader3" localSheetId="2">#REF!</definedName>
    <definedName name="BoundaryDesiredFlowsPSHeader3" localSheetId="14">#REF!</definedName>
    <definedName name="BoundaryDesiredFlowsPSHeader3" localSheetId="25">#REF!</definedName>
    <definedName name="BoundaryDesiredFlowsPSHeader3" localSheetId="6">#REF!</definedName>
    <definedName name="BoundaryDesiredFlowsPSHeader3" localSheetId="9">#REF!</definedName>
    <definedName name="BoundaryDesiredFlowsPSHeader3">#REF!</definedName>
    <definedName name="BoundaryDesiredFlowsYR1" localSheetId="2">#REF!</definedName>
    <definedName name="BoundaryDesiredFlowsYR1" localSheetId="11">#REF!</definedName>
    <definedName name="BoundaryDesiredFlowsYR1" localSheetId="24">#REF!</definedName>
    <definedName name="BoundaryDesiredFlowsYR1" localSheetId="25">#REF!</definedName>
    <definedName name="BoundaryDesiredFlowsYR1" localSheetId="9">#REF!</definedName>
    <definedName name="BoundaryDesiredFlowsYR1" localSheetId="33">#REF!</definedName>
    <definedName name="BoundaryDesiredFlowsYR1">#REF!</definedName>
    <definedName name="BoundaryDesiredFlowsYR2" localSheetId="2">#REF!</definedName>
    <definedName name="BoundaryDesiredFlowsYR2" localSheetId="11">#REF!</definedName>
    <definedName name="BoundaryDesiredFlowsYR2" localSheetId="24">#REF!</definedName>
    <definedName name="BoundaryDesiredFlowsYR2" localSheetId="25">#REF!</definedName>
    <definedName name="BoundaryDesiredFlowsYR2" localSheetId="9">#REF!</definedName>
    <definedName name="BoundaryDesiredFlowsYR2" localSheetId="33">#REF!</definedName>
    <definedName name="BoundaryDesiredFlowsYR2">#REF!</definedName>
    <definedName name="BoundaryDesiredFlowsYR3" localSheetId="2">#REF!</definedName>
    <definedName name="BoundaryDesiredFlowsYR3" localSheetId="14">#REF!</definedName>
    <definedName name="BoundaryDesiredFlowsYR3" localSheetId="25">#REF!</definedName>
    <definedName name="BoundaryDesiredFlowsYR3" localSheetId="6">#REF!</definedName>
    <definedName name="BoundaryDesiredFlowsYR3" localSheetId="9">#REF!</definedName>
    <definedName name="BoundaryDesiredFlowsYR3">#REF!</definedName>
    <definedName name="BoundaryDesiredFlowsYRHeader3" localSheetId="2">#REF!</definedName>
    <definedName name="BoundaryDesiredFlowsYRHeader3" localSheetId="14">#REF!</definedName>
    <definedName name="BoundaryDesiredFlowsYRHeader3" localSheetId="25">#REF!</definedName>
    <definedName name="BoundaryDesiredFlowsYRHeader3" localSheetId="6">#REF!</definedName>
    <definedName name="BoundaryDesiredFlowsYRHeader3" localSheetId="9">#REF!</definedName>
    <definedName name="BoundaryDesiredFlowsYRHeader3">#REF!</definedName>
    <definedName name="BoundaryFlowTopLeft3" localSheetId="2">#REF!</definedName>
    <definedName name="BoundaryFlowTopLeft3" localSheetId="14">#REF!</definedName>
    <definedName name="BoundaryFlowTopLeft3" localSheetId="25">#REF!</definedName>
    <definedName name="BoundaryFlowTopLeft3" localSheetId="6">#REF!</definedName>
    <definedName name="BoundaryFlowTopLeft3" localSheetId="9">#REF!</definedName>
    <definedName name="BoundaryFlowTopLeft3">#REF!</definedName>
    <definedName name="BoundaryHeader1" localSheetId="2">#REF!</definedName>
    <definedName name="BoundaryHeader1" localSheetId="11">#REF!</definedName>
    <definedName name="BoundaryHeader1" localSheetId="24">#REF!</definedName>
    <definedName name="BoundaryHeader1" localSheetId="25">#REF!</definedName>
    <definedName name="BoundaryHeader1" localSheetId="9">#REF!</definedName>
    <definedName name="BoundaryHeader1" localSheetId="33">#REF!</definedName>
    <definedName name="BoundaryHeader1">#REF!</definedName>
    <definedName name="BoundaryHeader2" localSheetId="2">#REF!</definedName>
    <definedName name="BoundaryHeader2" localSheetId="11">#REF!</definedName>
    <definedName name="BoundaryHeader2" localSheetId="24">#REF!</definedName>
    <definedName name="BoundaryHeader2" localSheetId="25">#REF!</definedName>
    <definedName name="BoundaryHeader2" localSheetId="9">#REF!</definedName>
    <definedName name="BoundaryHeader2" localSheetId="33">#REF!</definedName>
    <definedName name="BoundaryHeader2">#REF!</definedName>
    <definedName name="BoundaryHeader3" localSheetId="2">#REF!</definedName>
    <definedName name="BoundaryHeader3" localSheetId="14">#REF!</definedName>
    <definedName name="BoundaryHeader3" localSheetId="25">#REF!</definedName>
    <definedName name="BoundaryHeader3" localSheetId="6">#REF!</definedName>
    <definedName name="BoundaryHeader3" localSheetId="9">#REF!</definedName>
    <definedName name="BoundaryHeader3">#REF!</definedName>
    <definedName name="BusNames" localSheetId="2">#REF!</definedName>
    <definedName name="BusNames" localSheetId="11">#REF!</definedName>
    <definedName name="BusNames" localSheetId="24">#REF!</definedName>
    <definedName name="BusNames" localSheetId="25">#REF!</definedName>
    <definedName name="BusNames" localSheetId="9">#REF!</definedName>
    <definedName name="BusNames" localSheetId="33">#REF!</definedName>
    <definedName name="BusNames">#REF!</definedName>
    <definedName name="CarbonFlag" localSheetId="2">#REF!</definedName>
    <definedName name="CarbonFlag" localSheetId="11">#REF!</definedName>
    <definedName name="CarbonFlag" localSheetId="24">#REF!</definedName>
    <definedName name="CarbonFlag" localSheetId="25">#REF!</definedName>
    <definedName name="CarbonFlag" localSheetId="9">#REF!</definedName>
    <definedName name="CarbonFlag" localSheetId="33">#REF!</definedName>
    <definedName name="CarbonFlag">#REF!</definedName>
    <definedName name="CatA" localSheetId="2">#REF!</definedName>
    <definedName name="CatA" localSheetId="11">#REF!</definedName>
    <definedName name="CatA" localSheetId="24">#REF!</definedName>
    <definedName name="CatA" localSheetId="25">#REF!</definedName>
    <definedName name="CatA" localSheetId="9">#REF!</definedName>
    <definedName name="CatA" localSheetId="33">#REF!</definedName>
    <definedName name="CatA">#REF!</definedName>
    <definedName name="CatB" localSheetId="2">#REF!</definedName>
    <definedName name="CatB" localSheetId="11">#REF!</definedName>
    <definedName name="CatB" localSheetId="24">#REF!</definedName>
    <definedName name="CatB" localSheetId="25">#REF!</definedName>
    <definedName name="CatB" localSheetId="9">#REF!</definedName>
    <definedName name="CatB" localSheetId="33">#REF!</definedName>
    <definedName name="CatB">#REF!</definedName>
    <definedName name="CBA_ReRefQ" localSheetId="2">#REF!</definedName>
    <definedName name="CBA_ReRefQ" localSheetId="14">#REF!</definedName>
    <definedName name="CBA_ReRefQ" localSheetId="25">#REF!</definedName>
    <definedName name="CBA_ReRefQ" localSheetId="6">#REF!</definedName>
    <definedName name="CBA_ReRefQ" localSheetId="9">#REF!</definedName>
    <definedName name="CBA_ReRefQ">#REF!</definedName>
    <definedName name="CBA_Revenue" localSheetId="2">#REF!</definedName>
    <definedName name="CBA_Revenue" localSheetId="11">#REF!</definedName>
    <definedName name="CBA_Revenue" localSheetId="24">#REF!</definedName>
    <definedName name="CBA_Revenue" localSheetId="25">#REF!</definedName>
    <definedName name="CBA_Revenue" localSheetId="9">#REF!</definedName>
    <definedName name="CBA_Revenue" localSheetId="33">#REF!</definedName>
    <definedName name="CBA_Revenue">#REF!</definedName>
    <definedName name="CBA_Unadjusted_Revenue" localSheetId="2">#REF!</definedName>
    <definedName name="CBA_Unadjusted_Revenue" localSheetId="14">#REF!</definedName>
    <definedName name="CBA_Unadjusted_Revenue" localSheetId="25">#REF!</definedName>
    <definedName name="CBA_Unadjusted_Revenue" localSheetId="6">#REF!</definedName>
    <definedName name="CBA_Unadjusted_Revenue" localSheetId="9">#REF!</definedName>
    <definedName name="CBA_Unadjusted_Revenue">#REF!</definedName>
    <definedName name="CBADemRecovPcnt" localSheetId="2">#REF!</definedName>
    <definedName name="CBADemRecovPcnt" localSheetId="14">#REF!</definedName>
    <definedName name="CBADemRecovPcnt" localSheetId="25">#REF!</definedName>
    <definedName name="CBADemRecovPcnt" localSheetId="6">#REF!</definedName>
    <definedName name="CBADemRecovPcnt" localSheetId="9">#REF!</definedName>
    <definedName name="CBADemRecovPcnt">#REF!</definedName>
    <definedName name="CctBackground" localSheetId="2">#REF!</definedName>
    <definedName name="CctBackground" localSheetId="11">#REF!</definedName>
    <definedName name="CctBackground" localSheetId="24">#REF!</definedName>
    <definedName name="CctBackground" localSheetId="25">#REF!</definedName>
    <definedName name="CctBackground" localSheetId="9">#REF!</definedName>
    <definedName name="CctBackground" localSheetId="33">#REF!</definedName>
    <definedName name="CctBackground">#REF!</definedName>
    <definedName name="CctFlow" localSheetId="2">#REF!</definedName>
    <definedName name="CctFlow" localSheetId="11">#REF!</definedName>
    <definedName name="CctFlow" localSheetId="24">#REF!</definedName>
    <definedName name="CctFlow" localSheetId="25">#REF!</definedName>
    <definedName name="CctFlow" localSheetId="9">#REF!</definedName>
    <definedName name="CctFlow" localSheetId="33">#REF!</definedName>
    <definedName name="CctFlow">#REF!</definedName>
    <definedName name="CctFlow2" localSheetId="2">#REF!</definedName>
    <definedName name="CctFlow2" localSheetId="11">#REF!</definedName>
    <definedName name="CctFlow2" localSheetId="24">#REF!</definedName>
    <definedName name="CctFlow2" localSheetId="25">#REF!</definedName>
    <definedName name="CctFlow2" localSheetId="9">#REF!</definedName>
    <definedName name="CctFlow2" localSheetId="33">#REF!</definedName>
    <definedName name="CctFlow2">#REF!</definedName>
    <definedName name="Code" localSheetId="2">#REF!</definedName>
    <definedName name="Code" localSheetId="11">#REF!</definedName>
    <definedName name="Code" localSheetId="24">#REF!</definedName>
    <definedName name="Code" localSheetId="25">#REF!</definedName>
    <definedName name="Code" localSheetId="9">#REF!</definedName>
    <definedName name="Code" localSheetId="33">#REF!</definedName>
    <definedName name="Code">#REF!</definedName>
    <definedName name="ConnectivityMatrix" localSheetId="2">#REF!</definedName>
    <definedName name="ConnectivityMatrix" localSheetId="11">#REF!</definedName>
    <definedName name="ConnectivityMatrix" localSheetId="24">#REF!</definedName>
    <definedName name="ConnectivityMatrix" localSheetId="25">#REF!</definedName>
    <definedName name="ConnectivityMatrix" localSheetId="9">#REF!</definedName>
    <definedName name="ConnectivityMatrix" localSheetId="33">#REF!</definedName>
    <definedName name="ConnectivityMatrix">#REF!</definedName>
    <definedName name="CurrentForecast" localSheetId="31">#REF!</definedName>
    <definedName name="CurrentForecast" localSheetId="11">#REF!</definedName>
    <definedName name="CurrentForecast" localSheetId="12">#REF!</definedName>
    <definedName name="CurrentForecast" localSheetId="13">#REF!</definedName>
    <definedName name="CurrentForecast" localSheetId="14">#REF!</definedName>
    <definedName name="CurrentForecast" localSheetId="15">#REF!</definedName>
    <definedName name="CurrentForecast" localSheetId="16">#REF!</definedName>
    <definedName name="CurrentForecast" localSheetId="17">#REF!</definedName>
    <definedName name="CurrentForecast" localSheetId="18">#REF!</definedName>
    <definedName name="CurrentForecast" localSheetId="19">#REF!</definedName>
    <definedName name="CurrentForecast" localSheetId="20">#REF!</definedName>
    <definedName name="CurrentForecast" localSheetId="3">#REF!</definedName>
    <definedName name="CurrentForecast" localSheetId="21">#REF!</definedName>
    <definedName name="CurrentForecast" localSheetId="22">#REF!</definedName>
    <definedName name="CurrentForecast" localSheetId="23">#REF!</definedName>
    <definedName name="CurrentForecast" localSheetId="24">#REF!</definedName>
    <definedName name="CurrentForecast" localSheetId="25">#REF!</definedName>
    <definedName name="CurrentForecast" localSheetId="26">#REF!</definedName>
    <definedName name="CurrentForecast" localSheetId="27">#REF!</definedName>
    <definedName name="CurrentForecast" localSheetId="28">#REF!</definedName>
    <definedName name="CurrentForecast" localSheetId="29">#REF!</definedName>
    <definedName name="CurrentForecast" localSheetId="4">#REF!</definedName>
    <definedName name="CurrentForecast" localSheetId="30">#REF!</definedName>
    <definedName name="CurrentForecast" localSheetId="5">#REF!</definedName>
    <definedName name="CurrentForecast" localSheetId="6">#REF!</definedName>
    <definedName name="CurrentForecast" localSheetId="7">#REF!</definedName>
    <definedName name="CurrentForecast" localSheetId="8">#REF!</definedName>
    <definedName name="CurrentForecast" localSheetId="9">#REF!</definedName>
    <definedName name="CurrentForecast" localSheetId="10">#REF!</definedName>
    <definedName name="CurrentForecast" localSheetId="32">#REF!</definedName>
    <definedName name="CurrentForecast" localSheetId="33">#REF!</definedName>
    <definedName name="CurrentForecast" localSheetId="34">#REF!</definedName>
    <definedName name="CurrentForecast" localSheetId="35">#REF!</definedName>
    <definedName name="CurrentForecast">'T1'!$C$3</definedName>
    <definedName name="Demand" localSheetId="2">#REF!</definedName>
    <definedName name="Demand" localSheetId="11">#REF!</definedName>
    <definedName name="Demand" localSheetId="24">#REF!</definedName>
    <definedName name="Demand" localSheetId="25">#REF!</definedName>
    <definedName name="Demand" localSheetId="9">#REF!</definedName>
    <definedName name="Demand" localSheetId="33">#REF!</definedName>
    <definedName name="Demand">#REF!</definedName>
    <definedName name="Demand_Security_ReRefQ" localSheetId="2">#REF!</definedName>
    <definedName name="Demand_Security_ReRefQ" localSheetId="14">#REF!</definedName>
    <definedName name="Demand_Security_ReRefQ" localSheetId="25">#REF!</definedName>
    <definedName name="Demand_Security_ReRefQ" localSheetId="6">#REF!</definedName>
    <definedName name="Demand_Security_ReRefQ" localSheetId="9">#REF!</definedName>
    <definedName name="Demand_Security_ReRefQ">#REF!</definedName>
    <definedName name="Demand_Security_Revenue" localSheetId="2">#REF!</definedName>
    <definedName name="Demand_Security_Revenue" localSheetId="11">#REF!</definedName>
    <definedName name="Demand_Security_Revenue" localSheetId="24">#REF!</definedName>
    <definedName name="Demand_Security_Revenue" localSheetId="25">#REF!</definedName>
    <definedName name="Demand_Security_Revenue" localSheetId="9">#REF!</definedName>
    <definedName name="Demand_Security_Revenue" localSheetId="33">#REF!</definedName>
    <definedName name="Demand_Security_Revenue">#REF!</definedName>
    <definedName name="Demand_Security_Unadjusted_Revenue" localSheetId="2">#REF!</definedName>
    <definedName name="Demand_Security_Unadjusted_Revenue" localSheetId="14">#REF!</definedName>
    <definedName name="Demand_Security_Unadjusted_Revenue" localSheetId="25">#REF!</definedName>
    <definedName name="Demand_Security_Unadjusted_Revenue" localSheetId="6">#REF!</definedName>
    <definedName name="Demand_Security_Unadjusted_Revenue" localSheetId="9">#REF!</definedName>
    <definedName name="Demand_Security_Unadjusted_Revenue">#REF!</definedName>
    <definedName name="DemandSum" localSheetId="2">#REF!</definedName>
    <definedName name="DemandSum" localSheetId="11">#REF!</definedName>
    <definedName name="DemandSum" localSheetId="24">#REF!</definedName>
    <definedName name="DemandSum" localSheetId="25">#REF!</definedName>
    <definedName name="DemandSum" localSheetId="9">#REF!</definedName>
    <definedName name="DemandSum" localSheetId="33">#REF!</definedName>
    <definedName name="DemandSum">#REF!</definedName>
    <definedName name="DemZone" localSheetId="2">#REF!</definedName>
    <definedName name="DemZone" localSheetId="11">#REF!</definedName>
    <definedName name="DemZone" localSheetId="24">#REF!</definedName>
    <definedName name="DemZone" localSheetId="25">#REF!</definedName>
    <definedName name="DemZone" localSheetId="9">#REF!</definedName>
    <definedName name="DemZone" localSheetId="33">#REF!</definedName>
    <definedName name="DemZone">#REF!</definedName>
    <definedName name="DivC" localSheetId="2">#REF!</definedName>
    <definedName name="DivC" localSheetId="11">#REF!</definedName>
    <definedName name="DivC" localSheetId="24">#REF!</definedName>
    <definedName name="DivC" localSheetId="25">#REF!</definedName>
    <definedName name="DivC" localSheetId="9">#REF!</definedName>
    <definedName name="DivC" localSheetId="33">#REF!</definedName>
    <definedName name="DivC">#REF!</definedName>
    <definedName name="DivLC" localSheetId="2">#REF!</definedName>
    <definedName name="DivLC" localSheetId="11">#REF!</definedName>
    <definedName name="DivLC" localSheetId="24">#REF!</definedName>
    <definedName name="DivLC" localSheetId="25">#REF!</definedName>
    <definedName name="DivLC" localSheetId="9">#REF!</definedName>
    <definedName name="DivLC" localSheetId="33">#REF!</definedName>
    <definedName name="DivLC">#REF!</definedName>
    <definedName name="DRecovery" localSheetId="2">#REF!</definedName>
    <definedName name="DRecovery" localSheetId="11">#REF!</definedName>
    <definedName name="DRecovery" localSheetId="24">#REF!</definedName>
    <definedName name="DRecovery" localSheetId="25">#REF!</definedName>
    <definedName name="DRecovery" localSheetId="9">#REF!</definedName>
    <definedName name="DRecovery" localSheetId="33">#REF!</definedName>
    <definedName name="DRecovery">#REF!</definedName>
    <definedName name="DSDemRecovPcnt" localSheetId="2">#REF!</definedName>
    <definedName name="DSDemRecovPcnt" localSheetId="14">#REF!</definedName>
    <definedName name="DSDemRecovPcnt" localSheetId="25">#REF!</definedName>
    <definedName name="DSDemRecovPcnt" localSheetId="6">#REF!</definedName>
    <definedName name="DSDemRecovPcnt" localSheetId="9">#REF!</definedName>
    <definedName name="DSDemRecovPcnt">#REF!</definedName>
    <definedName name="EET_AGIC" localSheetId="2">#REF!</definedName>
    <definedName name="EET_AGIC" localSheetId="11">#REF!</definedName>
    <definedName name="EET_AGIC" localSheetId="24">#REF!</definedName>
    <definedName name="EET_AGIC" localSheetId="25">#REF!</definedName>
    <definedName name="EET_AGIC" localSheetId="9">#REF!</definedName>
    <definedName name="EET_AGIC" localSheetId="33">#REF!</definedName>
    <definedName name="EET_AGIC">#REF!</definedName>
    <definedName name="EET_PhasedResidual" localSheetId="2">#REF!</definedName>
    <definedName name="EET_PhasedResidual" localSheetId="11">#REF!</definedName>
    <definedName name="EET_PhasedResidual" localSheetId="24">#REF!</definedName>
    <definedName name="EET_PhasedResidual" localSheetId="25">#REF!</definedName>
    <definedName name="EET_PhasedResidual" localSheetId="9">#REF!</definedName>
    <definedName name="EET_PhasedResidual" localSheetId="33">#REF!</definedName>
    <definedName name="EET_PhasedResidual">#REF!</definedName>
    <definedName name="ETYSBoundaries" localSheetId="2">#REF!</definedName>
    <definedName name="ETYSBoundaries" localSheetId="11">#REF!</definedName>
    <definedName name="ETYSBoundaries" localSheetId="24">#REF!</definedName>
    <definedName name="ETYSBoundaries" localSheetId="25">#REF!</definedName>
    <definedName name="ETYSBoundaries" localSheetId="9">#REF!</definedName>
    <definedName name="ETYSBoundaries" localSheetId="33">#REF!</definedName>
    <definedName name="ETYSBoundaries">#REF!</definedName>
    <definedName name="ETYSBoundariesHeader" localSheetId="2">#REF!</definedName>
    <definedName name="ETYSBoundariesHeader" localSheetId="11">#REF!</definedName>
    <definedName name="ETYSBoundariesHeader" localSheetId="24">#REF!</definedName>
    <definedName name="ETYSBoundariesHeader" localSheetId="25">#REF!</definedName>
    <definedName name="ETYSBoundariesHeader" localSheetId="9">#REF!</definedName>
    <definedName name="ETYSBoundariesHeader" localSheetId="33">#REF!</definedName>
    <definedName name="ETYSBoundariesHeader">#REF!</definedName>
    <definedName name="ETYSZone" localSheetId="2">#REF!</definedName>
    <definedName name="ETYSZone" localSheetId="11">#REF!</definedName>
    <definedName name="ETYSZone" localSheetId="24">#REF!</definedName>
    <definedName name="ETYSZone" localSheetId="25">#REF!</definedName>
    <definedName name="ETYSZone" localSheetId="9">#REF!</definedName>
    <definedName name="ETYSZone" localSheetId="33">#REF!</definedName>
    <definedName name="ETYSZone">#REF!</definedName>
    <definedName name="ETYSZonesNames" localSheetId="2">#REF!</definedName>
    <definedName name="ETYSZonesNames" localSheetId="11">#REF!</definedName>
    <definedName name="ETYSZonesNames" localSheetId="24">#REF!</definedName>
    <definedName name="ETYSZonesNames" localSheetId="25">#REF!</definedName>
    <definedName name="ETYSZonesNames" localSheetId="9">#REF!</definedName>
    <definedName name="ETYSZonesNames" localSheetId="33">#REF!</definedName>
    <definedName name="ETYSZonesNames">#REF!</definedName>
    <definedName name="FinYr1">#REF!</definedName>
    <definedName name="FinYr2">#REF!</definedName>
    <definedName name="FinYr3">#REF!</definedName>
    <definedName name="FinYr4">#REF!</definedName>
    <definedName name="FinYr5">#REF!</definedName>
    <definedName name="GDSplitYears" localSheetId="2">#REF!</definedName>
    <definedName name="GDSplitYears" localSheetId="11">#REF!</definedName>
    <definedName name="GDSplitYears" localSheetId="24">#REF!</definedName>
    <definedName name="GDSplitYears" localSheetId="25">#REF!</definedName>
    <definedName name="GDSplitYears" localSheetId="9">#REF!</definedName>
    <definedName name="GDSplitYears" localSheetId="33">#REF!</definedName>
    <definedName name="GDSplitYears">#REF!</definedName>
    <definedName name="Gen_Max_TEC" localSheetId="2">#REF!</definedName>
    <definedName name="Gen_Max_TEC" localSheetId="14">#REF!</definedName>
    <definedName name="Gen_Max_TEC" localSheetId="25">#REF!</definedName>
    <definedName name="Gen_Max_TEC" localSheetId="6">#REF!</definedName>
    <definedName name="Gen_Max_TEC" localSheetId="9">#REF!</definedName>
    <definedName name="Gen_Max_TEC">#REF!</definedName>
    <definedName name="GenChgeBaseMaxTECSum" localSheetId="2">#REF!</definedName>
    <definedName name="GenChgeBaseMaxTECSum" localSheetId="11">#REF!</definedName>
    <definedName name="GenChgeBaseMaxTECSum" localSheetId="24">#REF!</definedName>
    <definedName name="GenChgeBaseMaxTECSum" localSheetId="25">#REF!</definedName>
    <definedName name="GenChgeBaseMaxTECSum" localSheetId="9">#REF!</definedName>
    <definedName name="GenChgeBaseMaxTECSum" localSheetId="33">#REF!</definedName>
    <definedName name="GenChgeBaseMaxTECSum">#REF!</definedName>
    <definedName name="Generation_Residual_Revenue" localSheetId="2">#REF!</definedName>
    <definedName name="Generation_Residual_Revenue" localSheetId="11">#REF!</definedName>
    <definedName name="Generation_Residual_Revenue" localSheetId="24">#REF!</definedName>
    <definedName name="Generation_Residual_Revenue" localSheetId="25">#REF!</definedName>
    <definedName name="Generation_Residual_Revenue" localSheetId="9">#REF!</definedName>
    <definedName name="Generation_Residual_Revenue" localSheetId="33">#REF!</definedName>
    <definedName name="Generation_Residual_Revenue">#REF!</definedName>
    <definedName name="GenInputGenZone" localSheetId="2">#REF!</definedName>
    <definedName name="GenInputGenZone" localSheetId="11">#REF!</definedName>
    <definedName name="GenInputGenZone" localSheetId="24">#REF!</definedName>
    <definedName name="GenInputGenZone" localSheetId="25">#REF!</definedName>
    <definedName name="GenInputGenZone" localSheetId="9">#REF!</definedName>
    <definedName name="GenInputGenZone" localSheetId="33">#REF!</definedName>
    <definedName name="GenInputGenZone">#REF!</definedName>
    <definedName name="GenPSMW" localSheetId="2">#REF!</definedName>
    <definedName name="GenPSMW" localSheetId="11">#REF!</definedName>
    <definedName name="GenPSMW" localSheetId="24">#REF!</definedName>
    <definedName name="GenPSMW" localSheetId="25">#REF!</definedName>
    <definedName name="GenPSMW" localSheetId="9">#REF!</definedName>
    <definedName name="GenPSMW" localSheetId="33">#REF!</definedName>
    <definedName name="GenPSMW">#REF!</definedName>
    <definedName name="GenType" localSheetId="2">#REF!</definedName>
    <definedName name="GenType" localSheetId="11">#REF!</definedName>
    <definedName name="GenType" localSheetId="24">#REF!</definedName>
    <definedName name="GenType" localSheetId="25">#REF!</definedName>
    <definedName name="GenType" localSheetId="9">#REF!</definedName>
    <definedName name="GenType" localSheetId="33">#REF!</definedName>
    <definedName name="GenType">#REF!</definedName>
    <definedName name="GenYRMW" localSheetId="2">#REF!</definedName>
    <definedName name="GenYRMW" localSheetId="11">#REF!</definedName>
    <definedName name="GenYRMW" localSheetId="24">#REF!</definedName>
    <definedName name="GenYRMW" localSheetId="25">#REF!</definedName>
    <definedName name="GenYRMW" localSheetId="9">#REF!</definedName>
    <definedName name="GenYRMW" localSheetId="33">#REF!</definedName>
    <definedName name="GenYRMW">#REF!</definedName>
    <definedName name="GenZone" localSheetId="2">#REF!</definedName>
    <definedName name="GenZone" localSheetId="11">#REF!</definedName>
    <definedName name="GenZone" localSheetId="24">#REF!</definedName>
    <definedName name="GenZone" localSheetId="25">#REF!</definedName>
    <definedName name="GenZone" localSheetId="9">#REF!</definedName>
    <definedName name="GenZone" localSheetId="33">#REF!</definedName>
    <definedName name="GenZone">#REF!</definedName>
    <definedName name="HVDC_Boundary_Header" localSheetId="2">#REF!</definedName>
    <definedName name="HVDC_Boundary_Header" localSheetId="11">#REF!</definedName>
    <definedName name="HVDC_Boundary_Header" localSheetId="24">#REF!</definedName>
    <definedName name="HVDC_Boundary_Header" localSheetId="25">#REF!</definedName>
    <definedName name="HVDC_Boundary_Header" localSheetId="9">#REF!</definedName>
    <definedName name="HVDC_Boundary_Header" localSheetId="33">#REF!</definedName>
    <definedName name="HVDC_Boundary_Header">#REF!</definedName>
    <definedName name="HVDC_Boundary_Sum" localSheetId="2">#REF!</definedName>
    <definedName name="HVDC_Boundary_Sum" localSheetId="11">#REF!</definedName>
    <definedName name="HVDC_Boundary_Sum" localSheetId="24">#REF!</definedName>
    <definedName name="HVDC_Boundary_Sum" localSheetId="25">#REF!</definedName>
    <definedName name="HVDC_Boundary_Sum" localSheetId="9">#REF!</definedName>
    <definedName name="HVDC_Boundary_Sum" localSheetId="33">#REF!</definedName>
    <definedName name="HVDC_Boundary_Sum">#REF!</definedName>
    <definedName name="HVDCCode" localSheetId="2">#REF!</definedName>
    <definedName name="HVDCCode" localSheetId="11">#REF!</definedName>
    <definedName name="HVDCCode" localSheetId="24">#REF!</definedName>
    <definedName name="HVDCCode" localSheetId="25">#REF!</definedName>
    <definedName name="HVDCCode" localSheetId="9">#REF!</definedName>
    <definedName name="HVDCCode" localSheetId="33">#REF!</definedName>
    <definedName name="HVDCCode">#REF!</definedName>
    <definedName name="HVDCDesiredFlowPS3" localSheetId="2">#REF!</definedName>
    <definedName name="HVDCDesiredFlowPS3" localSheetId="14">#REF!</definedName>
    <definedName name="HVDCDesiredFlowPS3" localSheetId="25">#REF!</definedName>
    <definedName name="HVDCDesiredFlowPS3" localSheetId="6">#REF!</definedName>
    <definedName name="HVDCDesiredFlowPS3" localSheetId="9">#REF!</definedName>
    <definedName name="HVDCDesiredFlowPS3">#REF!</definedName>
    <definedName name="HVDCDesiredFlowYR3" localSheetId="2">#REF!</definedName>
    <definedName name="HVDCDesiredFlowYR3" localSheetId="14">#REF!</definedName>
    <definedName name="HVDCDesiredFlowYR3" localSheetId="25">#REF!</definedName>
    <definedName name="HVDCDesiredFlowYR3" localSheetId="6">#REF!</definedName>
    <definedName name="HVDCDesiredFlowYR3" localSheetId="9">#REF!</definedName>
    <definedName name="HVDCDesiredFlowYR3">#REF!</definedName>
    <definedName name="Interconnectorimport15_16">#REF!</definedName>
    <definedName name="Interconnectornode">#REF!</definedName>
    <definedName name="LACSubStation" localSheetId="2">#REF!</definedName>
    <definedName name="LACSubStation" localSheetId="11">#REF!</definedName>
    <definedName name="LACSubStation" localSheetId="24">#REF!</definedName>
    <definedName name="LACSubStation" localSheetId="25">#REF!</definedName>
    <definedName name="LACSubStation" localSheetId="9">#REF!</definedName>
    <definedName name="LACSubStation" localSheetId="33">#REF!</definedName>
    <definedName name="LACSubStation">#REF!</definedName>
    <definedName name="LACTariffTECBase" localSheetId="2">#REF!</definedName>
    <definedName name="LACTariffTECBase" localSheetId="11">#REF!</definedName>
    <definedName name="LACTariffTECBase" localSheetId="24">#REF!</definedName>
    <definedName name="LACTariffTECBase" localSheetId="25">#REF!</definedName>
    <definedName name="LACTariffTECBase" localSheetId="9">#REF!</definedName>
    <definedName name="LACTariffTECBase" localSheetId="33">#REF!</definedName>
    <definedName name="LACTariffTECBase">#REF!</definedName>
    <definedName name="LastForecast">#REF!</definedName>
    <definedName name="LastTimeCalcTrans" localSheetId="2">#REF!</definedName>
    <definedName name="LastTimeCalcTrans" localSheetId="11">#REF!</definedName>
    <definedName name="LastTimeCalcTrans" localSheetId="24">#REF!</definedName>
    <definedName name="LastTimeCalcTrans" localSheetId="25">#REF!</definedName>
    <definedName name="LastTimeCalcTrans" localSheetId="9">#REF!</definedName>
    <definedName name="LastTimeCalcTrans" localSheetId="33">#REF!</definedName>
    <definedName name="LastTimeCalcTrans">#REF!</definedName>
    <definedName name="LastTimeHVDCImpCalc" localSheetId="2">#REF!</definedName>
    <definedName name="LastTimeHVDCImpCalc" localSheetId="11">#REF!</definedName>
    <definedName name="LastTimeHVDCImpCalc" localSheetId="24">#REF!</definedName>
    <definedName name="LastTimeHVDCImpCalc" localSheetId="25">#REF!</definedName>
    <definedName name="LastTimeHVDCImpCalc" localSheetId="9">#REF!</definedName>
    <definedName name="LastTimeHVDCImpCalc" localSheetId="33">#REF!</definedName>
    <definedName name="LastTimeHVDCImpCalc">#REF!</definedName>
    <definedName name="LastTimeHVDCInit" localSheetId="2">#REF!</definedName>
    <definedName name="LastTimeHVDCInit" localSheetId="11">#REF!</definedName>
    <definedName name="LastTimeHVDCInit" localSheetId="24">#REF!</definedName>
    <definedName name="LastTimeHVDCInit" localSheetId="25">#REF!</definedName>
    <definedName name="LastTimeHVDCInit" localSheetId="9">#REF!</definedName>
    <definedName name="LastTimeHVDCInit" localSheetId="33">#REF!</definedName>
    <definedName name="LastTimeHVDCInit">#REF!</definedName>
    <definedName name="LastTimeVal" localSheetId="2">#REF!</definedName>
    <definedName name="LastTimeVal" localSheetId="11">#REF!</definedName>
    <definedName name="LastTimeVal" localSheetId="24">#REF!</definedName>
    <definedName name="LastTimeVal" localSheetId="25">#REF!</definedName>
    <definedName name="LastTimeVal" localSheetId="9">#REF!</definedName>
    <definedName name="LastTimeVal" localSheetId="33">#REF!</definedName>
    <definedName name="LastTimeVal">#REF!</definedName>
    <definedName name="Limit" localSheetId="2">#REF!</definedName>
    <definedName name="Limit" localSheetId="11">#REF!</definedName>
    <definedName name="Limit" localSheetId="24">#REF!</definedName>
    <definedName name="Limit" localSheetId="25">#REF!</definedName>
    <definedName name="Limit" localSheetId="9">#REF!</definedName>
    <definedName name="Limit" localSheetId="33">#REF!</definedName>
    <definedName name="Limit">#REF!</definedName>
    <definedName name="LineLoss" localSheetId="2">#REF!</definedName>
    <definedName name="LineLoss" localSheetId="11">#REF!</definedName>
    <definedName name="LineLoss" localSheetId="24">#REF!</definedName>
    <definedName name="LineLoss" localSheetId="25">#REF!</definedName>
    <definedName name="LineLoss" localSheetId="9">#REF!</definedName>
    <definedName name="LineLoss" localSheetId="33">#REF!</definedName>
    <definedName name="LineLoss">#REF!</definedName>
    <definedName name="LineLoss2" localSheetId="2">#REF!</definedName>
    <definedName name="LineLoss2" localSheetId="11">#REF!</definedName>
    <definedName name="LineLoss2" localSheetId="24">#REF!</definedName>
    <definedName name="LineLoss2" localSheetId="25">#REF!</definedName>
    <definedName name="LineLoss2" localSheetId="9">#REF!</definedName>
    <definedName name="LineLoss2" localSheetId="33">#REF!</definedName>
    <definedName name="LineLoss2">#REF!</definedName>
    <definedName name="Local_Cct_LU">#REF!</definedName>
    <definedName name="MaxTEC" localSheetId="2">#REF!</definedName>
    <definedName name="MaxTEC" localSheetId="14">#REF!</definedName>
    <definedName name="MaxTEC" localSheetId="25">#REF!</definedName>
    <definedName name="MaxTEC" localSheetId="6">#REF!</definedName>
    <definedName name="MaxTEC" localSheetId="9">#REF!</definedName>
    <definedName name="MaxTEC">#REF!</definedName>
    <definedName name="MaxTECHeader" localSheetId="2">#REF!</definedName>
    <definedName name="MaxTECHeader" localSheetId="14">#REF!</definedName>
    <definedName name="MaxTECHeader" localSheetId="25">#REF!</definedName>
    <definedName name="MaxTECHeader" localSheetId="6">#REF!</definedName>
    <definedName name="MaxTECHeader" localSheetId="9">#REF!</definedName>
    <definedName name="MaxTECHeader">#REF!</definedName>
    <definedName name="Month" localSheetId="13">#REF!</definedName>
    <definedName name="Month">#REF!</definedName>
    <definedName name="NodalTransportTEC" localSheetId="2">#REF!</definedName>
    <definedName name="NodalTransportTEC" localSheetId="14">#REF!</definedName>
    <definedName name="NodalTransportTEC" localSheetId="25">#REF!</definedName>
    <definedName name="NodalTransportTEC" localSheetId="6">#REF!</definedName>
    <definedName name="NodalTransportTEC" localSheetId="9">#REF!</definedName>
    <definedName name="NodalTransportTEC">#REF!</definedName>
    <definedName name="NodalTransportTECHeader" localSheetId="2">#REF!</definedName>
    <definedName name="NodalTransportTECHeader" localSheetId="14">#REF!</definedName>
    <definedName name="NodalTransportTECHeader" localSheetId="25">#REF!</definedName>
    <definedName name="NodalTransportTECHeader" localSheetId="6">#REF!</definedName>
    <definedName name="NodalTransportTECHeader" localSheetId="9">#REF!</definedName>
    <definedName name="NodalTransportTECHeader">#REF!</definedName>
    <definedName name="Node1" localSheetId="2">#REF!</definedName>
    <definedName name="node1" localSheetId="11">#REF!</definedName>
    <definedName name="node1" localSheetId="24">#REF!</definedName>
    <definedName name="Node1" localSheetId="25">#REF!</definedName>
    <definedName name="Node1" localSheetId="9">#REF!</definedName>
    <definedName name="node1" localSheetId="33">#REF!</definedName>
    <definedName name="Node1">#REF!</definedName>
    <definedName name="Node2" localSheetId="2">#REF!</definedName>
    <definedName name="Node2" localSheetId="11">#REF!</definedName>
    <definedName name="Node2" localSheetId="24">#REF!</definedName>
    <definedName name="Node2" localSheetId="25">#REF!</definedName>
    <definedName name="Node2" localSheetId="9">#REF!</definedName>
    <definedName name="Node2" localSheetId="33">#REF!</definedName>
    <definedName name="Node2">#REF!</definedName>
    <definedName name="Node3" localSheetId="2">#REF!</definedName>
    <definedName name="Node3" localSheetId="11">#REF!</definedName>
    <definedName name="Node3" localSheetId="24">#REF!</definedName>
    <definedName name="Node3" localSheetId="25">#REF!</definedName>
    <definedName name="Node3" localSheetId="9">#REF!</definedName>
    <definedName name="Node3" localSheetId="33">#REF!</definedName>
    <definedName name="Node3">#REF!</definedName>
    <definedName name="NodeDemand1516">#REF!</definedName>
    <definedName name="NumNodes" localSheetId="2">#REF!</definedName>
    <definedName name="NumNodes" localSheetId="11">#REF!</definedName>
    <definedName name="NumNodes" localSheetId="24">#REF!</definedName>
    <definedName name="NumNodes" localSheetId="25">#REF!</definedName>
    <definedName name="NumNodes" localSheetId="9">#REF!</definedName>
    <definedName name="NumNodes" localSheetId="33">#REF!</definedName>
    <definedName name="NumNodes">#REF!</definedName>
    <definedName name="Outaged" localSheetId="2">#REF!</definedName>
    <definedName name="Outaged" localSheetId="11">#REF!</definedName>
    <definedName name="Outaged" localSheetId="24">#REF!</definedName>
    <definedName name="Outaged" localSheetId="25">#REF!</definedName>
    <definedName name="Outaged" localSheetId="9">#REF!</definedName>
    <definedName name="Outaged" localSheetId="33">#REF!</definedName>
    <definedName name="Outaged">#REF!</definedName>
    <definedName name="OutputGenSubHeader" localSheetId="31">#REF!</definedName>
    <definedName name="OutputGenSubHeader" localSheetId="2">#REF!</definedName>
    <definedName name="OutputGenSubHeader" localSheetId="11">#REF!</definedName>
    <definedName name="OutputGenSubHeader" localSheetId="12">#REF!</definedName>
    <definedName name="OutputGenSubHeader" localSheetId="13">#REF!</definedName>
    <definedName name="OutputGenSubHeader" localSheetId="14">#REF!</definedName>
    <definedName name="OutputGenSubHeader" localSheetId="15">#REF!</definedName>
    <definedName name="OutputGenSubHeader" localSheetId="20">#REF!</definedName>
    <definedName name="OutputGenSubHeader" localSheetId="24">#REF!</definedName>
    <definedName name="OutputGenSubHeader" localSheetId="25">#REF!</definedName>
    <definedName name="OutputGenSubHeader" localSheetId="26">#REF!</definedName>
    <definedName name="OutputGenSubHeader" localSheetId="28">#REF!</definedName>
    <definedName name="OutputGenSubHeader" localSheetId="29">#REF!</definedName>
    <definedName name="OutputGenSubHeader" localSheetId="4">#REF!</definedName>
    <definedName name="OutputGenSubHeader" localSheetId="30">#REF!</definedName>
    <definedName name="OutputGenSubHeader" localSheetId="6">'T5'!$B$56</definedName>
    <definedName name="OutputGenSubHeader" localSheetId="7">#REF!</definedName>
    <definedName name="OutputGenSubHeader" localSheetId="9">#REF!</definedName>
    <definedName name="OutputGenSubHeader" localSheetId="33">#REF!</definedName>
    <definedName name="OutputGenSubHeader">#REF!</definedName>
    <definedName name="PreviousForecast" localSheetId="31">#REF!</definedName>
    <definedName name="PreviousForecast" localSheetId="11">#REF!</definedName>
    <definedName name="PreviousForecast" localSheetId="12">#REF!</definedName>
    <definedName name="PreviousForecast" localSheetId="13">#REF!</definedName>
    <definedName name="PreviousForecast" localSheetId="14">#REF!</definedName>
    <definedName name="PreviousForecast" localSheetId="15">#REF!</definedName>
    <definedName name="PreviousForecast" localSheetId="16">#REF!</definedName>
    <definedName name="PreviousForecast" localSheetId="17">#REF!</definedName>
    <definedName name="PreviousForecast" localSheetId="18">#REF!</definedName>
    <definedName name="PreviousForecast" localSheetId="19">#REF!</definedName>
    <definedName name="PreviousForecast" localSheetId="20">#REF!</definedName>
    <definedName name="PreviousForecast" localSheetId="3">#REF!</definedName>
    <definedName name="PreviousForecast" localSheetId="21">#REF!</definedName>
    <definedName name="PreviousForecast" localSheetId="22">#REF!</definedName>
    <definedName name="PreviousForecast" localSheetId="23">#REF!</definedName>
    <definedName name="PreviousForecast" localSheetId="24">#REF!</definedName>
    <definedName name="PreviousForecast" localSheetId="25">#REF!</definedName>
    <definedName name="PreviousForecast" localSheetId="26">#REF!</definedName>
    <definedName name="PreviousForecast" localSheetId="27">#REF!</definedName>
    <definedName name="PreviousForecast" localSheetId="28">#REF!</definedName>
    <definedName name="PreviousForecast" localSheetId="29">#REF!</definedName>
    <definedName name="PreviousForecast" localSheetId="4">#REF!</definedName>
    <definedName name="PreviousForecast" localSheetId="30">#REF!</definedName>
    <definedName name="PreviousForecast" localSheetId="5">#REF!</definedName>
    <definedName name="PreviousForecast" localSheetId="6">#REF!</definedName>
    <definedName name="PreviousForecast" localSheetId="7">#REF!</definedName>
    <definedName name="PreviousForecast" localSheetId="8">#REF!</definedName>
    <definedName name="PreviousForecast" localSheetId="9">#REF!</definedName>
    <definedName name="PreviousForecast" localSheetId="10">#REF!</definedName>
    <definedName name="PreviousForecast" localSheetId="32">#REF!</definedName>
    <definedName name="PreviousForecast" localSheetId="33">#REF!</definedName>
    <definedName name="PreviousForecast" localSheetId="34">#REF!</definedName>
    <definedName name="PreviousForecast" localSheetId="35">#REF!</definedName>
    <definedName name="PreviousForecast">'T1'!$B$3</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2">#REF!</definedName>
    <definedName name="ScalingCarbon" localSheetId="11">#REF!</definedName>
    <definedName name="ScalingCarbon" localSheetId="24">#REF!</definedName>
    <definedName name="ScalingCarbon" localSheetId="25">#REF!</definedName>
    <definedName name="ScalingCarbon" localSheetId="9">#REF!</definedName>
    <definedName name="ScalingCarbon" localSheetId="33">#REF!</definedName>
    <definedName name="ScalingCarbon">#REF!</definedName>
    <definedName name="ScalingFuelClass" localSheetId="2">#REF!</definedName>
    <definedName name="ScalingFuelClass" localSheetId="11">#REF!</definedName>
    <definedName name="ScalingFuelClass" localSheetId="24">#REF!</definedName>
    <definedName name="ScalingFuelClass" localSheetId="25">#REF!</definedName>
    <definedName name="ScalingFuelClass" localSheetId="9">#REF!</definedName>
    <definedName name="ScalingFuelClass" localSheetId="33">#REF!</definedName>
    <definedName name="ScalingFuelClass">#REF!</definedName>
    <definedName name="ScalingGenType" localSheetId="2">#REF!</definedName>
    <definedName name="ScalingGenType" localSheetId="11">#REF!</definedName>
    <definedName name="ScalingGenType" localSheetId="24">#REF!</definedName>
    <definedName name="ScalingGenType" localSheetId="25">#REF!</definedName>
    <definedName name="ScalingGenType" localSheetId="9">#REF!</definedName>
    <definedName name="ScalingGenType" localSheetId="33">#REF!</definedName>
    <definedName name="ScalingGenType">#REF!</definedName>
    <definedName name="ScalingPSLiable" localSheetId="2">#REF!</definedName>
    <definedName name="ScalingPSLiable" localSheetId="11">#REF!</definedName>
    <definedName name="ScalingPSLiable" localSheetId="24">#REF!</definedName>
    <definedName name="ScalingPSLiable" localSheetId="25">#REF!</definedName>
    <definedName name="ScalingPSLiable" localSheetId="9">#REF!</definedName>
    <definedName name="ScalingPSLiable" localSheetId="33">#REF!</definedName>
    <definedName name="ScalingPSLiable">#REF!</definedName>
    <definedName name="ScalingPSScaling" localSheetId="2">#REF!</definedName>
    <definedName name="ScalingPSScaling" localSheetId="11">#REF!</definedName>
    <definedName name="ScalingPSScaling" localSheetId="24">#REF!</definedName>
    <definedName name="ScalingPSScaling" localSheetId="25">#REF!</definedName>
    <definedName name="ScalingPSScaling" localSheetId="9">#REF!</definedName>
    <definedName name="ScalingPSScaling" localSheetId="33">#REF!</definedName>
    <definedName name="ScalingPSScaling">#REF!</definedName>
    <definedName name="ScalingTransportTEC" localSheetId="2">#REF!</definedName>
    <definedName name="ScalingTransportTEC" localSheetId="11">#REF!</definedName>
    <definedName name="ScalingTransportTEC" localSheetId="24">#REF!</definedName>
    <definedName name="ScalingTransportTEC" localSheetId="25">#REF!</definedName>
    <definedName name="ScalingTransportTEC" localSheetId="9">#REF!</definedName>
    <definedName name="ScalingTransportTEC" localSheetId="33">#REF!</definedName>
    <definedName name="ScalingTransportTEC">#REF!</definedName>
    <definedName name="ScalingYRNSliable" localSheetId="2">#REF!</definedName>
    <definedName name="ScalingYRNSliable" localSheetId="11">#REF!</definedName>
    <definedName name="ScalingYRNSliable" localSheetId="24">#REF!</definedName>
    <definedName name="ScalingYRNSliable" localSheetId="25">#REF!</definedName>
    <definedName name="ScalingYRNSliable" localSheetId="9">#REF!</definedName>
    <definedName name="ScalingYRNSliable" localSheetId="33">#REF!</definedName>
    <definedName name="ScalingYRNSliable">#REF!</definedName>
    <definedName name="ScalingYRScaling" localSheetId="2">#REF!</definedName>
    <definedName name="ScalingYRScaling" localSheetId="11">#REF!</definedName>
    <definedName name="ScalingYRScaling" localSheetId="24">#REF!</definedName>
    <definedName name="ScalingYRScaling" localSheetId="25">#REF!</definedName>
    <definedName name="ScalingYRScaling" localSheetId="9">#REF!</definedName>
    <definedName name="ScalingYRScaling" localSheetId="33">#REF!</definedName>
    <definedName name="ScalingYRScaling">#REF!</definedName>
    <definedName name="Scenario10DemandPS" localSheetId="11">#REF!</definedName>
    <definedName name="Scenario10DemandPS" localSheetId="24">#REF!</definedName>
    <definedName name="Scenario10DemandPS" localSheetId="25">#REF!</definedName>
    <definedName name="Scenario10DemandPS" localSheetId="28">#REF!</definedName>
    <definedName name="Scenario10DemandPS" localSheetId="6">#REF!</definedName>
    <definedName name="Scenario10DemandPS" localSheetId="33">#REF!</definedName>
    <definedName name="Scenario10DemandPS">#REF!</definedName>
    <definedName name="Scenario10DemandYR" localSheetId="11">#REF!</definedName>
    <definedName name="Scenario10DemandYR" localSheetId="24">#REF!</definedName>
    <definedName name="Scenario10DemandYR" localSheetId="25">#REF!</definedName>
    <definedName name="Scenario10DemandYR" localSheetId="6">#REF!</definedName>
    <definedName name="Scenario10DemandYR" localSheetId="33">#REF!</definedName>
    <definedName name="Scenario10DemandYR">#REF!</definedName>
    <definedName name="Scenario10Local" localSheetId="11">#REF!</definedName>
    <definedName name="Scenario10Local" localSheetId="24">#REF!</definedName>
    <definedName name="Scenario10Local" localSheetId="25">#REF!</definedName>
    <definedName name="Scenario10Local" localSheetId="6">#REF!</definedName>
    <definedName name="Scenario10Local" localSheetId="33">#REF!</definedName>
    <definedName name="Scenario10Local">#REF!</definedName>
    <definedName name="Scenario10WiderGenPS" localSheetId="11">#REF!</definedName>
    <definedName name="Scenario10WiderGenPS" localSheetId="24">#REF!</definedName>
    <definedName name="Scenario10WiderGenPS" localSheetId="25">#REF!</definedName>
    <definedName name="Scenario10WiderGenPS" localSheetId="6">#REF!</definedName>
    <definedName name="Scenario10WiderGenPS" localSheetId="33">#REF!</definedName>
    <definedName name="Scenario10WiderGenPS">#REF!</definedName>
    <definedName name="Scenario10WiderGenYR" localSheetId="11">#REF!</definedName>
    <definedName name="Scenario10WiderGenYR" localSheetId="24">#REF!</definedName>
    <definedName name="Scenario10WiderGenYR" localSheetId="25">#REF!</definedName>
    <definedName name="Scenario10WiderGenYR" localSheetId="6">#REF!</definedName>
    <definedName name="Scenario10WiderGenYR" localSheetId="33">#REF!</definedName>
    <definedName name="Scenario10WiderGenYR">#REF!</definedName>
    <definedName name="Scenario11DemandPS" localSheetId="11">#REF!</definedName>
    <definedName name="Scenario11DemandPS" localSheetId="24">#REF!</definedName>
    <definedName name="Scenario11DemandPS" localSheetId="25">#REF!</definedName>
    <definedName name="Scenario11DemandPS" localSheetId="6">#REF!</definedName>
    <definedName name="Scenario11DemandPS" localSheetId="33">#REF!</definedName>
    <definedName name="Scenario11DemandPS">#REF!</definedName>
    <definedName name="Scenario11DemandYR" localSheetId="11">#REF!</definedName>
    <definedName name="Scenario11DemandYR" localSheetId="24">#REF!</definedName>
    <definedName name="Scenario11DemandYR" localSheetId="25">#REF!</definedName>
    <definedName name="Scenario11DemandYR" localSheetId="6">#REF!</definedName>
    <definedName name="Scenario11DemandYR" localSheetId="33">#REF!</definedName>
    <definedName name="Scenario11DemandYR">#REF!</definedName>
    <definedName name="Scenario11Local" localSheetId="11">#REF!</definedName>
    <definedName name="Scenario11Local" localSheetId="24">#REF!</definedName>
    <definedName name="Scenario11Local" localSheetId="25">#REF!</definedName>
    <definedName name="Scenario11Local" localSheetId="6">#REF!</definedName>
    <definedName name="Scenario11Local" localSheetId="33">#REF!</definedName>
    <definedName name="Scenario11Local">#REF!</definedName>
    <definedName name="Scenario11WiderGenPS" localSheetId="11">#REF!</definedName>
    <definedName name="Scenario11WiderGenPS" localSheetId="24">#REF!</definedName>
    <definedName name="Scenario11WiderGenPS" localSheetId="25">#REF!</definedName>
    <definedName name="Scenario11WiderGenPS" localSheetId="6">#REF!</definedName>
    <definedName name="Scenario11WiderGenPS" localSheetId="33">#REF!</definedName>
    <definedName name="Scenario11WiderGenPS">#REF!</definedName>
    <definedName name="Scenario11WiderGenYR" localSheetId="11">#REF!</definedName>
    <definedName name="Scenario11WiderGenYR" localSheetId="24">#REF!</definedName>
    <definedName name="Scenario11WiderGenYR" localSheetId="25">#REF!</definedName>
    <definedName name="Scenario11WiderGenYR" localSheetId="6">#REF!</definedName>
    <definedName name="Scenario11WiderGenYR" localSheetId="33">#REF!</definedName>
    <definedName name="Scenario11WiderGenYR">#REF!</definedName>
    <definedName name="Scenario2" localSheetId="2">#REF!</definedName>
    <definedName name="Scenario2" localSheetId="14">#REF!</definedName>
    <definedName name="Scenario2" localSheetId="25">#REF!</definedName>
    <definedName name="Scenario2" localSheetId="6">#REF!</definedName>
    <definedName name="Scenario2" localSheetId="9">#REF!</definedName>
    <definedName name="Scenario2">#REF!</definedName>
    <definedName name="Scenario2DemandPS" localSheetId="11">#REF!</definedName>
    <definedName name="Scenario2DemandPS" localSheetId="24">#REF!</definedName>
    <definedName name="Scenario2DemandPS" localSheetId="25">#REF!</definedName>
    <definedName name="Scenario2DemandPS" localSheetId="6">#REF!</definedName>
    <definedName name="Scenario2DemandPS" localSheetId="33">#REF!</definedName>
    <definedName name="Scenario2DemandPS">#REF!</definedName>
    <definedName name="Scenario2DemandYR" localSheetId="11">#REF!</definedName>
    <definedName name="Scenario2DemandYR" localSheetId="24">#REF!</definedName>
    <definedName name="Scenario2DemandYR" localSheetId="25">#REF!</definedName>
    <definedName name="Scenario2DemandYR" localSheetId="6">#REF!</definedName>
    <definedName name="Scenario2DemandYR" localSheetId="33">#REF!</definedName>
    <definedName name="Scenario2DemandYR">#REF!</definedName>
    <definedName name="Scenario2Local" localSheetId="11">#REF!</definedName>
    <definedName name="Scenario2Local" localSheetId="24">#REF!</definedName>
    <definedName name="Scenario2Local" localSheetId="25">#REF!</definedName>
    <definedName name="Scenario2Local" localSheetId="6">#REF!</definedName>
    <definedName name="Scenario2Local" localSheetId="33">#REF!</definedName>
    <definedName name="Scenario2Local">#REF!</definedName>
    <definedName name="Scenario2WiderGenPS" localSheetId="11">#REF!</definedName>
    <definedName name="Scenario2WiderGenPS" localSheetId="24">#REF!</definedName>
    <definedName name="Scenario2WiderGenPS" localSheetId="25">#REF!</definedName>
    <definedName name="Scenario2WiderGenPS" localSheetId="6">#REF!</definedName>
    <definedName name="Scenario2WiderGenPS" localSheetId="33">#REF!</definedName>
    <definedName name="Scenario2WiderGenPS">#REF!</definedName>
    <definedName name="Scenario2WiderGenYR" localSheetId="11">#REF!</definedName>
    <definedName name="Scenario2WiderGenYR" localSheetId="24">#REF!</definedName>
    <definedName name="Scenario2WiderGenYR" localSheetId="25">#REF!</definedName>
    <definedName name="Scenario2WiderGenYR" localSheetId="6">#REF!</definedName>
    <definedName name="Scenario2WiderGenYR" localSheetId="33">#REF!</definedName>
    <definedName name="Scenario2WiderGenYR">#REF!</definedName>
    <definedName name="Scenario3DemandPS" localSheetId="11">#REF!</definedName>
    <definedName name="Scenario3DemandPS" localSheetId="24">#REF!</definedName>
    <definedName name="Scenario3DemandPS" localSheetId="25">#REF!</definedName>
    <definedName name="Scenario3DemandPS" localSheetId="6">#REF!</definedName>
    <definedName name="Scenario3DemandPS" localSheetId="33">#REF!</definedName>
    <definedName name="Scenario3DemandPS">#REF!</definedName>
    <definedName name="Scenario3DemandYR" localSheetId="11">#REF!</definedName>
    <definedName name="Scenario3DemandYR" localSheetId="24">#REF!</definedName>
    <definedName name="Scenario3DemandYR" localSheetId="25">#REF!</definedName>
    <definedName name="Scenario3DemandYR" localSheetId="6">#REF!</definedName>
    <definedName name="Scenario3DemandYR" localSheetId="33">#REF!</definedName>
    <definedName name="Scenario3DemandYR">#REF!</definedName>
    <definedName name="Scenario3Local" localSheetId="11">#REF!</definedName>
    <definedName name="Scenario3Local" localSheetId="24">#REF!</definedName>
    <definedName name="Scenario3Local" localSheetId="25">#REF!</definedName>
    <definedName name="Scenario3Local" localSheetId="6">#REF!</definedName>
    <definedName name="Scenario3Local" localSheetId="33">#REF!</definedName>
    <definedName name="Scenario3Local">#REF!</definedName>
    <definedName name="Scenario3WiderGenPS" localSheetId="11">#REF!</definedName>
    <definedName name="Scenario3WiderGenPS" localSheetId="24">#REF!</definedName>
    <definedName name="Scenario3WiderGenPS" localSheetId="25">#REF!</definedName>
    <definedName name="Scenario3WiderGenPS" localSheetId="6">#REF!</definedName>
    <definedName name="Scenario3WiderGenPS" localSheetId="33">#REF!</definedName>
    <definedName name="Scenario3WiderGenPS">#REF!</definedName>
    <definedName name="Scenario3WiderGenYR" localSheetId="11">#REF!</definedName>
    <definedName name="Scenario3WiderGenYR" localSheetId="24">#REF!</definedName>
    <definedName name="Scenario3WiderGenYR" localSheetId="25">#REF!</definedName>
    <definedName name="Scenario3WiderGenYR" localSheetId="6">#REF!</definedName>
    <definedName name="Scenario3WiderGenYR" localSheetId="33">#REF!</definedName>
    <definedName name="Scenario3WiderGenYR">#REF!</definedName>
    <definedName name="Scenario4DemandPS" localSheetId="11">#REF!</definedName>
    <definedName name="Scenario4DemandPS" localSheetId="24">#REF!</definedName>
    <definedName name="Scenario4DemandPS" localSheetId="25">#REF!</definedName>
    <definedName name="Scenario4DemandPS" localSheetId="6">#REF!</definedName>
    <definedName name="Scenario4DemandPS" localSheetId="33">#REF!</definedName>
    <definedName name="Scenario4DemandPS">#REF!</definedName>
    <definedName name="Scenario4DemandYR" localSheetId="11">#REF!</definedName>
    <definedName name="Scenario4DemandYR" localSheetId="24">#REF!</definedName>
    <definedName name="Scenario4DemandYR" localSheetId="25">#REF!</definedName>
    <definedName name="Scenario4DemandYR" localSheetId="6">#REF!</definedName>
    <definedName name="Scenario4DemandYR" localSheetId="33">#REF!</definedName>
    <definedName name="Scenario4DemandYR">#REF!</definedName>
    <definedName name="Scenario4Local" localSheetId="11">#REF!</definedName>
    <definedName name="Scenario4Local" localSheetId="24">#REF!</definedName>
    <definedName name="Scenario4Local" localSheetId="25">#REF!</definedName>
    <definedName name="Scenario4Local" localSheetId="6">#REF!</definedName>
    <definedName name="Scenario4Local" localSheetId="33">#REF!</definedName>
    <definedName name="Scenario4Local">#REF!</definedName>
    <definedName name="Scenario4WiderGenPS" localSheetId="11">#REF!</definedName>
    <definedName name="Scenario4WiderGenPS" localSheetId="24">#REF!</definedName>
    <definedName name="Scenario4WiderGenPS" localSheetId="25">#REF!</definedName>
    <definedName name="Scenario4WiderGenPS" localSheetId="6">#REF!</definedName>
    <definedName name="Scenario4WiderGenPS" localSheetId="33">#REF!</definedName>
    <definedName name="Scenario4WiderGenPS">#REF!</definedName>
    <definedName name="Scenario4WiderGenYR" localSheetId="11">#REF!</definedName>
    <definedName name="Scenario4WiderGenYR" localSheetId="24">#REF!</definedName>
    <definedName name="Scenario4WiderGenYR" localSheetId="25">#REF!</definedName>
    <definedName name="Scenario4WiderGenYR" localSheetId="6">#REF!</definedName>
    <definedName name="Scenario4WiderGenYR" localSheetId="33">#REF!</definedName>
    <definedName name="Scenario4WiderGenYR">#REF!</definedName>
    <definedName name="Scenario5DemandPS" localSheetId="11">#REF!</definedName>
    <definedName name="Scenario5DemandPS" localSheetId="24">#REF!</definedName>
    <definedName name="Scenario5DemandPS" localSheetId="25">#REF!</definedName>
    <definedName name="Scenario5DemandPS" localSheetId="6">#REF!</definedName>
    <definedName name="Scenario5DemandPS" localSheetId="33">#REF!</definedName>
    <definedName name="Scenario5DemandPS">#REF!</definedName>
    <definedName name="Scenario5DemandYR" localSheetId="11">#REF!</definedName>
    <definedName name="Scenario5DemandYR" localSheetId="24">#REF!</definedName>
    <definedName name="Scenario5DemandYR" localSheetId="25">#REF!</definedName>
    <definedName name="Scenario5DemandYR" localSheetId="6">#REF!</definedName>
    <definedName name="Scenario5DemandYR" localSheetId="33">#REF!</definedName>
    <definedName name="Scenario5DemandYR">#REF!</definedName>
    <definedName name="Scenario5Local" localSheetId="11">#REF!</definedName>
    <definedName name="Scenario5Local" localSheetId="24">#REF!</definedName>
    <definedName name="Scenario5Local" localSheetId="25">#REF!</definedName>
    <definedName name="Scenario5Local" localSheetId="6">#REF!</definedName>
    <definedName name="Scenario5Local" localSheetId="33">#REF!</definedName>
    <definedName name="Scenario5Local">#REF!</definedName>
    <definedName name="Scenario5WiderGenPS" localSheetId="11">#REF!</definedName>
    <definedName name="Scenario5WiderGenPS" localSheetId="24">#REF!</definedName>
    <definedName name="Scenario5WiderGenPS" localSheetId="25">#REF!</definedName>
    <definedName name="Scenario5WiderGenPS" localSheetId="6">#REF!</definedName>
    <definedName name="Scenario5WiderGenPS" localSheetId="33">#REF!</definedName>
    <definedName name="Scenario5WiderGenPS">#REF!</definedName>
    <definedName name="Scenario5WiderGenYR" localSheetId="11">#REF!</definedName>
    <definedName name="Scenario5WiderGenYR" localSheetId="24">#REF!</definedName>
    <definedName name="Scenario5WiderGenYR" localSheetId="25">#REF!</definedName>
    <definedName name="Scenario5WiderGenYR" localSheetId="6">#REF!</definedName>
    <definedName name="Scenario5WiderGenYR" localSheetId="33">#REF!</definedName>
    <definedName name="Scenario5WiderGenYR">#REF!</definedName>
    <definedName name="Scenario6DemandPS" localSheetId="11">#REF!</definedName>
    <definedName name="Scenario6DemandPS" localSheetId="24">#REF!</definedName>
    <definedName name="Scenario6DemandPS" localSheetId="25">#REF!</definedName>
    <definedName name="Scenario6DemandPS" localSheetId="6">#REF!</definedName>
    <definedName name="Scenario6DemandPS" localSheetId="33">#REF!</definedName>
    <definedName name="Scenario6DemandPS">#REF!</definedName>
    <definedName name="Scenario6DemandYR" localSheetId="11">#REF!</definedName>
    <definedName name="Scenario6DemandYR" localSheetId="24">#REF!</definedName>
    <definedName name="Scenario6DemandYR" localSheetId="25">#REF!</definedName>
    <definedName name="Scenario6DemandYR" localSheetId="6">#REF!</definedName>
    <definedName name="Scenario6DemandYR" localSheetId="33">#REF!</definedName>
    <definedName name="Scenario6DemandYR">#REF!</definedName>
    <definedName name="Scenario6Local" localSheetId="11">#REF!</definedName>
    <definedName name="Scenario6Local" localSheetId="24">#REF!</definedName>
    <definedName name="Scenario6Local" localSheetId="25">#REF!</definedName>
    <definedName name="Scenario6Local" localSheetId="6">#REF!</definedName>
    <definedName name="Scenario6Local" localSheetId="33">#REF!</definedName>
    <definedName name="Scenario6Local">#REF!</definedName>
    <definedName name="Scenario6WiderGenPS" localSheetId="11">#REF!</definedName>
    <definedName name="Scenario6WiderGenPS" localSheetId="24">#REF!</definedName>
    <definedName name="Scenario6WiderGenPS" localSheetId="25">#REF!</definedName>
    <definedName name="Scenario6WiderGenPS" localSheetId="6">#REF!</definedName>
    <definedName name="Scenario6WiderGenPS" localSheetId="33">#REF!</definedName>
    <definedName name="Scenario6WiderGenPS">#REF!</definedName>
    <definedName name="Scenario6WiderGenYR" localSheetId="11">#REF!</definedName>
    <definedName name="Scenario6WiderGenYR" localSheetId="24">#REF!</definedName>
    <definedName name="Scenario6WiderGenYR" localSheetId="25">#REF!</definedName>
    <definedName name="Scenario6WiderGenYR" localSheetId="6">#REF!</definedName>
    <definedName name="Scenario6WiderGenYR" localSheetId="33">#REF!</definedName>
    <definedName name="Scenario6WiderGenYR">#REF!</definedName>
    <definedName name="Scenario7DemandPS" localSheetId="11">#REF!</definedName>
    <definedName name="Scenario7DemandPS" localSheetId="24">#REF!</definedName>
    <definedName name="Scenario7DemandPS" localSheetId="25">#REF!</definedName>
    <definedName name="Scenario7DemandPS" localSheetId="6">#REF!</definedName>
    <definedName name="Scenario7DemandPS" localSheetId="33">#REF!</definedName>
    <definedName name="Scenario7DemandPS">#REF!</definedName>
    <definedName name="Scenario7DemandYR" localSheetId="11">#REF!</definedName>
    <definedName name="Scenario7DemandYR" localSheetId="24">#REF!</definedName>
    <definedName name="Scenario7DemandYR" localSheetId="25">#REF!</definedName>
    <definedName name="Scenario7DemandYR" localSheetId="6">#REF!</definedName>
    <definedName name="Scenario7DemandYR" localSheetId="33">#REF!</definedName>
    <definedName name="Scenario7DemandYR">#REF!</definedName>
    <definedName name="Scenario7Local" localSheetId="11">#REF!</definedName>
    <definedName name="Scenario7Local" localSheetId="24">#REF!</definedName>
    <definedName name="Scenario7Local" localSheetId="25">#REF!</definedName>
    <definedName name="Scenario7Local" localSheetId="6">#REF!</definedName>
    <definedName name="Scenario7Local" localSheetId="33">#REF!</definedName>
    <definedName name="Scenario7Local">#REF!</definedName>
    <definedName name="Scenario7WiderGenPS" localSheetId="11">#REF!</definedName>
    <definedName name="Scenario7WiderGenPS" localSheetId="24">#REF!</definedName>
    <definedName name="Scenario7WiderGenPS" localSheetId="25">#REF!</definedName>
    <definedName name="Scenario7WiderGenPS" localSheetId="6">#REF!</definedName>
    <definedName name="Scenario7WiderGenPS" localSheetId="33">#REF!</definedName>
    <definedName name="Scenario7WiderGenPS">#REF!</definedName>
    <definedName name="Scenario7WiderGenYR" localSheetId="11">#REF!</definedName>
    <definedName name="Scenario7WiderGenYR" localSheetId="24">#REF!</definedName>
    <definedName name="Scenario7WiderGenYR" localSheetId="25">#REF!</definedName>
    <definedName name="Scenario7WiderGenYR" localSheetId="6">#REF!</definedName>
    <definedName name="Scenario7WiderGenYR" localSheetId="33">#REF!</definedName>
    <definedName name="Scenario7WiderGenYR">#REF!</definedName>
    <definedName name="Scenario8DemandPS" localSheetId="11">#REF!</definedName>
    <definedName name="Scenario8DemandPS" localSheetId="24">#REF!</definedName>
    <definedName name="Scenario8DemandPS" localSheetId="25">#REF!</definedName>
    <definedName name="Scenario8DemandPS" localSheetId="6">#REF!</definedName>
    <definedName name="Scenario8DemandPS" localSheetId="33">#REF!</definedName>
    <definedName name="Scenario8DemandPS">#REF!</definedName>
    <definedName name="Scenario8DemandYR" localSheetId="11">#REF!</definedName>
    <definedName name="Scenario8DemandYR" localSheetId="24">#REF!</definedName>
    <definedName name="Scenario8DemandYR" localSheetId="25">#REF!</definedName>
    <definedName name="Scenario8DemandYR" localSheetId="6">#REF!</definedName>
    <definedName name="Scenario8DemandYR" localSheetId="33">#REF!</definedName>
    <definedName name="Scenario8DemandYR">#REF!</definedName>
    <definedName name="Scenario8Local" localSheetId="11">#REF!</definedName>
    <definedName name="Scenario8Local" localSheetId="24">#REF!</definedName>
    <definedName name="Scenario8Local" localSheetId="25">#REF!</definedName>
    <definedName name="Scenario8Local" localSheetId="6">#REF!</definedName>
    <definedName name="Scenario8Local" localSheetId="33">#REF!</definedName>
    <definedName name="Scenario8Local">#REF!</definedName>
    <definedName name="Scenario8WiderGenPS" localSheetId="11">#REF!</definedName>
    <definedName name="Scenario8WiderGenPS" localSheetId="24">#REF!</definedName>
    <definedName name="Scenario8WiderGenPS" localSheetId="25">#REF!</definedName>
    <definedName name="Scenario8WiderGenPS" localSheetId="6">#REF!</definedName>
    <definedName name="Scenario8WiderGenPS" localSheetId="33">#REF!</definedName>
    <definedName name="Scenario8WiderGenPS">#REF!</definedName>
    <definedName name="Scenario8WiderGenYR" localSheetId="11">#REF!</definedName>
    <definedName name="Scenario8WiderGenYR" localSheetId="24">#REF!</definedName>
    <definedName name="Scenario8WiderGenYR" localSheetId="25">#REF!</definedName>
    <definedName name="Scenario8WiderGenYR" localSheetId="6">#REF!</definedName>
    <definedName name="Scenario8WiderGenYR" localSheetId="33">#REF!</definedName>
    <definedName name="Scenario8WiderGenYR">#REF!</definedName>
    <definedName name="Scenario9DemandPS" localSheetId="11">#REF!</definedName>
    <definedName name="Scenario9DemandPS" localSheetId="24">#REF!</definedName>
    <definedName name="Scenario9DemandPS" localSheetId="25">#REF!</definedName>
    <definedName name="Scenario9DemandPS" localSheetId="6">#REF!</definedName>
    <definedName name="Scenario9DemandPS" localSheetId="33">#REF!</definedName>
    <definedName name="Scenario9DemandPS">#REF!</definedName>
    <definedName name="Scenario9DemandYR" localSheetId="11">#REF!</definedName>
    <definedName name="Scenario9DemandYR" localSheetId="24">#REF!</definedName>
    <definedName name="Scenario9DemandYR" localSheetId="25">#REF!</definedName>
    <definedName name="Scenario9DemandYR" localSheetId="6">#REF!</definedName>
    <definedName name="Scenario9DemandYR" localSheetId="33">#REF!</definedName>
    <definedName name="Scenario9DemandYR">#REF!</definedName>
    <definedName name="Scenario9Local" localSheetId="11">#REF!</definedName>
    <definedName name="Scenario9Local" localSheetId="24">#REF!</definedName>
    <definedName name="Scenario9Local" localSheetId="25">#REF!</definedName>
    <definedName name="Scenario9Local" localSheetId="6">#REF!</definedName>
    <definedName name="Scenario9Local" localSheetId="33">#REF!</definedName>
    <definedName name="Scenario9Local">#REF!</definedName>
    <definedName name="Scenario9WiderGenPS" localSheetId="11">#REF!</definedName>
    <definedName name="Scenario9WiderGenPS" localSheetId="24">#REF!</definedName>
    <definedName name="Scenario9WiderGenPS" localSheetId="25">#REF!</definedName>
    <definedName name="Scenario9WiderGenPS" localSheetId="6">#REF!</definedName>
    <definedName name="Scenario9WiderGenPS" localSheetId="33">#REF!</definedName>
    <definedName name="Scenario9WiderGenPS">#REF!</definedName>
    <definedName name="Scenario9WiderGenYR" localSheetId="11">#REF!</definedName>
    <definedName name="Scenario9WiderGenYR" localSheetId="24">#REF!</definedName>
    <definedName name="Scenario9WiderGenYR" localSheetId="25">#REF!</definedName>
    <definedName name="Scenario9WiderGenYR" localSheetId="6">#REF!</definedName>
    <definedName name="Scenario9WiderGenYR" localSheetId="33">#REF!</definedName>
    <definedName name="Scenario9WiderGenYR">#REF!</definedName>
    <definedName name="SFactor2" localSheetId="2">#REF!</definedName>
    <definedName name="SFactor2" localSheetId="11">#REF!</definedName>
    <definedName name="SFactor2" localSheetId="24">#REF!</definedName>
    <definedName name="SFactor2" localSheetId="25">#REF!</definedName>
    <definedName name="SFactor2" localSheetId="9">#REF!</definedName>
    <definedName name="SFactor2" localSheetId="33">#REF!</definedName>
    <definedName name="SFactor2">#REF!</definedName>
    <definedName name="SFactor3" localSheetId="2">#REF!</definedName>
    <definedName name="SFactor3" localSheetId="11">#REF!</definedName>
    <definedName name="SFactor3" localSheetId="24">#REF!</definedName>
    <definedName name="SFactor3" localSheetId="25">#REF!</definedName>
    <definedName name="SFactor3" localSheetId="9">#REF!</definedName>
    <definedName name="SFactor3" localSheetId="33">#REF!</definedName>
    <definedName name="SFactor3">#REF!</definedName>
    <definedName name="Small_Gens_LU">#REF!</definedName>
    <definedName name="Table_2___Demand_Tariffs">Index!$A$11</definedName>
    <definedName name="Table_6___Generation_Wider_Tariffs">Index!$A$4</definedName>
    <definedName name="TariffLocalGen" localSheetId="2">#REF!</definedName>
    <definedName name="TariffLocalGen" localSheetId="11">#REF!</definedName>
    <definedName name="TariffLocalGen" localSheetId="24">#REF!</definedName>
    <definedName name="TariffLocalGen" localSheetId="25">#REF!</definedName>
    <definedName name="TariffLocalGen" localSheetId="9">#REF!</definedName>
    <definedName name="TariffLocalGen" localSheetId="33">#REF!</definedName>
    <definedName name="TariffLocalGen">#REF!</definedName>
    <definedName name="TariffPSGen" localSheetId="2">#REF!</definedName>
    <definedName name="TariffPSGen" localSheetId="11">#REF!</definedName>
    <definedName name="TariffPSGen" localSheetId="24">#REF!</definedName>
    <definedName name="TariffPSGen" localSheetId="25">#REF!</definedName>
    <definedName name="TariffPSGen" localSheetId="9">#REF!</definedName>
    <definedName name="TariffPSGen" localSheetId="33">#REF!</definedName>
    <definedName name="TariffPSGen">#REF!</definedName>
    <definedName name="TariffSubStation" localSheetId="2">#REF!</definedName>
    <definedName name="TariffSubStation" localSheetId="12">#REF!</definedName>
    <definedName name="TariffSubStation" localSheetId="14">#REF!</definedName>
    <definedName name="TariffSubStation" localSheetId="15">#REF!</definedName>
    <definedName name="TariffSubStation" localSheetId="25">#REF!</definedName>
    <definedName name="TariffSubStation" localSheetId="26">#REF!</definedName>
    <definedName name="TariffSubStation" localSheetId="29">#REF!</definedName>
    <definedName name="TariffSubStation" localSheetId="4">#REF!</definedName>
    <definedName name="TariffSubStation" localSheetId="30">#REF!</definedName>
    <definedName name="TariffSubStation" localSheetId="7">#REF!</definedName>
    <definedName name="TariffSubStation" localSheetId="9">#REF!</definedName>
    <definedName name="TariffSubStation">#REF!</definedName>
    <definedName name="TariffTEC" localSheetId="2">#REF!</definedName>
    <definedName name="TariffTEC" localSheetId="11">#REF!</definedName>
    <definedName name="TariffTEC" localSheetId="24">#REF!</definedName>
    <definedName name="TariffTEC" localSheetId="25">#REF!</definedName>
    <definedName name="TariffTEC" localSheetId="9">#REF!</definedName>
    <definedName name="TariffTEC" localSheetId="33">#REF!</definedName>
    <definedName name="TariffTEC">#REF!</definedName>
    <definedName name="TariffYRGen" localSheetId="2">#REF!</definedName>
    <definedName name="TariffYRGen" localSheetId="11">#REF!</definedName>
    <definedName name="TariffYRGen" localSheetId="24">#REF!</definedName>
    <definedName name="TariffYRGen" localSheetId="25">#REF!</definedName>
    <definedName name="TariffYRGen" localSheetId="9">#REF!</definedName>
    <definedName name="TariffYRGen" localSheetId="33">#REF!</definedName>
    <definedName name="TariffYRGen">#REF!</definedName>
    <definedName name="TariffYRNSGen" localSheetId="2">#REF!</definedName>
    <definedName name="TariffYRNSGen" localSheetId="11">#REF!</definedName>
    <definedName name="TariffYRNSGen" localSheetId="24">#REF!</definedName>
    <definedName name="TariffYRNSGen" localSheetId="25">#REF!</definedName>
    <definedName name="TariffYRNSGen" localSheetId="9">#REF!</definedName>
    <definedName name="TariffYRNSGen" localSheetId="33">#REF!</definedName>
    <definedName name="TariffYRNSGen">#REF!</definedName>
    <definedName name="TEC_Log">#REF!</definedName>
    <definedName name="TECConventional" localSheetId="2">#REF!</definedName>
    <definedName name="TECConventional" localSheetId="14">#REF!</definedName>
    <definedName name="TECConventional" localSheetId="25">#REF!</definedName>
    <definedName name="TECConventional" localSheetId="6">#REF!</definedName>
    <definedName name="TECConventional" localSheetId="9">#REF!</definedName>
    <definedName name="TECConventional">#REF!</definedName>
    <definedName name="TECConventionalHeader" localSheetId="2">#REF!</definedName>
    <definedName name="TECConventionalHeader" localSheetId="14">#REF!</definedName>
    <definedName name="TECConventionalHeader" localSheetId="25">#REF!</definedName>
    <definedName name="TECConventionalHeader" localSheetId="6">#REF!</definedName>
    <definedName name="TECConventionalHeader" localSheetId="9">#REF!</definedName>
    <definedName name="TECConventionalHeader">#REF!</definedName>
    <definedName name="TECWind" localSheetId="2">#REF!</definedName>
    <definedName name="TECWind" localSheetId="14">#REF!</definedName>
    <definedName name="TECWind" localSheetId="25">#REF!</definedName>
    <definedName name="TECWind" localSheetId="6">#REF!</definedName>
    <definedName name="TECWind" localSheetId="9">#REF!</definedName>
    <definedName name="TECWind">#REF!</definedName>
    <definedName name="TECWindHeader" localSheetId="2">#REF!</definedName>
    <definedName name="TECWindHeader" localSheetId="14">#REF!</definedName>
    <definedName name="TECWindHeader" localSheetId="25">#REF!</definedName>
    <definedName name="TECWindHeader" localSheetId="6">#REF!</definedName>
    <definedName name="TECWindHeader" localSheetId="9">#REF!</definedName>
    <definedName name="TECWindHeader">#REF!</definedName>
    <definedName name="TotalCost" localSheetId="2">#REF!</definedName>
    <definedName name="TotalCost" localSheetId="11">#REF!</definedName>
    <definedName name="TotalCost" localSheetId="24">#REF!</definedName>
    <definedName name="TotalCost" localSheetId="25">#REF!</definedName>
    <definedName name="TotalCost" localSheetId="9">#REF!</definedName>
    <definedName name="TotalCost" localSheetId="33">#REF!</definedName>
    <definedName name="TotalCost">#REF!</definedName>
    <definedName name="TotalCost2" localSheetId="2">#REF!</definedName>
    <definedName name="TotalCost2" localSheetId="11">#REF!</definedName>
    <definedName name="TotalCost2" localSheetId="24">#REF!</definedName>
    <definedName name="TotalCost2" localSheetId="25">#REF!</definedName>
    <definedName name="TotalCost2" localSheetId="9">#REF!</definedName>
    <definedName name="TotalCost2" localSheetId="33">#REF!</definedName>
    <definedName name="TotalCost2">#REF!</definedName>
    <definedName name="TransportPSGen" localSheetId="2">#REF!</definedName>
    <definedName name="TransportPSGen" localSheetId="11">#REF!</definedName>
    <definedName name="TransportPSGen" localSheetId="24">#REF!</definedName>
    <definedName name="TransportPSGen" localSheetId="25">#REF!</definedName>
    <definedName name="TransportPSGen" localSheetId="9">#REF!</definedName>
    <definedName name="TransportPSGen" localSheetId="33">#REF!</definedName>
    <definedName name="TransportPSGen">#REF!</definedName>
    <definedName name="TransportTEC" localSheetId="2">#REF!</definedName>
    <definedName name="TransportTEC" localSheetId="11">#REF!</definedName>
    <definedName name="TransportTEC" localSheetId="24">#REF!</definedName>
    <definedName name="TransportTEC" localSheetId="25">#REF!</definedName>
    <definedName name="TransportTEC" localSheetId="9">#REF!</definedName>
    <definedName name="TransportTEC" localSheetId="33">#REF!</definedName>
    <definedName name="TransportTEC">#REF!</definedName>
    <definedName name="TransportYRGen" localSheetId="2">#REF!</definedName>
    <definedName name="TransportYRGen" localSheetId="11">#REF!</definedName>
    <definedName name="TransportYRGen" localSheetId="24">#REF!</definedName>
    <definedName name="TransportYRGen" localSheetId="25">#REF!</definedName>
    <definedName name="TransportYRGen" localSheetId="9">#REF!</definedName>
    <definedName name="TransportYRGen" localSheetId="33">#REF!</definedName>
    <definedName name="TransportYRGen">#REF!</definedName>
    <definedName name="TxYRMWkm" localSheetId="2">#REF!</definedName>
    <definedName name="TxYRMWkm" localSheetId="11">#REF!</definedName>
    <definedName name="TxYRMWkm" localSheetId="24">#REF!</definedName>
    <definedName name="TxYRMWkm" localSheetId="25">#REF!</definedName>
    <definedName name="TxYRMWkm" localSheetId="9">#REF!</definedName>
    <definedName name="TxYRMWkm" localSheetId="33">#REF!</definedName>
    <definedName name="TxYRMWkm">#REF!</definedName>
    <definedName name="Type" localSheetId="13">#REF!</definedName>
    <definedName name="Type">#REF!</definedName>
    <definedName name="UnderUtil" localSheetId="2">#REF!</definedName>
    <definedName name="UnderUtil" localSheetId="11">#REF!</definedName>
    <definedName name="UnderUtil" localSheetId="24">#REF!</definedName>
    <definedName name="UnderUtil" localSheetId="25">#REF!</definedName>
    <definedName name="UnderUtil" localSheetId="9">#REF!</definedName>
    <definedName name="UnderUtil" localSheetId="33">#REF!</definedName>
    <definedName name="UnderUtil">#REF!</definedName>
    <definedName name="ValSuccessful" localSheetId="2">#REF!</definedName>
    <definedName name="ValSuccessful" localSheetId="11">#REF!</definedName>
    <definedName name="ValSuccessful" localSheetId="24">#REF!</definedName>
    <definedName name="ValSuccessful" localSheetId="25">#REF!</definedName>
    <definedName name="ValSuccessful" localSheetId="9">#REF!</definedName>
    <definedName name="ValSuccessful" localSheetId="33">#REF!</definedName>
    <definedName name="ValSuccessful">#REF!</definedName>
    <definedName name="Wider_Tariff_LU">#REF!</definedName>
    <definedName name="Year" localSheetId="31">#REF!</definedName>
    <definedName name="Year" localSheetId="11">#REF!</definedName>
    <definedName name="Year" localSheetId="13">#REF!</definedName>
    <definedName name="Year" localSheetId="33">#REF!</definedName>
    <definedName name="Year">#REF!</definedName>
    <definedName name="ZonalInfluenceMatrix" localSheetId="2">#REF!</definedName>
    <definedName name="ZonalInfluenceMatrix" localSheetId="11">#REF!</definedName>
    <definedName name="ZonalInfluenceMatrix" localSheetId="24">#REF!</definedName>
    <definedName name="ZonalInfluenceMatrix" localSheetId="25">#REF!</definedName>
    <definedName name="ZonalInfluenceMatrix" localSheetId="9">#REF!</definedName>
    <definedName name="ZonalInfluenceMatrix" localSheetId="33">#REF!</definedName>
    <definedName name="ZonalInfluence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<sst xmlns="http://schemas.openxmlformats.org/spreadsheetml/2006/main" count="3068" uniqueCount="1523">
  <si>
    <t>INDEX - click the links below to navigate</t>
  </si>
  <si>
    <t>Residuals and Averages</t>
  </si>
  <si>
    <t>Table 1 – Changes to Average Generation Tariffs</t>
  </si>
  <si>
    <t>Table 2 – Generation Wider Tariffs</t>
  </si>
  <si>
    <t>Table 3 &amp; Fig 1 – Generation Tariff Changes</t>
  </si>
  <si>
    <t>Return to Index</t>
  </si>
  <si>
    <t>Table 4 – Local Substation Tariffs</t>
  </si>
  <si>
    <t>Table 5 – Onshore Local Circuit Tariffs</t>
  </si>
  <si>
    <t>Table 6 – CMP203: Circuits subject to one-off charges</t>
  </si>
  <si>
    <t>Table 7 Offshore Local Tariffs</t>
  </si>
  <si>
    <t>Table 8 – Summary of Demand Tariffs</t>
  </si>
  <si>
    <t>Table 9 – Demand Tariffs</t>
  </si>
  <si>
    <t>Table 10 – Non-locational banded charges</t>
  </si>
  <si>
    <t>Table 11 &amp; Fig 2 – Change in HH Demand Tariffs</t>
  </si>
  <si>
    <t>Table 12 – Half-Hourly Transmission Demand tariffs for users with multiple DNO's</t>
  </si>
  <si>
    <t>Table 13 &amp; Fig 3 – Embedded Export Tariff</t>
  </si>
  <si>
    <t>Table 14 &amp; Fig 4 – NHH Demand Tariff Changes</t>
  </si>
  <si>
    <t>Table 15 – Contracted, Modelled and Chargeable TEC</t>
  </si>
  <si>
    <t>Table 16 – Interconnectors Contracted TEC</t>
  </si>
  <si>
    <t>Table 17 – Allowed Revenues</t>
  </si>
  <si>
    <t>Table 18 – Generation and Demand Revenue Proportions</t>
  </si>
  <si>
    <t>Table 19 – Generation Revenue Error Margin</t>
  </si>
  <si>
    <t xml:space="preserve">Table 20-21 - Onshore local circuit/substation pre-existing asset tariffs and total TECs associated with Pre-existing assets </t>
  </si>
  <si>
    <t>Table 22 – Charging Bases</t>
  </si>
  <si>
    <t>Table 23 – Residual and Adjustment Calculation</t>
  </si>
  <si>
    <t>Table 24 – Summary of CUSC modification proposals potentially impacting 2026/27 tariffs</t>
  </si>
  <si>
    <t>Table 25 – Demand Locational Tariffs</t>
  </si>
  <si>
    <t>Table 26 – Breakdown of the Embedded Export Tariff</t>
  </si>
  <si>
    <t>Table 27 – Generic Annual Load Factors</t>
  </si>
  <si>
    <t>Table 28 – Contracted Generation Changes</t>
  </si>
  <si>
    <t>Table 29 – NESO Revenue Breakdown</t>
  </si>
  <si>
    <t>Table 30 – Offshore Revenues</t>
  </si>
  <si>
    <t>Table AA – Demand Profiles</t>
  </si>
  <si>
    <t>Final</t>
  </si>
  <si>
    <t>Table B – Non-locational banded charges</t>
  </si>
  <si>
    <t>Table C – Charges for Physical Assets Required for Connection</t>
  </si>
  <si>
    <t>Table D – Revenue Breakdown</t>
  </si>
  <si>
    <t xml:space="preserve">Generation Adjustment (£/kW) </t>
  </si>
  <si>
    <t>Average Tariff</t>
  </si>
  <si>
    <t>Generation (£/kW) *</t>
  </si>
  <si>
    <t>*N.B. These generation average tariffs include local tariffs</t>
  </si>
  <si>
    <t>HH Demand (£/kW)</t>
  </si>
  <si>
    <t>NHH Demand (p/kWh)</t>
  </si>
  <si>
    <t>Embedded Export (£/kW)</t>
  </si>
  <si>
    <t>Demand Residual (£/MWh)</t>
  </si>
  <si>
    <t>2026/27 August</t>
  </si>
  <si>
    <t>Change since last forecast</t>
  </si>
  <si>
    <t>Generation Tariffs 
(£/kW)</t>
  </si>
  <si>
    <t>Adjustment</t>
  </si>
  <si>
    <t>Average Generation Tariff*</t>
  </si>
  <si>
    <t>Example tariffs for a generator of each technology type</t>
  </si>
  <si>
    <t xml:space="preserve">Generation Tariffs </t>
  </si>
  <si>
    <t>System Peak Tariff</t>
  </si>
  <si>
    <t>Shared Year Round Tariff</t>
  </si>
  <si>
    <t>Not Shared Year Round Tariff</t>
  </si>
  <si>
    <t>Adjustment Tariff</t>
  </si>
  <si>
    <t>Conventional Carbon 
40%</t>
  </si>
  <si>
    <t>Conventional Low Carbon 
75%</t>
  </si>
  <si>
    <t>Intermittent 
45%</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</si>
  <si>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</si>
  <si>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</si>
  <si>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</si>
  <si>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</si>
  <si>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</si>
  <si>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</si>
  <si>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</si>
  <si>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</si>
  <si>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</si>
  <si>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</si>
  <si>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</si>
  <si>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</si>
  <si>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</si>
  <si>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</si>
  <si>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</si>
  <si>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</si>
  <si>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</si>
  <si>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</si>
  <si>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</si>
  <si>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</si>
  <si>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</si>
  <si>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</si>
  <si>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</si>
  <si>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</si>
  <si>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</si>
  <si>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</si>
  <si>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</si>
  <si>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</si>
  <si>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</si>
  <si>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</si>
  <si>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</si>
  <si>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</si>
  <si>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</si>
  <si>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</si>
  <si>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</si>
  <si>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</si>
  <si>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</si>
  <si>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</si>
  <si>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</si>
  <si>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</si>
  <si>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</si>
  <si>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</si>
  <si>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</si>
  <si>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</si>
  <si>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</si>
  <si>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</si>
  <si>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≥1320 MW</t>
  </si>
  <si>
    <t>2026/27 Local Substation Tariff (£/kW)</t>
  </si>
  <si>
    <t>Substation Name</t>
  </si>
  <si>
    <t>Aberarder</t>
  </si>
  <si>
    <t>Dunhill</t>
  </si>
  <si>
    <t>Lochay</t>
  </si>
  <si>
    <t>Aberdeen Bay</t>
  </si>
  <si>
    <t>Dunlaw Extension</t>
  </si>
  <si>
    <t>Luichart</t>
  </si>
  <si>
    <t>Achruach</t>
  </si>
  <si>
    <t>Dunmaglass</t>
  </si>
  <si>
    <t>Marchwood</t>
  </si>
  <si>
    <t>Aigas</t>
  </si>
  <si>
    <t>Edinbane</t>
  </si>
  <si>
    <t>Middle Muir</t>
  </si>
  <si>
    <t>An Suidhe</t>
  </si>
  <si>
    <t>Enoch Hill</t>
  </si>
  <si>
    <t>Middleton</t>
  </si>
  <si>
    <t>Arecleoch</t>
  </si>
  <si>
    <t>Ewe Hill</t>
  </si>
  <si>
    <t xml:space="preserve">Millennium Wind </t>
  </si>
  <si>
    <t>Ayrshire Grid Collector</t>
  </si>
  <si>
    <t>Arecleoch Extension</t>
  </si>
  <si>
    <t>Fallago</t>
  </si>
  <si>
    <t>Mossford</t>
  </si>
  <si>
    <t>Beinneun Wind Farm</t>
  </si>
  <si>
    <t>Farr</t>
  </si>
  <si>
    <t>Nant</t>
  </si>
  <si>
    <t>Benbrack</t>
  </si>
  <si>
    <t>Fernoch</t>
  </si>
  <si>
    <t>Pont Abraham</t>
  </si>
  <si>
    <t>Bhlaraidh Wind Farm</t>
  </si>
  <si>
    <t>Ffestiniog</t>
  </si>
  <si>
    <t>Rhigos</t>
  </si>
  <si>
    <t>Black Hill</t>
  </si>
  <si>
    <t>Fife Grid Services</t>
  </si>
  <si>
    <t>Rocksavage</t>
  </si>
  <si>
    <t>Blackcraig</t>
  </si>
  <si>
    <t>Finlarig</t>
  </si>
  <si>
    <t>Saltend</t>
  </si>
  <si>
    <t>Blacklaw</t>
  </si>
  <si>
    <t>Foyers</t>
  </si>
  <si>
    <t>Sandy Knowe</t>
  </si>
  <si>
    <t>Blacklaw Extension</t>
  </si>
  <si>
    <t>Galawhistle</t>
  </si>
  <si>
    <t>Sanquhar II</t>
  </si>
  <si>
    <t>Broken Cross</t>
  </si>
  <si>
    <t>Glen Kyllachy</t>
  </si>
  <si>
    <t>Shepherds Rig</t>
  </si>
  <si>
    <t>Cumberhead Collector</t>
  </si>
  <si>
    <t>Glen Ullinish windfarm</t>
  </si>
  <si>
    <t>South Humber Bank</t>
  </si>
  <si>
    <t>Clyde (North)</t>
  </si>
  <si>
    <t>Chirmorie</t>
  </si>
  <si>
    <t>Glendoe</t>
  </si>
  <si>
    <t>Spalding</t>
  </si>
  <si>
    <t>Clyde (South)</t>
  </si>
  <si>
    <t>Glenglass</t>
  </si>
  <si>
    <t>St Fergus Mobil</t>
  </si>
  <si>
    <t>Coalburn BESS</t>
  </si>
  <si>
    <t>Gordonbush</t>
  </si>
  <si>
    <t>Stranoch</t>
  </si>
  <si>
    <t>Corriegarth</t>
  </si>
  <si>
    <t>Griffin Wind</t>
  </si>
  <si>
    <t>Strathbrora</t>
  </si>
  <si>
    <t>Corriemoillie</t>
  </si>
  <si>
    <t>Hadyard Hill</t>
  </si>
  <si>
    <t>Strathy Wind</t>
  </si>
  <si>
    <t>Coryton</t>
  </si>
  <si>
    <t>Harestanes</t>
  </si>
  <si>
    <t>Strathy Wood</t>
  </si>
  <si>
    <t>Hartlepool</t>
  </si>
  <si>
    <t>Stronelairg</t>
  </si>
  <si>
    <t>Creag Riabhach</t>
  </si>
  <si>
    <t>Hopsrig collector</t>
  </si>
  <si>
    <t>Tangy IV</t>
  </si>
  <si>
    <t>Cruachan</t>
  </si>
  <si>
    <t>Invergarry</t>
  </si>
  <si>
    <t>Wester Dod</t>
  </si>
  <si>
    <t>Culligran</t>
  </si>
  <si>
    <t>Kergord</t>
  </si>
  <si>
    <t>Whitelee</t>
  </si>
  <si>
    <t>Cumberhead West</t>
  </si>
  <si>
    <t>Kilgallioch</t>
  </si>
  <si>
    <t>Whitelee Extension</t>
  </si>
  <si>
    <t>Deanie</t>
  </si>
  <si>
    <t>Kilmarnock BESS</t>
  </si>
  <si>
    <t>Dersalloch</t>
  </si>
  <si>
    <t>Kilmorack</t>
  </si>
  <si>
    <t>Dinorwig</t>
  </si>
  <si>
    <t>Kype Muir</t>
  </si>
  <si>
    <t>Douglas North</t>
  </si>
  <si>
    <t>Lairg South</t>
  </si>
  <si>
    <t>Dorenell</t>
  </si>
  <si>
    <t>Langage</t>
  </si>
  <si>
    <t>Limekilns</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</si>
  <si>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</si>
  <si>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</si>
  <si>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</si>
  <si>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</si>
  <si>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</si>
  <si>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</si>
  <si>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</si>
  <si>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</si>
  <si>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</si>
  <si>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</si>
  <si>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</si>
  <si>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</si>
  <si>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</si>
  <si>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</si>
  <si>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</si>
  <si>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</si>
  <si>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</si>
  <si>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</si>
  <si>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</si>
  <si>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</si>
  <si>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</si>
  <si>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</si>
  <si>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</si>
  <si>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</si>
  <si>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</si>
  <si>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</si>
  <si>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</si>
  <si>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</si>
  <si>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</si>
  <si>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</si>
  <si>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</si>
  <si>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</si>
  <si>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</si>
  <si>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</si>
  <si>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</si>
  <si>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</si>
  <si>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</si>
  <si>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</si>
  <si>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</si>
  <si>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</si>
  <si>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</si>
  <si>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</si>
  <si>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</si>
  <si>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</si>
  <si>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</si>
  <si>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</si>
  <si>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</si>
  <si>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</si>
  <si>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</si>
  <si>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</si>
  <si>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</si>
  <si>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</si>
  <si>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</si>
  <si>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</si>
  <si>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</si>
  <si>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</si>
  <si>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</si>
  <si>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</si>
  <si>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</si>
  <si>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</si>
  <si>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</si>
  <si>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</si>
  <si>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</si>
  <si>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</si>
  <si>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</si>
  <si>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</si>
  <si>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</si>
  <si>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</si>
  <si>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</si>
  <si>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</si>
  <si>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</si>
  <si>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</si>
  <si>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</si>
  <si>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</si>
  <si>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</si>
  <si>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</si>
  <si>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</si>
  <si>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Offshore Generator</t>
  </si>
  <si>
    <t>Changes
Tariff Component (£/kW)</t>
  </si>
  <si>
    <t>Substation</t>
  </si>
  <si>
    <t>Circuit</t>
  </si>
  <si>
    <t>ETUoS</t>
  </si>
  <si>
    <t>Barrow</t>
  </si>
  <si>
    <t>Beatrice</t>
  </si>
  <si>
    <t>Burbo Bank Extension</t>
  </si>
  <si>
    <t>Dudgeon</t>
  </si>
  <si>
    <t>East Anglia 1</t>
  </si>
  <si>
    <t>Galloper</t>
  </si>
  <si>
    <t>Greater Gabbard</t>
  </si>
  <si>
    <t>Gunfleet Sands I</t>
  </si>
  <si>
    <t>Gunfleet Sands II</t>
  </si>
  <si>
    <t>Gwynt y mor</t>
  </si>
  <si>
    <t>Hornsea 1A</t>
  </si>
  <si>
    <t>Hornsea 1B</t>
  </si>
  <si>
    <t>Hornsea 1C</t>
  </si>
  <si>
    <t>Hornsea 2A</t>
  </si>
  <si>
    <t>Hornsea 2B</t>
  </si>
  <si>
    <t>Hornsea 2C</t>
  </si>
  <si>
    <t>Humber Gateway</t>
  </si>
  <si>
    <t>Lincs</t>
  </si>
  <si>
    <t>London Array</t>
  </si>
  <si>
    <t>Moray East</t>
  </si>
  <si>
    <t>Ormonde</t>
  </si>
  <si>
    <t>Race Bank</t>
  </si>
  <si>
    <t>Rampion</t>
  </si>
  <si>
    <t>Robin Rigg</t>
  </si>
  <si>
    <t>Robin Rigg West</t>
  </si>
  <si>
    <t>Seagreen 1</t>
  </si>
  <si>
    <t>Sheringham Shoal</t>
  </si>
  <si>
    <t>Thanet</t>
  </si>
  <si>
    <t>Triton Knoll</t>
  </si>
  <si>
    <t>Walney 1</t>
  </si>
  <si>
    <t>Walney 2</t>
  </si>
  <si>
    <t>Walney 3</t>
  </si>
  <si>
    <t>Walney 4</t>
  </si>
  <si>
    <t>West of Duddon Sands</t>
  </si>
  <si>
    <t>Westermost Rough</t>
  </si>
  <si>
    <t>2026/27 August
Tariff Component (£/kW)</t>
  </si>
  <si>
    <t>Non-locational Banded Tariffs</t>
  </si>
  <si>
    <t>Unmetered (p/kWh/annum)</t>
  </si>
  <si>
    <t>Demand Residual (£m)</t>
  </si>
  <si>
    <t>HH Tariffs (Locational)</t>
  </si>
  <si>
    <t>Average Tariff (£/kW)</t>
  </si>
  <si>
    <t>EET</t>
  </si>
  <si>
    <t>AGIC (£/kW)</t>
  </si>
  <si>
    <t>Embedded Export Volume (GW)</t>
  </si>
  <si>
    <t>Total Credit (£m)</t>
  </si>
  <si>
    <t>NHH Tariffs (locational)</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</si>
  <si>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</si>
  <si>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</si>
  <si>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</si>
  <si>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</si>
  <si>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</si>
  <si>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</si>
  <si>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</si>
  <si>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</si>
  <si>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</si>
  <si>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</si>
  <si>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</si>
  <si>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</si>
  <si>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</si>
  <si>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</si>
  <si>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</si>
  <si>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</si>
  <si>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</si>
  <si>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</si>
  <si>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</si>
  <si>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</si>
  <si>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</si>
  <si>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</si>
  <si>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</si>
  <si>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</si>
  <si>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</si>
  <si>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</si>
  <si>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</si>
  <si>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</si>
  <si>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</si>
  <si>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</si>
  <si>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</si>
  <si>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</si>
  <si>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</si>
  <si>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</si>
  <si>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</si>
  <si>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</si>
  <si>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</si>
  <si>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</si>
  <si>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</si>
  <si>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</si>
  <si>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</si>
  <si>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</si>
  <si>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</si>
  <si>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</si>
  <si>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Change (£/kW)</t>
  </si>
  <si>
    <t>Figure 2 - Changes to gross Half-Hourly demand tariffs</t>
  </si>
  <si>
    <t>2026/27 August (£/kW)</t>
  </si>
  <si>
    <t>DNO  1</t>
  </si>
  <si>
    <t>DNO  2</t>
  </si>
  <si>
    <t>DNO  3</t>
  </si>
  <si>
    <t>DNO 1</t>
  </si>
  <si>
    <t>DNO 2</t>
  </si>
  <si>
    <t>DNO 3</t>
  </si>
  <si>
    <t>T-connected Site</t>
  </si>
  <si>
    <t xml:space="preserve">EET T-connected Site </t>
  </si>
  <si>
    <t>Site Code</t>
  </si>
  <si>
    <t>Site Name</t>
  </si>
  <si>
    <t>Demand Zone</t>
  </si>
  <si>
    <t>Zonal Peak Security Tariff (£/kW)</t>
  </si>
  <si>
    <t>Year Round Tariff (£/kW)</t>
  </si>
  <si>
    <t>HH T-Connected Tariff Floored (£/kW)</t>
  </si>
  <si>
    <t>AGIC £/Kw</t>
  </si>
  <si>
    <t>EET T-Connected Tariff Floored (£/kW)</t>
  </si>
  <si>
    <t>AMEM</t>
  </si>
  <si>
    <t>Amersham</t>
  </si>
  <si>
    <t>AXMI</t>
  </si>
  <si>
    <t>Axminster</t>
  </si>
  <si>
    <t>BARK</t>
  </si>
  <si>
    <t>Barking</t>
  </si>
  <si>
    <t>BEDD</t>
  </si>
  <si>
    <t>Beddington</t>
  </si>
  <si>
    <t>BRIM</t>
  </si>
  <si>
    <t>Brimsdown</t>
  </si>
  <si>
    <t>CARR</t>
  </si>
  <si>
    <t>Carrington</t>
  </si>
  <si>
    <t>CELL</t>
  </si>
  <si>
    <t>Cellarhead</t>
  </si>
  <si>
    <t>ECLA</t>
  </si>
  <si>
    <t>East Claydon</t>
  </si>
  <si>
    <t>GREN</t>
  </si>
  <si>
    <t>Grendon</t>
  </si>
  <si>
    <t>IROA</t>
  </si>
  <si>
    <t>Iron Acton</t>
  </si>
  <si>
    <t>KIBY</t>
  </si>
  <si>
    <t>Kirkby</t>
  </si>
  <si>
    <t>LALE</t>
  </si>
  <si>
    <t>Laleham</t>
  </si>
  <si>
    <t>LEMR</t>
  </si>
  <si>
    <t>Lea Marston (was Hams Hall)</t>
  </si>
  <si>
    <t>LITT</t>
  </si>
  <si>
    <t>Littlebrook</t>
  </si>
  <si>
    <t>MELK</t>
  </si>
  <si>
    <t>Melksham</t>
  </si>
  <si>
    <t>WALP</t>
  </si>
  <si>
    <t>Walpole</t>
  </si>
  <si>
    <t>WISD</t>
  </si>
  <si>
    <t>Willesden</t>
  </si>
  <si>
    <t>Figure 3 - Embedded export tariff changes</t>
  </si>
  <si>
    <t>Change (p/kWh)</t>
  </si>
  <si>
    <t xml:space="preserve"> </t>
  </si>
  <si>
    <t>Figure 4 - Changes to Non-Half-Hourly demand tariffs</t>
  </si>
  <si>
    <t xml:space="preserve"> - </t>
  </si>
  <si>
    <t>2026/27 August (p/kWh)</t>
  </si>
  <si>
    <t>Generation (GW)</t>
  </si>
  <si>
    <t>Initial</t>
  </si>
  <si>
    <t>August</t>
  </si>
  <si>
    <t xml:space="preserve">Draft </t>
  </si>
  <si>
    <t>Contracted TEC</t>
  </si>
  <si>
    <t>Modelled Best View TEC</t>
  </si>
  <si>
    <t>For input to locational tariffs post 31st October please see Contracted TEC</t>
  </si>
  <si>
    <t>Chargeable TEC</t>
  </si>
  <si>
    <t>2026/27 Tariffs</t>
  </si>
  <si>
    <t>Generation MW</t>
  </si>
  <si>
    <t>Interconnector</t>
  </si>
  <si>
    <t>Node</t>
  </si>
  <si>
    <t>Interconnected
System</t>
  </si>
  <si>
    <t>Generation
Zone</t>
  </si>
  <si>
    <t>Transport Model  Peak</t>
  </si>
  <si>
    <t>Transport Model  Year Round</t>
  </si>
  <si>
    <t xml:space="preserve">Charging Base </t>
  </si>
  <si>
    <t>Auchencrosh</t>
  </si>
  <si>
    <t>Auchencrosh 275kV</t>
  </si>
  <si>
    <t>Northern Ireland</t>
  </si>
  <si>
    <t>Britned</t>
  </si>
  <si>
    <t>Grain 400kV Substation</t>
  </si>
  <si>
    <t>Netherlands</t>
  </si>
  <si>
    <t>East - West</t>
  </si>
  <si>
    <t>Deeside 400kV Substation</t>
  </si>
  <si>
    <t>Republic of Ireland</t>
  </si>
  <si>
    <t>ElecLink</t>
  </si>
  <si>
    <t>Sellindge 400kV Substation</t>
  </si>
  <si>
    <t>France</t>
  </si>
  <si>
    <t>Greenlink</t>
  </si>
  <si>
    <t>Pembroke 400kV Substation</t>
  </si>
  <si>
    <t>IFA2 Interconnector</t>
  </si>
  <si>
    <t>Chilling 400kV Substation</t>
  </si>
  <si>
    <t>IFA Interconnector</t>
  </si>
  <si>
    <t>LionLink (EuroLink)</t>
  </si>
  <si>
    <t>Friston 400kV Substation</t>
  </si>
  <si>
    <t>Nemo Link</t>
  </si>
  <si>
    <t>Richborough 400kV Substation</t>
  </si>
  <si>
    <t>Belgium</t>
  </si>
  <si>
    <t>NeuConnect Interconnector</t>
  </si>
  <si>
    <t>Grain West 400kV Substation</t>
  </si>
  <si>
    <t>Germany</t>
  </si>
  <si>
    <t>NS Link</t>
  </si>
  <si>
    <t>Blyth GSP</t>
  </si>
  <si>
    <t>Norway</t>
  </si>
  <si>
    <t>Viking Link</t>
  </si>
  <si>
    <t>Bicker Fen 400kV Substation</t>
  </si>
  <si>
    <t>Denmark</t>
  </si>
  <si>
    <t>£m Nominal</t>
  </si>
  <si>
    <t>Initial Forecast</t>
  </si>
  <si>
    <t>August Forecast</t>
  </si>
  <si>
    <t>January Final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</si>
  <si>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</si>
  <si>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</si>
  <si>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</si>
  <si>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</si>
  <si>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</si>
  <si>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</si>
  <si>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</si>
  <si>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</si>
  <si>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</si>
  <si>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</si>
  <si>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2026/27 TNUoS Revenue</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</si>
  <si>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</si>
  <si>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</si>
  <si>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</si>
  <si>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</si>
  <si>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</si>
  <si>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</si>
  <si>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</si>
  <si>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</si>
  <si>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</si>
  <si>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</si>
  <si>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</si>
  <si>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</si>
  <si>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</si>
  <si>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</si>
  <si>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</si>
  <si>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</si>
  <si>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</si>
  <si>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</si>
  <si>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</si>
  <si>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</si>
  <si>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</si>
  <si>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</si>
  <si>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</si>
  <si>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</si>
  <si>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</si>
  <si>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</si>
  <si>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</si>
  <si>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</si>
  <si>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</si>
  <si>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</si>
  <si>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</si>
  <si>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Calculation for</t>
  </si>
  <si>
    <t>Data from year:</t>
  </si>
  <si>
    <t>Revenue inputs</t>
  </si>
  <si>
    <t>Generation output variance</t>
  </si>
  <si>
    <t>Revenue variance</t>
  </si>
  <si>
    <t>Adjusted variance</t>
  </si>
  <si>
    <t>2020/21</t>
  </si>
  <si>
    <t>2021/22</t>
  </si>
  <si>
    <t>2022/23</t>
  </si>
  <si>
    <t>2023/24</t>
  </si>
  <si>
    <t>2024/25</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</si>
  <si>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</si>
  <si>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</si>
  <si>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</si>
  <si>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</si>
  <si>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</si>
  <si>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</si>
  <si>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Project Name</t>
  </si>
  <si>
    <t>Pre-existing local circuit tariff (£/kW)</t>
  </si>
  <si>
    <t>Pre-existing substation Tariff (£/kW)</t>
  </si>
  <si>
    <t>Aggregated pre-existing TEC (MW)</t>
  </si>
  <si>
    <t>Pogbie Wind Farm</t>
  </si>
  <si>
    <t>Toddleburn Wind Farm</t>
  </si>
  <si>
    <t>Aberarder Wind Farm</t>
  </si>
  <si>
    <t>Aberdeen Offshore Wind Farm</t>
  </si>
  <si>
    <t>Galawhistle Wind Farm</t>
  </si>
  <si>
    <t>A'Chruach Wind Farm</t>
  </si>
  <si>
    <t>Glen App Windfarm</t>
  </si>
  <si>
    <t>Afton Wind Farm</t>
  </si>
  <si>
    <t>Glen Kyllachy Wind Farm</t>
  </si>
  <si>
    <t>Aikengall II Windfarm</t>
  </si>
  <si>
    <t>Harting Rig Wind Farm</t>
  </si>
  <si>
    <t>Aikengall IIa Wind Farm</t>
  </si>
  <si>
    <t>Alcemi Coalburn Battery Energy Storage Facility</t>
  </si>
  <si>
    <t>Hunterston Energy Storage Facility</t>
  </si>
  <si>
    <t>Arecleoch Windfarm Extension</t>
  </si>
  <si>
    <t>Kennoxhead Wind Farm Extension</t>
  </si>
  <si>
    <t>Benbrack wind farm</t>
  </si>
  <si>
    <t>Kincardine Battery Storage Facility</t>
  </si>
  <si>
    <t>Lairg II Wind Farm</t>
  </si>
  <si>
    <t>Limekiln</t>
  </si>
  <si>
    <t>Broken Cross Windfarm</t>
  </si>
  <si>
    <t>Lochluichart</t>
  </si>
  <si>
    <t>Builth Wells</t>
  </si>
  <si>
    <t>Carraig Gheal Wind Farm</t>
  </si>
  <si>
    <t>Middle Muir Wind Farm</t>
  </si>
  <si>
    <t>Chirmorie Wind Farm</t>
  </si>
  <si>
    <t>Pen Y Cymoedd Wind Farm</t>
  </si>
  <si>
    <t>Pencloe Windfarm</t>
  </si>
  <si>
    <t>Coryton ENERGY</t>
  </si>
  <si>
    <t>Sandy Knowe Wind Farm</t>
  </si>
  <si>
    <t>Crossdykes</t>
  </si>
  <si>
    <t>Sanquhar II Wind Farm</t>
  </si>
  <si>
    <t>Sanquhar Wind Farm</t>
  </si>
  <si>
    <t>Cumberhead</t>
  </si>
  <si>
    <t>Shepherds Rig Wind Farm</t>
  </si>
  <si>
    <t>Cumberhead West Wind Farm</t>
  </si>
  <si>
    <t>Dalquhandy Wind Farm</t>
  </si>
  <si>
    <t>Stranoch Wind Farm</t>
  </si>
  <si>
    <t>Dealanach WLC WF</t>
  </si>
  <si>
    <t>Dersalloch Wind Farm</t>
  </si>
  <si>
    <t>Tangy IV WF</t>
  </si>
  <si>
    <t>Dorenell Windfarm</t>
  </si>
  <si>
    <t>Twentyshilling Wind Farm</t>
  </si>
  <si>
    <t>Douglas West</t>
  </si>
  <si>
    <t>Viking Wind Farm</t>
  </si>
  <si>
    <t>Douglas West Extension</t>
  </si>
  <si>
    <t>Edinbane Windfarm</t>
  </si>
  <si>
    <t>Whiteside Hill Wind Farm</t>
  </si>
  <si>
    <t>Windy Rig Wind Farm</t>
  </si>
  <si>
    <t>Windy Standard II (Brockloch Rig) Wind Farm</t>
  </si>
  <si>
    <t>Fallago Rig Wind Farm</t>
  </si>
  <si>
    <t>Windy Standard III Wind Farm</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</si>
  <si>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</si>
  <si>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</si>
  <si>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</si>
  <si>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</si>
  <si>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</si>
  <si>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</si>
  <si>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</si>
  <si>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</si>
  <si>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</si>
  <si>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</si>
  <si>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</si>
  <si>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</si>
  <si>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</si>
  <si>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</si>
  <si>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</si>
  <si>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</si>
  <si>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</si>
  <si>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</si>
  <si>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</si>
  <si>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</si>
  <si>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</si>
  <si>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</si>
  <si>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</si>
  <si>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</si>
  <si>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</si>
  <si>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</si>
  <si>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</si>
  <si>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Demand residual (£m)</t>
  </si>
  <si>
    <t>Revenue recovered from the locational element of demand tariffs (£m)</t>
  </si>
  <si>
    <t>EE</t>
  </si>
  <si>
    <t>Amount to be paid to Embedded Export Tariffs (£m)</t>
  </si>
  <si>
    <t>Demand Gross charging base (GW)</t>
  </si>
  <si>
    <t>ZG</t>
  </si>
  <si>
    <t>LG</t>
  </si>
  <si>
    <t>SG</t>
  </si>
  <si>
    <t>RD</t>
  </si>
  <si>
    <t>ZD</t>
  </si>
  <si>
    <t>BD</t>
  </si>
  <si>
    <t>Name</t>
  </si>
  <si>
    <t>Title</t>
  </si>
  <si>
    <t>Effect of proposed change</t>
  </si>
  <si>
    <t>CMP315/CMP375</t>
  </si>
  <si>
    <t>Expansion Constant &amp; Expansion Factor Review</t>
  </si>
  <si>
    <t>Affects TNUoS locational tariffs for generators and demand users.</t>
  </si>
  <si>
    <t>CMP316/CMP397</t>
  </si>
  <si>
    <t>TNUoS Arrangements for Co-located Generation Sites</t>
  </si>
  <si>
    <t>Affects TNUoS locational tariffs.</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</si>
  <si>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</si>
  <si>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</si>
  <si>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</si>
  <si>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CMP463</t>
  </si>
  <si>
    <t>Stabilising the Specific Onshore Expansion Factors from 1 April 2026</t>
  </si>
  <si>
    <t>Seeks to hold those Specific Expansion Factors at 2025/26 levels.</t>
  </si>
  <si>
    <t>Changes</t>
  </si>
  <si>
    <t>Peak (£/kW)</t>
  </si>
  <si>
    <t>Year Round (£/kW)</t>
  </si>
  <si>
    <t>Locational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</si>
  <si>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</si>
  <si>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</si>
  <si>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</si>
  <si>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</si>
  <si>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</si>
  <si>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</si>
  <si>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</si>
  <si>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</si>
  <si>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</si>
  <si>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</si>
  <si>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</si>
  <si>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</si>
  <si>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</si>
  <si>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</si>
  <si>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</si>
  <si>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</si>
  <si>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</si>
  <si>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Wave and Tidal technology are generic figures provided by DESNZ due to insufficient metered data being available.</t>
  </si>
  <si>
    <t>Power Station</t>
  </si>
  <si>
    <t>MW Change</t>
  </si>
  <si>
    <t>Generation Zone</t>
  </si>
  <si>
    <t>Beechgreen Energyfarm</t>
  </si>
  <si>
    <t>BURW40</t>
  </si>
  <si>
    <t>Berkswell (Tertiary)</t>
  </si>
  <si>
    <t>BESW20</t>
  </si>
  <si>
    <t>Berkswell Energy Storage</t>
  </si>
  <si>
    <t>Bhlaraidh Extension Wind Farm</t>
  </si>
  <si>
    <t>BLEX10</t>
  </si>
  <si>
    <t>Blackhillock Battery</t>
  </si>
  <si>
    <t>BLHI40</t>
  </si>
  <si>
    <t>Bradford West 100MW</t>
  </si>
  <si>
    <t>BRAW20</t>
  </si>
  <si>
    <t>Bramford Tertiary</t>
  </si>
  <si>
    <t>BRFO40</t>
  </si>
  <si>
    <t>Breach Solar Farm</t>
  </si>
  <si>
    <t>Capenhurst Tertiary</t>
  </si>
  <si>
    <t>CAPE20</t>
  </si>
  <si>
    <t>CARR20</t>
  </si>
  <si>
    <t>Cellarhead 400kV Energy Storage</t>
  </si>
  <si>
    <t>CELL40_SPM</t>
  </si>
  <si>
    <t>CHMO10</t>
  </si>
  <si>
    <t>Dersalloch Wind Farm Extension</t>
  </si>
  <si>
    <t>DESA1Q</t>
  </si>
  <si>
    <t>Drakelow Green Energy Centre</t>
  </si>
  <si>
    <t>DRAK40</t>
  </si>
  <si>
    <t>Flash Solar Farm</t>
  </si>
  <si>
    <t>STAY40</t>
  </si>
  <si>
    <t>Hagshaw Hill Phase 1</t>
  </si>
  <si>
    <t>GAWH10</t>
  </si>
  <si>
    <t>Hagshaw Hill Phase 2</t>
  </si>
  <si>
    <t>DONO10</t>
  </si>
  <si>
    <t>Hareshaw Rig Wind Farm</t>
  </si>
  <si>
    <t>EWEH1Q</t>
  </si>
  <si>
    <t>Hirwaun Power Station</t>
  </si>
  <si>
    <t>RHIG40</t>
  </si>
  <si>
    <t>Immingham</t>
  </si>
  <si>
    <t>HUMR40</t>
  </si>
  <si>
    <t>JBM Solar 12 - Shrewsbury Solar</t>
  </si>
  <si>
    <t>SHRE4A</t>
  </si>
  <si>
    <t>JBM Solar 13 - Melksham</t>
  </si>
  <si>
    <t>MELK40_SEP</t>
  </si>
  <si>
    <t>Legacy Green Energy Centre</t>
  </si>
  <si>
    <t>LEGA40</t>
  </si>
  <si>
    <t>Mannington</t>
  </si>
  <si>
    <t>MANN40</t>
  </si>
  <si>
    <t>Mwdwl Eithin Energy Park</t>
  </si>
  <si>
    <t>BODE40</t>
  </si>
  <si>
    <t>Norton</t>
  </si>
  <si>
    <t>NORT20</t>
  </si>
  <si>
    <t>Oaklands Farm Solar PV</t>
  </si>
  <si>
    <t>Pembroke (spare bay)</t>
  </si>
  <si>
    <t>PEMB40</t>
  </si>
  <si>
    <t>Penwortham BESS</t>
  </si>
  <si>
    <t>PEWO40</t>
  </si>
  <si>
    <t>Plas Power Estate North Tertiary</t>
  </si>
  <si>
    <t>Recell at Penrhos (BEGA)</t>
  </si>
  <si>
    <t>WYLF40</t>
  </si>
  <si>
    <t>Sellindge (Tertiary)</t>
  </si>
  <si>
    <t>SELL40</t>
  </si>
  <si>
    <t>Shoreham</t>
  </si>
  <si>
    <t>BOLN40</t>
  </si>
  <si>
    <t>SSE Fiddlers Ferry Battery Energy Storage</t>
  </si>
  <si>
    <t>FIDF20_SPM</t>
  </si>
  <si>
    <t>Swansea North</t>
  </si>
  <si>
    <t>SWAN4A</t>
  </si>
  <si>
    <t>Thornton Facility</t>
  </si>
  <si>
    <t>THTO40</t>
  </si>
  <si>
    <t>Thurrock Power Station</t>
  </si>
  <si>
    <t>TILB20</t>
  </si>
  <si>
    <t>Twyn Hywel Cillfynydd</t>
  </si>
  <si>
    <t>CILF40</t>
  </si>
  <si>
    <t>Uskmouth</t>
  </si>
  <si>
    <t>USKM20</t>
  </si>
  <si>
    <t>Willington East 1 (Tertiary)</t>
  </si>
  <si>
    <t>WILE40</t>
  </si>
  <si>
    <t>Willington East 2 (Tertiary)</t>
  </si>
  <si>
    <t>Wilton Lion BESS</t>
  </si>
  <si>
    <t>GRST2A</t>
  </si>
  <si>
    <t>DUNH1Q</t>
  </si>
  <si>
    <t>Wymondley Priory</t>
  </si>
  <si>
    <t>WYMO40</t>
  </si>
  <si>
    <t>Zenobe Coalburn Battery Storage</t>
  </si>
  <si>
    <t>COAL40</t>
  </si>
  <si>
    <t>Zenobe Stalybridge Project</t>
  </si>
  <si>
    <t>STAL20</t>
  </si>
  <si>
    <t>Canterbury Tertiary</t>
  </si>
  <si>
    <t>CANT40</t>
  </si>
  <si>
    <t>Grain North Power Station</t>
  </si>
  <si>
    <t>GRAI40</t>
  </si>
  <si>
    <t>Grain South Power Station</t>
  </si>
  <si>
    <t>Iron Acton Green</t>
  </si>
  <si>
    <t>IROA20_WPDSW</t>
  </si>
  <si>
    <t>Minety Tertiary (2)</t>
  </si>
  <si>
    <t>MITY40</t>
  </si>
  <si>
    <t>Moelfre Energy Park</t>
  </si>
  <si>
    <t>Penwortham Green Energy Centre</t>
  </si>
  <si>
    <t>Tees CCPP</t>
  </si>
  <si>
    <t>Wymondley PP</t>
  </si>
  <si>
    <t>NESO TNUoS Other Pass-Through</t>
  </si>
  <si>
    <t>Term</t>
  </si>
  <si>
    <t>Embedded Offshore Pass-Through (OFETt)</t>
  </si>
  <si>
    <t>Network Innovation Competition Fund (NICFt)</t>
  </si>
  <si>
    <t>Strategic Innovation Fund (SIFt)</t>
  </si>
  <si>
    <t>The Adjustment Term (ADJt)</t>
  </si>
  <si>
    <t>Offshore Transmission Revenue (OFTOt) and Interconnectors Cap&amp;Floor Revenue Adjustment (TICFt)</t>
  </si>
  <si>
    <t>Interconnectors CACM Cost Recovery (ICPt)</t>
  </si>
  <si>
    <t>Site Specific Charges Discrepancy (DISt)</t>
  </si>
  <si>
    <t>Termination Sums (TSt)</t>
  </si>
  <si>
    <t>NGET revenue pas-through (NGETTOt)*</t>
  </si>
  <si>
    <t>SPT revenue pass-through (TSPt)</t>
  </si>
  <si>
    <t>SHETL revenue pass-through (TSHt)</t>
  </si>
  <si>
    <t>NESO Bad debt (BDt)</t>
  </si>
  <si>
    <t>NESO other pass-through items (LFt + ITCt etc)</t>
  </si>
  <si>
    <t>NESO legacy adjustment (LARt)</t>
  </si>
  <si>
    <t>Total</t>
  </si>
  <si>
    <t>Offshore Transmission Revenue Forecast (£m)</t>
  </si>
  <si>
    <t>Year</t>
  </si>
  <si>
    <t>Regulatory Year</t>
  </si>
  <si>
    <t>2025/26</t>
  </si>
  <si>
    <t>2026/27</t>
  </si>
  <si>
    <t>Notes</t>
  </si>
  <si>
    <t>Current revenues plus indexation</t>
  </si>
  <si>
    <t>Gunfleet</t>
  </si>
  <si>
    <t>Forecast to asset transfer to OFTO in 2025/26</t>
  </si>
  <si>
    <t>NESO Forecast</t>
  </si>
  <si>
    <t>Forecast to asset transfer to OFTO in 2026/27</t>
  </si>
  <si>
    <t>Offshore Transmission Pass-Through</t>
  </si>
  <si>
    <t>Notes:</t>
  </si>
  <si>
    <t>Figures for historic years represent NESO's forecast of OFTO revenues at the time final tariffs were calculated for each charging year rather than our current best view. It is possible that anticipated asset transfer dates moved between charging years in which case where a previous year shows a forecast for multiple sites, other sites may also have been included in addition to the ones shown.</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</si>
  <si>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</si>
  <si>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</si>
  <si>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not included as they do not form part of OFTO Maximum Revenue</t>
  </si>
  <si>
    <t>IAE = Income Adjusting Event</t>
  </si>
  <si>
    <t>2025/26 Variance</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</si>
  <si>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</si>
  <si>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</si>
  <si>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</si>
  <si>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</si>
  <si>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</si>
  <si>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</si>
  <si>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</si>
  <si>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</si>
  <si>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</si>
  <si>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Consumption Proportion %</t>
  </si>
  <si>
    <t>Site Count</t>
  </si>
  <si>
    <t>August forecast TDR Charge (£/site/Day)</t>
  </si>
  <si>
    <t>Variance %</t>
  </si>
  <si>
    <t>Lower</t>
  </si>
  <si>
    <t>Upper</t>
  </si>
  <si>
    <t>£/Site per Annum</t>
  </si>
  <si>
    <t>kWh</t>
  </si>
  <si>
    <t>LVN1</t>
  </si>
  <si>
    <t>≤  40%</t>
  </si>
  <si>
    <t>-</t>
  </si>
  <si>
    <t>&lt;= 3,986</t>
  </si>
  <si>
    <t>LVN2</t>
  </si>
  <si>
    <t>40 - 70%</t>
  </si>
  <si>
    <t>&gt; 3,986</t>
  </si>
  <si>
    <t>&lt;= 13,677</t>
  </si>
  <si>
    <t>LVN3</t>
  </si>
  <si>
    <t>70 - 85%</t>
  </si>
  <si>
    <t>&gt; 13,677</t>
  </si>
  <si>
    <t>&lt;= 27,543</t>
  </si>
  <si>
    <t>LVN4</t>
  </si>
  <si>
    <t>&gt; 85%</t>
  </si>
  <si>
    <t>&gt; 27,543</t>
  </si>
  <si>
    <t xml:space="preserve"> ∞</t>
  </si>
  <si>
    <t>kVA</t>
  </si>
  <si>
    <t>&lt;= 90</t>
  </si>
  <si>
    <t>&gt; 90</t>
  </si>
  <si>
    <t>&lt;= 150</t>
  </si>
  <si>
    <t>&gt; 150</t>
  </si>
  <si>
    <t>&lt;= 250</t>
  </si>
  <si>
    <t>&gt; 250</t>
  </si>
  <si>
    <t>&lt;= 500</t>
  </si>
  <si>
    <t>&gt; 500</t>
  </si>
  <si>
    <t>&lt;= 1,100</t>
  </si>
  <si>
    <t>&gt; 1,100</t>
  </si>
  <si>
    <t>&lt;= 2,000</t>
  </si>
  <si>
    <t>&gt; 2,000</t>
  </si>
  <si>
    <t>&lt;= 3,500</t>
  </si>
  <si>
    <t>&gt; 3,500</t>
  </si>
  <si>
    <t>&lt;= 11,000</t>
  </si>
  <si>
    <t>&gt; 11,000</t>
  </si>
  <si>
    <t>&lt;= 20,000</t>
  </si>
  <si>
    <t>&gt; 20,000</t>
  </si>
  <si>
    <t>MWh</t>
  </si>
  <si>
    <t>&lt;= 25,131</t>
  </si>
  <si>
    <t>&gt; 25,131</t>
  </si>
  <si>
    <t>&lt;= 64,451</t>
  </si>
  <si>
    <t>70 - 93%</t>
  </si>
  <si>
    <t>&gt; 64,451</t>
  </si>
  <si>
    <t>&lt;= 163,880</t>
  </si>
  <si>
    <t>&gt; 93%</t>
  </si>
  <si>
    <t>&gt; 163,880</t>
  </si>
  <si>
    <t>Transmission Asset Name</t>
  </si>
  <si>
    <t>PARC / NonPARC</t>
  </si>
  <si>
    <t>Annual Local Charge for company Transmission Asset</t>
  </si>
  <si>
    <t>TEC</t>
  </si>
  <si>
    <t>CI39</t>
  </si>
  <si>
    <t>NonPARC</t>
  </si>
  <si>
    <t>T2023_19</t>
  </si>
  <si>
    <t>PARC</t>
  </si>
  <si>
    <t>ABED1</t>
  </si>
  <si>
    <t>CI86</t>
  </si>
  <si>
    <t>ABBA1</t>
  </si>
  <si>
    <t>T2025_38</t>
  </si>
  <si>
    <t>T2025_39</t>
  </si>
  <si>
    <t>CRAR1</t>
  </si>
  <si>
    <t>C15G</t>
  </si>
  <si>
    <t>C15H</t>
  </si>
  <si>
    <t>CI01</t>
  </si>
  <si>
    <t>CI02</t>
  </si>
  <si>
    <t>CI65</t>
  </si>
  <si>
    <t>CI66</t>
  </si>
  <si>
    <t>BLAH1</t>
  </si>
  <si>
    <t>Aigas (part of the Beauly Cascade)</t>
  </si>
  <si>
    <t>C1EW</t>
  </si>
  <si>
    <t>C1U6</t>
  </si>
  <si>
    <t>AIGA1</t>
  </si>
  <si>
    <t>CI07</t>
  </si>
  <si>
    <t>WESE1</t>
  </si>
  <si>
    <t>Aikengall IIA Wind Farm</t>
  </si>
  <si>
    <t>T2025_8</t>
  </si>
  <si>
    <t>COAB4</t>
  </si>
  <si>
    <t>An Suidhe Wind Farm - Argyll (SRO)</t>
  </si>
  <si>
    <t>CG05</t>
  </si>
  <si>
    <t>D115</t>
  </si>
  <si>
    <t>ANSU1</t>
  </si>
  <si>
    <t>T2022_016</t>
  </si>
  <si>
    <t>AREC1</t>
  </si>
  <si>
    <t>T2023_1</t>
  </si>
  <si>
    <t>T2023_3</t>
  </si>
  <si>
    <t>AREX1</t>
  </si>
  <si>
    <t>AXMI4</t>
  </si>
  <si>
    <t>Bad a Cheo Wind Farm</t>
  </si>
  <si>
    <t>MYBS1</t>
  </si>
  <si>
    <t>BURW4</t>
  </si>
  <si>
    <t>C1A7</t>
  </si>
  <si>
    <t>C1HP</t>
  </si>
  <si>
    <t>CI46</t>
  </si>
  <si>
    <t>T2021_044</t>
  </si>
  <si>
    <t>T2021_045</t>
  </si>
  <si>
    <t>CI25</t>
  </si>
  <si>
    <t>BEIN1</t>
  </si>
  <si>
    <t>Benbrack Wind Farm</t>
  </si>
  <si>
    <t>T2023_10</t>
  </si>
  <si>
    <t>T2023_8</t>
  </si>
  <si>
    <t>BENB1</t>
  </si>
  <si>
    <t>CI40</t>
  </si>
  <si>
    <t>BHLA1</t>
  </si>
  <si>
    <t>Bicker Fen 1 Solar</t>
  </si>
  <si>
    <t>BICF4</t>
  </si>
  <si>
    <t>Bicker Fen 2 Solar</t>
  </si>
  <si>
    <t>Blackcraig Wind Farm</t>
  </si>
  <si>
    <t>T2023_9</t>
  </si>
  <si>
    <t>BLCW1</t>
  </si>
  <si>
    <t>C1CF</t>
  </si>
  <si>
    <t>BLKL1</t>
  </si>
  <si>
    <t>CI05</t>
  </si>
  <si>
    <t>BLLX1</t>
  </si>
  <si>
    <t>Botley West - Cote Solar Power Station</t>
  </si>
  <si>
    <t>COWL4</t>
  </si>
  <si>
    <t>Braintree (Tertiary)</t>
  </si>
  <si>
    <t>BRAI4</t>
  </si>
  <si>
    <t>Braintree PP</t>
  </si>
  <si>
    <t>Bramford (Tertiary)</t>
  </si>
  <si>
    <t>BRFO4</t>
  </si>
  <si>
    <t>Bramley (tertiary)</t>
  </si>
  <si>
    <t>BRLE4</t>
  </si>
  <si>
    <t>Bramley BESS</t>
  </si>
  <si>
    <t>Bredbury</t>
  </si>
  <si>
    <t>BRED2</t>
  </si>
  <si>
    <t>Bridgwater (tertiary)</t>
  </si>
  <si>
    <t>BRWA4</t>
  </si>
  <si>
    <t>C10Za</t>
  </si>
  <si>
    <t>C10Zb</t>
  </si>
  <si>
    <t>BROT1</t>
  </si>
  <si>
    <t>T2026_13</t>
  </si>
  <si>
    <t>T2026_14</t>
  </si>
  <si>
    <t>Bustleholme</t>
  </si>
  <si>
    <t>BUST2</t>
  </si>
  <si>
    <t>Capenhurst 275KV Substation</t>
  </si>
  <si>
    <t>CAPE2</t>
  </si>
  <si>
    <t>Capenhurst Tertiary Connection</t>
  </si>
  <si>
    <t>Carnedd Wen Wind Farm</t>
  </si>
  <si>
    <t>TRAW1</t>
  </si>
  <si>
    <t>C1NA</t>
  </si>
  <si>
    <t>C1NB</t>
  </si>
  <si>
    <t>C1NG</t>
  </si>
  <si>
    <t>FERO1</t>
  </si>
  <si>
    <t>CARR2</t>
  </si>
  <si>
    <t>Carrington Power Station</t>
  </si>
  <si>
    <t>CARR4</t>
  </si>
  <si>
    <t>CDCL</t>
  </si>
  <si>
    <t>COTT4</t>
  </si>
  <si>
    <t>T2023_2</t>
  </si>
  <si>
    <t>T2023_4</t>
  </si>
  <si>
    <t>CHMO1</t>
  </si>
  <si>
    <t>Cleve Hill Solar Park</t>
  </si>
  <si>
    <t>CLEH4</t>
  </si>
  <si>
    <t>Clunie (part of the Clunie Cascade)</t>
  </si>
  <si>
    <t>CLUN1</t>
  </si>
  <si>
    <t>B1DR</t>
  </si>
  <si>
    <t>CLYN2</t>
  </si>
  <si>
    <t>B1DS</t>
  </si>
  <si>
    <t>CLYS2</t>
  </si>
  <si>
    <t>Cockenzie BESS</t>
  </si>
  <si>
    <t>COCK4</t>
  </si>
  <si>
    <t>Connah's Quay</t>
  </si>
  <si>
    <t>CONQ4</t>
  </si>
  <si>
    <t>CI26</t>
  </si>
  <si>
    <t>CI38B</t>
  </si>
  <si>
    <t>COGA1</t>
  </si>
  <si>
    <t>Corriemoillie Wind Farm</t>
  </si>
  <si>
    <t>C1C6</t>
  </si>
  <si>
    <t>C1FK</t>
  </si>
  <si>
    <t>C1R5</t>
  </si>
  <si>
    <t>CI29</t>
  </si>
  <si>
    <t>CI30</t>
  </si>
  <si>
    <t>CI31</t>
  </si>
  <si>
    <t>CI32</t>
  </si>
  <si>
    <t>C1RA</t>
  </si>
  <si>
    <t>CORI1</t>
  </si>
  <si>
    <t>A68A</t>
  </si>
  <si>
    <t>A68B</t>
  </si>
  <si>
    <t>COSO4</t>
  </si>
  <si>
    <t>Cour Wind Farm</t>
  </si>
  <si>
    <t>CRSS1</t>
  </si>
  <si>
    <t>Coventry</t>
  </si>
  <si>
    <t>COVE2</t>
  </si>
  <si>
    <t>Cowley</t>
  </si>
  <si>
    <t>Cowley (Tertiary)</t>
  </si>
  <si>
    <t>Coylton 275kV Greener Grid Park</t>
  </si>
  <si>
    <t>COYL2</t>
  </si>
  <si>
    <t>Creag Riabhach Wind Farm</t>
  </si>
  <si>
    <t>TMP2021Mar009</t>
  </si>
  <si>
    <t>CREA1</t>
  </si>
  <si>
    <t>C12R</t>
  </si>
  <si>
    <t>EWEH1</t>
  </si>
  <si>
    <t>B106</t>
  </si>
  <si>
    <t>B107</t>
  </si>
  <si>
    <t>B12S</t>
  </si>
  <si>
    <t>B131</t>
  </si>
  <si>
    <t>CRUA2</t>
  </si>
  <si>
    <t>Cryogenic Battery System (Synchronous)</t>
  </si>
  <si>
    <t>Crystal Rig II Wind Farm</t>
  </si>
  <si>
    <t>CRYR4</t>
  </si>
  <si>
    <t>Crystal Rig III Wind Farm</t>
  </si>
  <si>
    <t>Crystal Rig IV Wind Farm</t>
  </si>
  <si>
    <t>Culligran (part of the Beauly Cascade)</t>
  </si>
  <si>
    <t>C1B3</t>
  </si>
  <si>
    <t>CULL1</t>
  </si>
  <si>
    <t>T2022a_003</t>
  </si>
  <si>
    <t>CCSS1</t>
  </si>
  <si>
    <t>T2023_11</t>
  </si>
  <si>
    <t>CUMW1</t>
  </si>
  <si>
    <t>Damhead Creek</t>
  </si>
  <si>
    <t>KINO4</t>
  </si>
  <si>
    <t>Damhead Creek 2</t>
  </si>
  <si>
    <t>T2026_1</t>
  </si>
  <si>
    <t>HORI1</t>
  </si>
  <si>
    <t>Deanie (part of the Beauly Cascade)</t>
  </si>
  <si>
    <t>C1B4</t>
  </si>
  <si>
    <t>DEAN1</t>
  </si>
  <si>
    <t>Deeside Power Station</t>
  </si>
  <si>
    <t>CI08</t>
  </si>
  <si>
    <t>DESA1</t>
  </si>
  <si>
    <t>Derwent</t>
  </si>
  <si>
    <t>WILE4</t>
  </si>
  <si>
    <t>Didcot B</t>
  </si>
  <si>
    <t>DIDC4</t>
  </si>
  <si>
    <t>Didcot Battery</t>
  </si>
  <si>
    <t>A259</t>
  </si>
  <si>
    <t>A260</t>
  </si>
  <si>
    <t>T2025_18</t>
  </si>
  <si>
    <t>DINO4</t>
  </si>
  <si>
    <t>Dorenell Battery</t>
  </si>
  <si>
    <t>CAIN2</t>
  </si>
  <si>
    <t>T2025_21</t>
  </si>
  <si>
    <t>T2025_55</t>
  </si>
  <si>
    <t>DORE1</t>
  </si>
  <si>
    <t>TMP2020Nov003</t>
  </si>
  <si>
    <t>DONO1</t>
  </si>
  <si>
    <t>Drax Power Station</t>
  </si>
  <si>
    <t>DRAX4</t>
  </si>
  <si>
    <t>Drongan Battery Storage</t>
  </si>
  <si>
    <t>C112</t>
  </si>
  <si>
    <t>C14Z</t>
  </si>
  <si>
    <t>DUNE1</t>
  </si>
  <si>
    <t>Dunmaglass Wind Farm</t>
  </si>
  <si>
    <t>CI33</t>
  </si>
  <si>
    <t>DUNM1</t>
  </si>
  <si>
    <t>East Claydon Solar PV</t>
  </si>
  <si>
    <t>ECLA4</t>
  </si>
  <si>
    <t>Eccles BESS</t>
  </si>
  <si>
    <t>ECCL4</t>
  </si>
  <si>
    <t>C1P1</t>
  </si>
  <si>
    <t>C1VD</t>
  </si>
  <si>
    <t>EDIN1</t>
  </si>
  <si>
    <t>Eggborough CCGT - OCGT - BESS</t>
  </si>
  <si>
    <t>EGGB4</t>
  </si>
  <si>
    <t>Enderby (Akira)</t>
  </si>
  <si>
    <t>ENDE4</t>
  </si>
  <si>
    <t>Enfield</t>
  </si>
  <si>
    <t>BRIM2</t>
  </si>
  <si>
    <t>T2022_005</t>
  </si>
  <si>
    <t>ENHI1</t>
  </si>
  <si>
    <t>Eppynt Common</t>
  </si>
  <si>
    <t>Errochty</t>
  </si>
  <si>
    <t>ERRO1</t>
  </si>
  <si>
    <t>Exeter Main Tertiary</t>
  </si>
  <si>
    <t>EXET4</t>
  </si>
  <si>
    <t>Fairholme BESS</t>
  </si>
  <si>
    <t>MITY4</t>
  </si>
  <si>
    <t>A10E</t>
  </si>
  <si>
    <t>A197</t>
  </si>
  <si>
    <t>FALL4</t>
  </si>
  <si>
    <t>Farr Wind Farm - Tomatin</t>
  </si>
  <si>
    <t>CI75</t>
  </si>
  <si>
    <t>CI74</t>
  </si>
  <si>
    <t>FAAR1</t>
  </si>
  <si>
    <t>Fasnakyle G1 &amp; G2</t>
  </si>
  <si>
    <t>FASN2</t>
  </si>
  <si>
    <t>B225</t>
  </si>
  <si>
    <t>B226</t>
  </si>
  <si>
    <t>FFES2</t>
  </si>
  <si>
    <t>C1J2</t>
  </si>
  <si>
    <t>FINL1</t>
  </si>
  <si>
    <t>Fleet (Tertiary)</t>
  </si>
  <si>
    <t>FLEE4</t>
  </si>
  <si>
    <t>Fleet EGH (Tertiary)</t>
  </si>
  <si>
    <t>Fleet Solar PV</t>
  </si>
  <si>
    <t>Fleet Tertiary</t>
  </si>
  <si>
    <t>BI22</t>
  </si>
  <si>
    <t>BI23</t>
  </si>
  <si>
    <t>FOYE2</t>
  </si>
  <si>
    <t>Freasdail</t>
  </si>
  <si>
    <t>Fron Goch</t>
  </si>
  <si>
    <t>T2022a_004</t>
  </si>
  <si>
    <t>GAWH1</t>
  </si>
  <si>
    <t>T2025_24</t>
  </si>
  <si>
    <t>GLKO1</t>
  </si>
  <si>
    <t>Glen Ullinish Wind Farm</t>
  </si>
  <si>
    <t>T2026_12</t>
  </si>
  <si>
    <t>GLNU1</t>
  </si>
  <si>
    <t>C11C</t>
  </si>
  <si>
    <t>GLDO1</t>
  </si>
  <si>
    <t>Glenmoriston (part of the Moriston Cascade)</t>
  </si>
  <si>
    <t>GLEN1</t>
  </si>
  <si>
    <t>Gordonbush Wind Farm</t>
  </si>
  <si>
    <t>B11S</t>
  </si>
  <si>
    <t>BI43</t>
  </si>
  <si>
    <t>N2026_15</t>
  </si>
  <si>
    <t>GORW2</t>
  </si>
  <si>
    <t>Grain</t>
  </si>
  <si>
    <t>GRAI4</t>
  </si>
  <si>
    <t>Gresham House Cockenzie BESS</t>
  </si>
  <si>
    <t>COCK2</t>
  </si>
  <si>
    <t>Griffin Wind Farm</t>
  </si>
  <si>
    <t>C1C3</t>
  </si>
  <si>
    <t>C1V8</t>
  </si>
  <si>
    <t>CI13</t>
  </si>
  <si>
    <t>CI14</t>
  </si>
  <si>
    <t>CI15</t>
  </si>
  <si>
    <t>CI22</t>
  </si>
  <si>
    <t>CI51</t>
  </si>
  <si>
    <t>CI52</t>
  </si>
  <si>
    <t>CI53</t>
  </si>
  <si>
    <t>CI54</t>
  </si>
  <si>
    <t>CI55</t>
  </si>
  <si>
    <t>CI56</t>
  </si>
  <si>
    <t>CI59</t>
  </si>
  <si>
    <t>CI60</t>
  </si>
  <si>
    <t>CI57</t>
  </si>
  <si>
    <t>CI58</t>
  </si>
  <si>
    <t>GRIF1</t>
  </si>
  <si>
    <t>S002</t>
  </si>
  <si>
    <t>C1E4</t>
  </si>
  <si>
    <t>HADH1</t>
  </si>
  <si>
    <t>Halsary Wind Farm</t>
  </si>
  <si>
    <t>CI12</t>
  </si>
  <si>
    <t>HARE1</t>
  </si>
  <si>
    <t>CI80</t>
  </si>
  <si>
    <t>KYPE1</t>
  </si>
  <si>
    <t>B326</t>
  </si>
  <si>
    <t>B351</t>
  </si>
  <si>
    <t>B352</t>
  </si>
  <si>
    <t>TMP2020Nov001</t>
  </si>
  <si>
    <t>HATL2</t>
  </si>
  <si>
    <t>Heysham Power Station</t>
  </si>
  <si>
    <t>HEYS4</t>
  </si>
  <si>
    <t>A80Y</t>
  </si>
  <si>
    <t>A815</t>
  </si>
  <si>
    <t>RHIG4</t>
  </si>
  <si>
    <t>Hunterston Battery Storage Facility</t>
  </si>
  <si>
    <t>HUNE4</t>
  </si>
  <si>
    <t>T2023_7</t>
  </si>
  <si>
    <t>AYRS4</t>
  </si>
  <si>
    <t>HUMR4</t>
  </si>
  <si>
    <t>Indian Queens Energy</t>
  </si>
  <si>
    <t>INDQ4</t>
  </si>
  <si>
    <t>Indian Queens Energy Centre</t>
  </si>
  <si>
    <t>Indian Queens PP</t>
  </si>
  <si>
    <t>Invergarry (part of the Garry Cascade)</t>
  </si>
  <si>
    <t>C1S5</t>
  </si>
  <si>
    <t>INGA1</t>
  </si>
  <si>
    <t>IROA1</t>
  </si>
  <si>
    <t>IROA2</t>
  </si>
  <si>
    <t>MELK4</t>
  </si>
  <si>
    <t>JG Pears</t>
  </si>
  <si>
    <t>HIGM4</t>
  </si>
  <si>
    <t>Keadby</t>
  </si>
  <si>
    <t>KEAD4</t>
  </si>
  <si>
    <t>Keadby II</t>
  </si>
  <si>
    <t>Keadby South Power Station</t>
  </si>
  <si>
    <t>Keith 132 Greener Grid Park</t>
  </si>
  <si>
    <t>KEIT1</t>
  </si>
  <si>
    <t>Keith Hill Wind Farm</t>
  </si>
  <si>
    <t>Kemsley PP</t>
  </si>
  <si>
    <t>KEMS4</t>
  </si>
  <si>
    <t>T2025_6</t>
  </si>
  <si>
    <t>MIDM1</t>
  </si>
  <si>
    <t>Kilbraur Wind Farm</t>
  </si>
  <si>
    <t>STRB2</t>
  </si>
  <si>
    <t>Kilgallioch Wind Farm and Kilgallioch Wind Farm Extension - Turbines</t>
  </si>
  <si>
    <t>BI09</t>
  </si>
  <si>
    <t>KILG2</t>
  </si>
  <si>
    <t>Killingholme</t>
  </si>
  <si>
    <t>KILL4</t>
  </si>
  <si>
    <t>T2024_10</t>
  </si>
  <si>
    <t>KLBS4</t>
  </si>
  <si>
    <t>Kilmorack (part of the Beauly Cascade)</t>
  </si>
  <si>
    <t>KIOR1</t>
  </si>
  <si>
    <t>T2023_12</t>
  </si>
  <si>
    <t>FIGS2</t>
  </si>
  <si>
    <t>Kincardine Energy Storage Facility</t>
  </si>
  <si>
    <t>KINC2</t>
  </si>
  <si>
    <t>KIBY2</t>
  </si>
  <si>
    <t>T2026_10</t>
  </si>
  <si>
    <t>T2026_11</t>
  </si>
  <si>
    <t>T2026_9</t>
  </si>
  <si>
    <t>LAIS1</t>
  </si>
  <si>
    <t>Lakeside Energy Drax</t>
  </si>
  <si>
    <t>DRAX1</t>
  </si>
  <si>
    <t>Landulph</t>
  </si>
  <si>
    <t>LAND4</t>
  </si>
  <si>
    <t>A83B</t>
  </si>
  <si>
    <t>A83D</t>
  </si>
  <si>
    <t>A83E</t>
  </si>
  <si>
    <t>A83F</t>
  </si>
  <si>
    <t>LAGA4</t>
  </si>
  <si>
    <t>Legacy Tertiary Connection</t>
  </si>
  <si>
    <t>LEGA4</t>
  </si>
  <si>
    <t>T2023_20</t>
  </si>
  <si>
    <t>T2023_21</t>
  </si>
  <si>
    <t>LIMK1</t>
  </si>
  <si>
    <t>Lister Battery (formerly Lister Drive)</t>
  </si>
  <si>
    <t>LISD2</t>
  </si>
  <si>
    <t>Lister Drive Shaw</t>
  </si>
  <si>
    <t>Little Barford</t>
  </si>
  <si>
    <t>EASO4</t>
  </si>
  <si>
    <t>Llwynygog</t>
  </si>
  <si>
    <t>Loch Luichart Extension II</t>
  </si>
  <si>
    <t>LUIC1</t>
  </si>
  <si>
    <t>Lochay (Part of Killin Cascade Hydro Scheme)</t>
  </si>
  <si>
    <t>C1R6</t>
  </si>
  <si>
    <t>LOCH1</t>
  </si>
  <si>
    <t>Luichart (part of the Conon Cascade)</t>
  </si>
  <si>
    <t>Mannington PP</t>
  </si>
  <si>
    <t>MANN4</t>
  </si>
  <si>
    <t>Mannington Tertiary</t>
  </si>
  <si>
    <t>A84G</t>
  </si>
  <si>
    <t>A84H</t>
  </si>
  <si>
    <t>MAWO4</t>
  </si>
  <si>
    <t>Mark Hill Wind Farm</t>
  </si>
  <si>
    <t>MAHI2</t>
  </si>
  <si>
    <t>Medway Power Station</t>
  </si>
  <si>
    <t>Melksham  (Tertiary)</t>
  </si>
  <si>
    <t>Middleton BESS</t>
  </si>
  <si>
    <t>A268</t>
  </si>
  <si>
    <t>A270</t>
  </si>
  <si>
    <t>AI05</t>
  </si>
  <si>
    <t>AI06</t>
  </si>
  <si>
    <t>MIDL4</t>
  </si>
  <si>
    <t>Mill Hill Tertiary Connection</t>
  </si>
  <si>
    <t>MILH2</t>
  </si>
  <si>
    <t>Millbrook Power</t>
  </si>
  <si>
    <t>MARV4</t>
  </si>
  <si>
    <t>Millennium Wind</t>
  </si>
  <si>
    <t>C1VR</t>
  </si>
  <si>
    <t>MILW1</t>
  </si>
  <si>
    <t>Minety</t>
  </si>
  <si>
    <t>Minnygap</t>
  </si>
  <si>
    <t>MOFF1</t>
  </si>
  <si>
    <t>Monets Garden</t>
  </si>
  <si>
    <t>OSBA4</t>
  </si>
  <si>
    <t>Monk Fryston SSE</t>
  </si>
  <si>
    <t>MONF2</t>
  </si>
  <si>
    <t>Monk Fryston Tertiary Connection</t>
  </si>
  <si>
    <t>Mossford (part of the Conon Cascade)</t>
  </si>
  <si>
    <t>MOSS1</t>
  </si>
  <si>
    <t>C1L8</t>
  </si>
  <si>
    <t>C1R9</t>
  </si>
  <si>
    <t>CI44</t>
  </si>
  <si>
    <t>NANT1</t>
  </si>
  <si>
    <t>Native River (Capenhurst)</t>
  </si>
  <si>
    <t>Neilston 132kV Greener Grid Park</t>
  </si>
  <si>
    <t>NEIL1</t>
  </si>
  <si>
    <t>North Kyle New Cumnock</t>
  </si>
  <si>
    <t>NECU1</t>
  </si>
  <si>
    <t>Norwich</t>
  </si>
  <si>
    <t>NORM4</t>
  </si>
  <si>
    <t>Norwich Yare</t>
  </si>
  <si>
    <t>Nursling Tertiary</t>
  </si>
  <si>
    <t>NURS4</t>
  </si>
  <si>
    <t>Ocker Hill Tertiary Connection</t>
  </si>
  <si>
    <t>OCKH2</t>
  </si>
  <si>
    <t>Orrin (part of the Conon Cascade)</t>
  </si>
  <si>
    <t>ORRI1</t>
  </si>
  <si>
    <t>Pembroke Power Station</t>
  </si>
  <si>
    <t>PEMB4</t>
  </si>
  <si>
    <t>Peterhead</t>
  </si>
  <si>
    <t>PEHE2</t>
  </si>
  <si>
    <t>Pond Hill Farm 1</t>
  </si>
  <si>
    <t>Pond Hill Farm 2 BESS</t>
  </si>
  <si>
    <t>Powersite @ Drakelow</t>
  </si>
  <si>
    <t>DRAK4</t>
  </si>
  <si>
    <t>Priestgill Wind Farm</t>
  </si>
  <si>
    <t>ELVA4</t>
  </si>
  <si>
    <t>Progress Power Station</t>
  </si>
  <si>
    <t>YAXL4</t>
  </si>
  <si>
    <t>Ratcliffe on Soar</t>
  </si>
  <si>
    <t>RATS4</t>
  </si>
  <si>
    <t>Richborough 1</t>
  </si>
  <si>
    <t>RICH4</t>
  </si>
  <si>
    <t>Richborough 2</t>
  </si>
  <si>
    <t>A23D</t>
  </si>
  <si>
    <t>ROCK4</t>
  </si>
  <si>
    <t>Rye House VPI</t>
  </si>
  <si>
    <t>RYEH4</t>
  </si>
  <si>
    <t>SAGE Solar</t>
  </si>
  <si>
    <t>C1S9</t>
  </si>
  <si>
    <t>SFEM1</t>
  </si>
  <si>
    <t>B38H</t>
  </si>
  <si>
    <t>B389</t>
  </si>
  <si>
    <t>SAES2</t>
  </si>
  <si>
    <t>CI03</t>
  </si>
  <si>
    <t>T2022_002</t>
  </si>
  <si>
    <t>T2022_003</t>
  </si>
  <si>
    <t>SAKN1</t>
  </si>
  <si>
    <t>T2023_13</t>
  </si>
  <si>
    <t>SANQ1</t>
  </si>
  <si>
    <t>GLGL1</t>
  </si>
  <si>
    <t>Seabank</t>
  </si>
  <si>
    <t>SEAB4</t>
  </si>
  <si>
    <t>Seabank (Tertiary)</t>
  </si>
  <si>
    <t>Severn Power</t>
  </si>
  <si>
    <t>USKM2</t>
  </si>
  <si>
    <t>Sheaf Energy</t>
  </si>
  <si>
    <t>T2023_14</t>
  </si>
  <si>
    <t>T2023_16</t>
  </si>
  <si>
    <t>T2023_17</t>
  </si>
  <si>
    <t>T2023_18</t>
  </si>
  <si>
    <t>SHRG1</t>
  </si>
  <si>
    <t>Sizewell B</t>
  </si>
  <si>
    <t>SIZE4</t>
  </si>
  <si>
    <t>Sizing John (Rainhill)</t>
  </si>
  <si>
    <t>RAIN2</t>
  </si>
  <si>
    <t>Sloy G2 and G3</t>
  </si>
  <si>
    <t>SLOY1</t>
  </si>
  <si>
    <t>Somerford</t>
  </si>
  <si>
    <t>A32E</t>
  </si>
  <si>
    <t>A32F</t>
  </si>
  <si>
    <t>SHBA4</t>
  </si>
  <si>
    <t>South Kyle Wind Farm</t>
  </si>
  <si>
    <t>Southfields</t>
  </si>
  <si>
    <t>A39D</t>
  </si>
  <si>
    <t>A494</t>
  </si>
  <si>
    <t>SPLN4</t>
  </si>
  <si>
    <t>Spalding Energy Expansion</t>
  </si>
  <si>
    <t>SSE Ferrybridge BESS</t>
  </si>
  <si>
    <t>FERR2</t>
  </si>
  <si>
    <t>FIDF2</t>
  </si>
  <si>
    <t>St Dennis Hendra</t>
  </si>
  <si>
    <t>Staythorpe C</t>
  </si>
  <si>
    <t>STAY4</t>
  </si>
  <si>
    <t>T2023_5</t>
  </si>
  <si>
    <t>STOC1</t>
  </si>
  <si>
    <t>Strathy North Wind</t>
  </si>
  <si>
    <t>CI27</t>
  </si>
  <si>
    <t>CI50</t>
  </si>
  <si>
    <t>STRW1</t>
  </si>
  <si>
    <t>T2025_42</t>
  </si>
  <si>
    <t>T2026_6</t>
  </si>
  <si>
    <t>STWO1</t>
  </si>
  <si>
    <t>AI25</t>
  </si>
  <si>
    <t>AI27</t>
  </si>
  <si>
    <t>CI45</t>
  </si>
  <si>
    <t>SI19</t>
  </si>
  <si>
    <t>SI41</t>
  </si>
  <si>
    <t>STRL1</t>
  </si>
  <si>
    <t>Sulgrave Solar PV</t>
  </si>
  <si>
    <t>Sundon</t>
  </si>
  <si>
    <t>SUND4</t>
  </si>
  <si>
    <t xml:space="preserve">Sundon Battery </t>
  </si>
  <si>
    <t>Sundon Pivoted Power</t>
  </si>
  <si>
    <t>Sutton Bridge</t>
  </si>
  <si>
    <t>WALP4</t>
  </si>
  <si>
    <t>Swansea Greener Grid Park - Connection 1</t>
  </si>
  <si>
    <t>SWAN2</t>
  </si>
  <si>
    <t>T2026_7</t>
  </si>
  <si>
    <t>T2026_8</t>
  </si>
  <si>
    <t>TNGF1</t>
  </si>
  <si>
    <t>Tees Renewable Energy Plant</t>
  </si>
  <si>
    <t>LACK2</t>
  </si>
  <si>
    <t>THTO4</t>
  </si>
  <si>
    <t>Thorpe Marsh Energy Park</t>
  </si>
  <si>
    <t>THOM4</t>
  </si>
  <si>
    <t>TILB2</t>
  </si>
  <si>
    <t>Torness</t>
  </si>
  <si>
    <t>TORN4</t>
  </si>
  <si>
    <t>Tralorg Wind Farm</t>
  </si>
  <si>
    <t>Uskmouth - New Connection</t>
  </si>
  <si>
    <t>Vicarage Drove BESS</t>
  </si>
  <si>
    <t>CREB4</t>
  </si>
  <si>
    <t>N2026_12</t>
  </si>
  <si>
    <t>N2026_13</t>
  </si>
  <si>
    <t>T2023_23</t>
  </si>
  <si>
    <t>T2023_22</t>
  </si>
  <si>
    <t>KERG1</t>
  </si>
  <si>
    <t>VPI Immingham B OCGT</t>
  </si>
  <si>
    <t>Walney 3 Offshore Wind Farm</t>
  </si>
  <si>
    <t>Walney 4 Offshore Wind Farm</t>
  </si>
  <si>
    <t>Walpole 1 (Tertiary)</t>
  </si>
  <si>
    <t>Warley (tertiary)</t>
  </si>
  <si>
    <t>WARL2</t>
  </si>
  <si>
    <t>WELBAR ENERGY STORAGE</t>
  </si>
  <si>
    <t>HAMH4</t>
  </si>
  <si>
    <t>West Burton B</t>
  </si>
  <si>
    <t>WBUR4</t>
  </si>
  <si>
    <t>West Weybridge (Tertiary)</t>
  </si>
  <si>
    <t>WWEY2</t>
  </si>
  <si>
    <t>Whitegate Tertiary Connection</t>
  </si>
  <si>
    <t>WHGA2</t>
  </si>
  <si>
    <t>Whitelaw Brae BESS</t>
  </si>
  <si>
    <t>Whitelaw Brae Windfarm</t>
  </si>
  <si>
    <t>B1DT</t>
  </si>
  <si>
    <t>WLEE2</t>
  </si>
  <si>
    <t>B161</t>
  </si>
  <si>
    <t>WLEX2</t>
  </si>
  <si>
    <t>Whitson</t>
  </si>
  <si>
    <t>WHSO2</t>
  </si>
  <si>
    <t>Willington PP</t>
  </si>
  <si>
    <t>Wilton</t>
  </si>
  <si>
    <t>GRST2</t>
  </si>
  <si>
    <t>DUNH1</t>
  </si>
  <si>
    <t>WindyHill BESS2 Facility</t>
  </si>
  <si>
    <t>WIYH1</t>
  </si>
  <si>
    <t>WindyHill Energy Storage Facility</t>
  </si>
  <si>
    <t>Wishaw Energy Storage Facility</t>
  </si>
  <si>
    <t>WISH1</t>
  </si>
  <si>
    <t>WORSET LANE BESS</t>
  </si>
  <si>
    <t>HARM2</t>
  </si>
  <si>
    <t>Worset PV &amp; BESS Park</t>
  </si>
  <si>
    <t>WYMO4</t>
  </si>
  <si>
    <t>Wymondley Solar Farm</t>
  </si>
  <si>
    <t>Zenobe Blackhillock 300 MW</t>
  </si>
  <si>
    <t>BLHI2</t>
  </si>
  <si>
    <t>Zenobe Eccles Battery Storage</t>
  </si>
  <si>
    <t>Zenobe Energy Kilmarnock South</t>
  </si>
  <si>
    <t>KILS4</t>
  </si>
  <si>
    <t>Transmission Revenue Forecast</t>
  </si>
  <si>
    <t>Inflation 2018/19</t>
  </si>
  <si>
    <t>Inflation</t>
  </si>
  <si>
    <t>Opening Base Revenue Allowance (2018/19 prices)</t>
  </si>
  <si>
    <t>A1</t>
  </si>
  <si>
    <t>Price Control Financial Model Iteration Adjustment</t>
  </si>
  <si>
    <t>A2</t>
  </si>
  <si>
    <t>A</t>
  </si>
  <si>
    <t>SONIA</t>
  </si>
  <si>
    <t>B1</t>
  </si>
  <si>
    <t>It-1</t>
  </si>
  <si>
    <t>Allowed Revenue</t>
  </si>
  <si>
    <t>B2</t>
  </si>
  <si>
    <t>Recovered Revenue</t>
  </si>
  <si>
    <t>B4</t>
  </si>
  <si>
    <t>B</t>
  </si>
  <si>
    <t>Legacy pass-through</t>
  </si>
  <si>
    <t>C1</t>
  </si>
  <si>
    <t>Legacy MOD</t>
  </si>
  <si>
    <t>C2</t>
  </si>
  <si>
    <t>Legacy K correction</t>
  </si>
  <si>
    <t>C3</t>
  </si>
  <si>
    <t>Legacy TRU term</t>
  </si>
  <si>
    <t>C4</t>
  </si>
  <si>
    <t>Close out of the RIIO-ET1 stakeholder satisfaction output</t>
  </si>
  <si>
    <t>C5</t>
  </si>
  <si>
    <t>Close out of the RIIO-1 adjustment in respect of the Environmental Discretionary Reward Scheme</t>
  </si>
  <si>
    <t>C6</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</si>
  <si>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</si>
  <si>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</si>
  <si>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</si>
  <si>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</si>
  <si>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</si>
  <si>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</si>
  <si>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</si>
  <si>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Site Rental Charges</t>
  </si>
  <si>
    <t>All monies are  nominal 'money of the day' prices unless stated otherwise</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</si>
  <si>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</si>
  <si>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</si>
  <si>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</si>
  <si>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</si>
  <si>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</si>
  <si>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</si>
  <si>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</si>
  <si>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</si>
  <si>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</si>
  <si>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</si>
  <si>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</si>
  <si>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</si>
  <si>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</si>
  <si>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</si>
  <si>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</si>
  <si>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</si>
  <si>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</si>
  <si>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</si>
  <si>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</si>
  <si>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</si>
  <si>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</si>
  <si>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</si>
  <si>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</si>
  <si>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</si>
  <si>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</si>
  <si>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</si>
  <si>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</si>
  <si>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</si>
  <si>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</si>
  <si>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</si>
  <si>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</si>
  <si>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</si>
  <si>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2026/27 December</t>
  </si>
  <si>
    <t>2026/27 December
Tariff Component (£/kW)</t>
  </si>
  <si>
    <t>2026/27 December (£/kW)</t>
  </si>
  <si>
    <t>2026/27 December (p/kWh)</t>
  </si>
  <si>
    <t>December Draft</t>
  </si>
  <si>
    <t>December Draft forecast TDR Charge (£/site/Day)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</si>
</sst>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_(&quot;£&quot;* #,##0.00_);_(&quot;£&quot;* \(#,##0.00\);_(&quot;£&quot;* &quot;-&quot;??_);_(@_)"/>
    <numFmt numFmtId="165" formatCode="_(* #,##0.00_);_(* \(#,##0.00\);_(* &quot;-&quot;??_);_(@_)"/>
    <numFmt numFmtId="166" formatCode="0.000000"/>
    <numFmt numFmtId="167" formatCode="0.000"/>
    <numFmt numFmtId="168" formatCode="_-* #,##0.000000_-;\-* #,##0.000000_-;_-* &quot;-&quot;??????_-;_-@_-"/>
    <numFmt numFmtId="169" formatCode="_-* #,##0.00_-;\-* #,##0.00_-;_-* &quot;-&quot;??????_-;_-@_-"/>
    <numFmt numFmtId="170" formatCode="0_)"/>
    <numFmt numFmtId="171" formatCode="_-&quot;£&quot;* #,##0.000000_-;\-&quot;£&quot;* #,##0.000000_-;_-&quot;£&quot;* &quot;-&quot;??_-;_-@_-"/>
    <numFmt numFmtId="172" formatCode="_-* #,##0.0_-;\-* #,##0.0_-;_-* &quot;-&quot;??????_-;_-@_-"/>
    <numFmt numFmtId="173" formatCode="0.00000;\-0.000000;&quot;-&quot;"/>
    <numFmt numFmtId="174" formatCode="0.000000;\-0.0000000;&quot;-&quot;"/>
    <numFmt numFmtId="175" formatCode="0.0%"/>
    <numFmt numFmtId="176" formatCode="_(* #,##0.0_);_(* \(#,##0.0\);_(* &quot;-&quot;??_);_(@_)"/>
    <numFmt numFmtId="177" formatCode="_(* #,##0.000000_);_(* \(#,##0.000000\);_(* &quot;-&quot;??_);_(@_)"/>
    <numFmt numFmtId="178" formatCode="_(* #,##0_);_(* \(#,##0\);_(* &quot;-&quot;??_);_(@_)"/>
    <numFmt numFmtId="179" formatCode="#,##0.0"/>
    <numFmt numFmtId="180" formatCode="#,##0.000000"/>
    <numFmt numFmtId="181" formatCode="0.0"/>
    <numFmt numFmtId="182" formatCode="_-* #,##0.0_-;\ \ \-* #,##0.0_-;_-* &quot;-&quot;??_-;_-@"/>
    <numFmt numFmtId="183" formatCode="0.0000"/>
    <numFmt numFmtId="184" formatCode="0.0000%"/>
    <numFmt numFmtId="185" formatCode="#,##0.000"/>
    <numFmt numFmtId="186" formatCode="_-* #,##0_-;\-* #,##0_-;_-* &quot;-&quot;??????_-;_-@_-"/>
    <numFmt numFmtId="187" formatCode="_-* #,##0.00000_-;\-* #,##0.00000_-;_-* &quot;-&quot;??_-;_-@_-"/>
    <numFmt numFmtId="188" formatCode="_-&quot;£&quot;* #,##0_-;\-&quot;£&quot;* #,##0_-;_-&quot;£&quot;* &quot;-&quot;??_-;_-@_-"/>
    <numFmt numFmtId="189" formatCode="_-* #,##0_-;\-* #,##0_-;_-* &quot;-&quot;??_-;_-@_-"/>
  </numFmts>
  <fonts count="21" x14ac:knownFonts="1">
    <font>
      <sz val="11"/>
      <color theme="1"/>
      <name val="Aptos Narrow"/>
      <family val="2"/>
      <scheme val="minor"/>
    </font>
    <font>
      <sz val="11"/>
      <color theme="1"/>
      <name val="Aptos Narrow"/>
      <family val="2"/>
      <scheme val="minor"/>
    </font>
    <font>
      <u/>
      <sz val="11"/>
      <color theme="10"/>
      <name val="Aptos Narrow"/>
      <family val="2"/>
      <scheme val="minor"/>
    </font>
    <font>
      <b/>
      <sz val="10"/>
      <color theme="0"/>
      <name val="Poppins"/>
    </font>
    <font>
      <sz val="10"/>
      <color theme="1"/>
      <name val="Poppins"/>
    </font>
    <font>
      <u/>
      <sz val="10"/>
      <color theme="10"/>
      <name val="Poppins"/>
    </font>
    <font>
      <sz val="10"/>
      <color theme="0" tint="-0.14999847407452621"/>
      <name val="Poppins"/>
    </font>
    <font>
      <sz val="10"/>
      <color rgb="FFFF0000"/>
      <name val="Poppins"/>
    </font>
    <font>
      <b/>
      <sz val="10"/>
      <color theme="1"/>
      <name val="Poppins"/>
    </font>
    <font>
      <b/>
      <sz val="10"/>
      <name val="Poppins"/>
    </font>
    <font>
      <sz val="10"/>
      <name val="Arial"/>
      <family val="2"/>
    </font>
    <font>
      <sz val="10"/>
      <name val="Poppins"/>
    </font>
    <font>
      <b/>
      <sz val="10"/>
      <color theme="0" tint="-4.9989318521683403E-2"/>
      <name val="Poppins"/>
    </font>
    <font>
      <sz val="10"/>
      <color theme="0"/>
      <name val="Poppins"/>
    </font>
    <font>
      <sz val="12"/>
      <name val="Arial"/>
      <family val="2"/>
    </font>
    <font>
      <i/>
      <sz val="10"/>
      <color theme="1"/>
      <name val="Poppins"/>
    </font>
    <font>
      <b/>
      <sz val="10"/>
      <color rgb="FFFF0000"/>
      <name val="Poppins"/>
    </font>
    <font>
      <b/>
      <sz val="10"/>
      <color rgb="FF000000"/>
      <name val="Poppins"/>
    </font>
    <font>
      <sz val="10"/>
      <color rgb="FF000000"/>
      <name val="Poppins"/>
    </font>
    <font>
      <sz val="10"/>
      <color rgb="FFFFC000"/>
      <name val="Poppins"/>
    </font>
    <font>
      <b/>
      <sz val="10"/>
      <color indexed="8"/>
      <name val="Poppins"/>
    </font>
  </fonts>
  <fills count="32">
    <fill>
      <patternFill patternType="none"/>
    </fill>
    <fill>
      <patternFill patternType="gray125"/>
    </fill>
    <fill>
      <patternFill patternType="solid">
        <fgColor rgb="FF7A3864"/>
        <bgColor theme="5"/>
      </patternFill>
    </fill>
    <fill>
      <patternFill patternType="solid">
        <fgColor theme="0"/>
        <bgColor indexed="64"/>
      </patternFill>
    </fill>
    <fill>
      <patternFill patternType="solid">
        <fgColor rgb="FF7A3864"/>
        <bgColor indexed="64"/>
      </patternFill>
    </fill>
    <fill>
      <patternFill patternType="solid">
        <fgColor rgb="FF7A3864"/>
        <bgColor theme="9"/>
      </patternFill>
    </fill>
    <fill>
      <patternFill patternType="solid">
        <fgColor rgb="FFD7C3D1"/>
        <bgColor theme="9" tint="0.79998168889431442"/>
      </patternFill>
    </fill>
    <fill>
      <patternFill patternType="solid">
        <fgColor rgb="FFF2EBF0"/>
        <bgColor theme="9" tint="0.79998168889431442"/>
      </patternFill>
    </fill>
    <fill>
      <patternFill patternType="solid">
        <fgColor rgb="FFD7C3D1"/>
        <bgColor theme="9" tint="0.59999389629810485"/>
      </patternFill>
    </fill>
    <fill>
      <patternFill patternType="solid">
        <fgColor rgb="FFF2EBF0"/>
        <bgColor theme="9" tint="0.59999389629810485"/>
      </patternFill>
    </fill>
    <fill>
      <patternFill patternType="solid">
        <fgColor theme="0" tint="-0.249977111117893"/>
        <bgColor indexed="64"/>
      </patternFill>
    </fill>
    <fill>
      <patternFill patternType="solid">
        <fgColor rgb="FF3F87AA"/>
        <bgColor indexed="64"/>
      </patternFill>
    </fill>
    <fill>
      <patternFill patternType="solid">
        <fgColor rgb="FF7AA450"/>
        <bgColor indexed="64"/>
      </patternFill>
    </fill>
    <fill>
      <patternFill patternType="solid">
        <fgColor rgb="FFD7C3D1"/>
        <bgColor indexed="64"/>
      </patternFill>
    </fill>
    <fill>
      <patternFill patternType="solid">
        <fgColor rgb="FF87BAD3"/>
        <bgColor indexed="64"/>
      </patternFill>
    </fill>
    <fill>
      <patternFill patternType="solid">
        <fgColor rgb="FFC0D6AA"/>
        <bgColor indexed="64"/>
      </patternFill>
    </fill>
    <fill>
      <patternFill patternType="solid">
        <fgColor rgb="FFF2EBF0"/>
        <bgColor indexed="64"/>
      </patternFill>
    </fill>
    <fill>
      <patternFill patternType="solid">
        <fgColor rgb="FFD8E8F0"/>
        <bgColor indexed="64"/>
      </patternFill>
    </fill>
    <fill>
      <patternFill patternType="solid">
        <fgColor rgb="FFE2ECD8"/>
        <bgColor indexed="64"/>
      </patternFill>
    </fill>
    <fill>
      <patternFill patternType="solid">
        <fgColor theme="5" tint="0.59996337778862885"/>
        <bgColor theme="9" tint="0.59999389629810485"/>
      </patternFill>
    </fill>
    <fill>
      <patternFill patternType="solid">
        <fgColor theme="0" tint="-0.14999847407452621"/>
        <bgColor theme="9" tint="0.59999389629810485"/>
      </patternFill>
    </fill>
    <fill>
      <patternFill patternType="solid">
        <fgColor rgb="FFD8E8F0"/>
        <bgColor theme="9" tint="0.79998168889431442"/>
      </patternFill>
    </fill>
    <fill>
      <patternFill patternType="solid">
        <fgColor rgb="FF87BAD3"/>
        <bgColor theme="9" tint="0.59999389629810485"/>
      </patternFill>
    </fill>
    <fill>
      <patternFill patternType="solid">
        <fgColor rgb="FF3F87AA"/>
        <bgColor theme="9" tint="0.79998168889431442"/>
      </patternFill>
    </fill>
    <fill>
      <patternFill patternType="solid">
        <fgColor rgb="FF7AA450"/>
        <bgColor theme="9" tint="0.59999389629810485"/>
      </patternFill>
    </fill>
    <fill>
      <patternFill patternType="solid">
        <fgColor theme="0" tint="-0.249977111117893"/>
        <bgColor theme="9" tint="0.59999389629810485"/>
      </patternFill>
    </fill>
    <fill>
      <patternFill patternType="solid">
        <fgColor rgb="FFDBDBDB"/>
        <bgColor theme="9" tint="0.59999389629810485"/>
      </patternFill>
    </fill>
    <fill>
      <patternFill patternType="solid">
        <fgColor rgb="FFEDEDED"/>
        <bgColor theme="9" tint="0.59999389629810485"/>
      </patternFill>
    </fill>
    <fill>
      <patternFill patternType="solid">
        <fgColor rgb="FF7B7B7B"/>
        <bgColor indexed="64"/>
      </patternFill>
    </fill>
    <fill>
      <patternFill patternType="solid">
        <fgColor rgb="FFA5A5A5"/>
        <bgColor indexed="64"/>
      </patternFill>
    </fill>
    <fill>
      <patternFill patternType="solid">
        <fgColor rgb="FFDBDBDB"/>
        <bgColor indexed="64"/>
      </patternFill>
    </fill>
    <fill>
      <patternFill patternType="solid">
        <fgColor rgb="FFEDEDED"/>
        <bgColor indexed="64"/>
      </patternFill>
    </fill>
  </fills>
  <borders count="66">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thin">
        <color theme="0"/>
      </right>
      <top/>
      <bottom/>
      <diagonal/>
    </border>
    <border>
      <left style="thin">
        <color theme="0"/>
      </left>
      <right style="medium">
        <color theme="0"/>
      </right>
      <top style="thin">
        <color theme="0"/>
      </top>
      <bottom/>
      <diagonal/>
    </border>
    <border>
      <left style="medium">
        <color theme="0"/>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thin">
        <color theme="0"/>
      </left>
      <right style="medium">
        <color theme="0"/>
      </right>
      <top/>
      <bottom style="medium">
        <color theme="0"/>
      </bottom>
      <diagonal/>
    </border>
    <border>
      <left/>
      <right/>
      <top style="thin">
        <color theme="0"/>
      </top>
      <bottom style="thin">
        <color theme="0"/>
      </bottom>
      <diagonal/>
    </border>
    <border>
      <left style="thin">
        <color rgb="FFFFFFFF"/>
      </left>
      <right style="thin">
        <color theme="0"/>
      </right>
      <top style="thin">
        <color rgb="FFFFFFFF"/>
      </top>
      <bottom style="thick">
        <color theme="0"/>
      </bottom>
      <diagonal/>
    </border>
    <border>
      <left style="thin">
        <color theme="0"/>
      </left>
      <right style="thin">
        <color theme="0"/>
      </right>
      <top style="thin">
        <color rgb="FFFFFFFF"/>
      </top>
      <bottom style="thick">
        <color theme="0"/>
      </bottom>
      <diagonal/>
    </border>
    <border>
      <left style="thin">
        <color rgb="FFFFFFFF"/>
      </left>
      <right style="thin">
        <color theme="0"/>
      </right>
      <top style="thick">
        <color theme="0"/>
      </top>
      <bottom style="thin">
        <color theme="0"/>
      </bottom>
      <diagonal/>
    </border>
    <border>
      <left style="thin">
        <color theme="0"/>
      </left>
      <right style="thin">
        <color theme="0"/>
      </right>
      <top style="thick">
        <color theme="0"/>
      </top>
      <bottom style="thin">
        <color theme="0"/>
      </bottom>
      <diagonal/>
    </border>
    <border>
      <left style="thin">
        <color rgb="FFFFFFFF"/>
      </left>
      <right style="thin">
        <color theme="0"/>
      </right>
      <top style="thin">
        <color theme="0"/>
      </top>
      <bottom style="thin">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right style="thick">
        <color theme="0"/>
      </right>
      <top style="thick">
        <color theme="0"/>
      </top>
      <bottom/>
      <diagonal/>
    </border>
    <border>
      <left style="thick">
        <color theme="0"/>
      </left>
      <right style="thick">
        <color theme="0"/>
      </right>
      <top/>
      <bottom style="thick">
        <color theme="0"/>
      </bottom>
      <diagonal/>
    </border>
    <border>
      <left style="thick">
        <color theme="0"/>
      </left>
      <right/>
      <top/>
      <bottom/>
      <diagonal/>
    </border>
    <border>
      <left/>
      <right style="thick">
        <color theme="0"/>
      </right>
      <top/>
      <bottom/>
      <diagonal/>
    </border>
    <border>
      <left style="thick">
        <color theme="0"/>
      </left>
      <right/>
      <top style="thick">
        <color theme="0"/>
      </top>
      <bottom style="thin">
        <color theme="0"/>
      </bottom>
      <diagonal/>
    </border>
    <border>
      <left style="thin">
        <color theme="0"/>
      </left>
      <right/>
      <top style="thick">
        <color theme="0"/>
      </top>
      <bottom style="thin">
        <color theme="0"/>
      </bottom>
      <diagonal/>
    </border>
    <border>
      <left style="thick">
        <color theme="0"/>
      </left>
      <right/>
      <top style="thin">
        <color theme="0"/>
      </top>
      <bottom style="thin">
        <color theme="0"/>
      </bottom>
      <diagonal/>
    </border>
    <border>
      <left style="thick">
        <color theme="0"/>
      </left>
      <right/>
      <top style="thin">
        <color theme="0"/>
      </top>
      <bottom style="thick">
        <color theme="0"/>
      </bottom>
      <diagonal/>
    </border>
    <border>
      <left style="medium">
        <color theme="0"/>
      </left>
      <right/>
      <top style="medium">
        <color theme="0"/>
      </top>
      <bottom style="medium">
        <color theme="0"/>
      </bottom>
      <diagonal/>
    </border>
    <border>
      <left style="thin">
        <color theme="0"/>
      </left>
      <right/>
      <top style="medium">
        <color theme="0"/>
      </top>
      <bottom style="medium">
        <color theme="0"/>
      </bottom>
      <diagonal/>
    </border>
    <border>
      <left style="thin">
        <color theme="0"/>
      </left>
      <right style="medium">
        <color theme="0"/>
      </right>
      <top style="medium">
        <color theme="0"/>
      </top>
      <bottom style="medium">
        <color theme="0"/>
      </bottom>
      <diagonal/>
    </border>
    <border>
      <left style="thin">
        <color theme="0"/>
      </left>
      <right style="thin">
        <color theme="0"/>
      </right>
      <top style="thick">
        <color theme="0"/>
      </top>
      <bottom/>
      <diagonal/>
    </border>
    <border>
      <left style="thin">
        <color theme="0"/>
      </left>
      <right/>
      <top style="thin">
        <color theme="0"/>
      </top>
      <bottom style="thick">
        <color theme="0"/>
      </bottom>
      <diagonal/>
    </border>
    <border>
      <left/>
      <right style="thin">
        <color theme="0"/>
      </right>
      <top style="thin">
        <color theme="0"/>
      </top>
      <bottom style="thick">
        <color theme="0"/>
      </bottom>
      <diagonal/>
    </border>
    <border>
      <left/>
      <right/>
      <top style="thin">
        <color theme="0"/>
      </top>
      <bottom style="thick">
        <color theme="0"/>
      </bottom>
      <diagonal/>
    </border>
    <border>
      <left style="thin">
        <color theme="0"/>
      </left>
      <right style="thin">
        <color theme="0"/>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auto="1"/>
      </left>
      <right style="thin">
        <color indexed="64"/>
      </right>
      <top/>
      <bottom/>
      <diagonal/>
    </border>
    <border>
      <left style="thin">
        <color auto="1"/>
      </left>
      <right style="thin">
        <color auto="1"/>
      </right>
      <top style="dashed">
        <color auto="1"/>
      </top>
      <bottom style="thin">
        <color auto="1"/>
      </bottom>
      <diagonal/>
    </border>
    <border>
      <left style="thin">
        <color indexed="64"/>
      </left>
      <right style="thin">
        <color indexed="64"/>
      </right>
      <top/>
      <bottom style="thin">
        <color indexed="64"/>
      </bottom>
      <diagonal/>
    </border>
  </borders>
  <cellStyleXfs count="11">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0" fillId="0" borderId="0"/>
    <xf numFmtId="0" fontId="1" fillId="0" borderId="0"/>
    <xf numFmtId="0" fontId="14" fillId="0" borderId="0"/>
    <xf numFmtId="0" fontId="1" fillId="0" borderId="0"/>
    <xf numFmtId="0" fontId="1" fillId="0" borderId="0"/>
    <xf numFmtId="165" fontId="1" fillId="0" borderId="0" applyFont="0" applyFill="0" applyBorder="0" applyAlignment="0" applyProtection="0"/>
  </cellStyleXfs>
  <cellXfs count="514">
    <xf numFmtId="0" fontId="0" fillId="0" borderId="0" xfId="0"/>
    <xf numFmtId="0" fontId="4" fillId="0" borderId="0" xfId="0" applyFont="1"/>
    <xf numFmtId="0" fontId="5" fillId="0" borderId="0" xfId="4" applyFont="1" applyFill="1" applyBorder="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center"/>
    </xf>
    <xf numFmtId="0" fontId="5" fillId="0" borderId="0" xfId="4" applyFont="1" applyFill="1"/>
    <xf numFmtId="0" fontId="5" fillId="0" borderId="0" xfId="4" quotePrefix="1" applyFont="1" applyFill="1" applyBorder="1" applyAlignment="1">
      <alignment horizontal="left" vertical="center" wrapText="1"/>
    </xf>
    <xf numFmtId="0" fontId="5" fillId="0" borderId="0" xfId="4" applyFont="1" applyFill="1" applyBorder="1"/>
    <xf numFmtId="0" fontId="4" fillId="0" borderId="0" xfId="0" applyFont="1" applyAlignment="1">
      <alignment horizontal="center"/>
    </xf>
    <xf numFmtId="0" fontId="3" fillId="2" borderId="1" xfId="0" applyFont="1" applyFill="1" applyBorder="1" applyAlignment="1">
      <alignment horizontal="left" vertical="center"/>
    </xf>
    <xf numFmtId="0" fontId="6" fillId="0" borderId="0" xfId="0" applyFont="1"/>
    <xf numFmtId="0" fontId="7" fillId="0" borderId="0" xfId="0" applyFont="1" applyAlignment="1">
      <alignment horizontal="left" vertical="center"/>
    </xf>
    <xf numFmtId="0" fontId="5" fillId="0" borderId="0" xfId="4" applyFont="1"/>
    <xf numFmtId="0" fontId="8" fillId="0" borderId="0" xfId="0" applyFont="1"/>
    <xf numFmtId="0" fontId="5" fillId="0" borderId="0" xfId="4" applyFont="1" applyFill="1" applyBorder="1" applyAlignment="1">
      <alignment vertical="top"/>
    </xf>
    <xf numFmtId="0" fontId="3" fillId="4"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5" borderId="3" xfId="0" applyFont="1" applyFill="1" applyBorder="1" applyAlignment="1">
      <alignment vertical="center"/>
    </xf>
    <xf numFmtId="168" fontId="4" fillId="6" borderId="4" xfId="0" applyNumberFormat="1" applyFont="1" applyFill="1" applyBorder="1" applyAlignment="1">
      <alignment horizontal="center" vertical="center"/>
    </xf>
    <xf numFmtId="0" fontId="3" fillId="5" borderId="5" xfId="0" applyFont="1" applyFill="1" applyBorder="1" applyAlignment="1">
      <alignment vertical="center"/>
    </xf>
    <xf numFmtId="168" fontId="4" fillId="7" borderId="4" xfId="0" applyNumberFormat="1" applyFont="1" applyFill="1" applyBorder="1" applyAlignment="1">
      <alignment horizontal="center" vertical="center"/>
    </xf>
    <xf numFmtId="0" fontId="3" fillId="5" borderId="6" xfId="0" applyFont="1" applyFill="1" applyBorder="1" applyAlignment="1">
      <alignment vertical="center"/>
    </xf>
    <xf numFmtId="168" fontId="4" fillId="8" borderId="7" xfId="0" applyNumberFormat="1" applyFont="1" applyFill="1" applyBorder="1" applyAlignment="1">
      <alignment horizontal="center" vertical="center"/>
    </xf>
    <xf numFmtId="168" fontId="4" fillId="7" borderId="8" xfId="0" applyNumberFormat="1" applyFont="1" applyFill="1" applyBorder="1" applyAlignment="1">
      <alignment horizontal="center" vertical="center"/>
    </xf>
    <xf numFmtId="0" fontId="9" fillId="0" borderId="0" xfId="0" applyFont="1"/>
    <xf numFmtId="0" fontId="11" fillId="0" borderId="0" xfId="5" applyFont="1"/>
    <xf numFmtId="0" fontId="3" fillId="4" borderId="0" xfId="0" applyFont="1" applyFill="1" applyAlignment="1">
      <alignment horizontal="center" vertical="center" wrapText="1"/>
    </xf>
    <xf numFmtId="0" fontId="4" fillId="0" borderId="0" xfId="0" quotePrefix="1" applyFont="1"/>
    <xf numFmtId="169" fontId="4" fillId="0" borderId="0" xfId="0" applyNumberFormat="1" applyFont="1"/>
    <xf numFmtId="0" fontId="3" fillId="5" borderId="9" xfId="0" applyFont="1" applyFill="1" applyBorder="1" applyAlignment="1">
      <alignment vertical="center"/>
    </xf>
    <xf numFmtId="168" fontId="4" fillId="9" borderId="7" xfId="0" applyNumberFormat="1" applyFont="1" applyFill="1" applyBorder="1" applyAlignment="1">
      <alignment horizontal="center" vertical="center"/>
    </xf>
    <xf numFmtId="2" fontId="4" fillId="0" borderId="0" xfId="0" applyNumberFormat="1" applyFont="1"/>
    <xf numFmtId="2" fontId="11" fillId="0" borderId="0" xfId="5" applyNumberFormat="1" applyFont="1"/>
    <xf numFmtId="0" fontId="11" fillId="0" borderId="0" xfId="5" quotePrefix="1" applyFont="1"/>
    <xf numFmtId="165" fontId="11" fillId="0" borderId="0" xfId="5" applyNumberFormat="1" applyFont="1"/>
    <xf numFmtId="0" fontId="12" fillId="0" borderId="0" xfId="6" applyFont="1" applyAlignment="1">
      <alignment vertical="center"/>
    </xf>
    <xf numFmtId="0" fontId="12" fillId="0" borderId="10" xfId="6" applyFont="1" applyBorder="1" applyAlignment="1">
      <alignment vertical="center"/>
    </xf>
    <xf numFmtId="0" fontId="12" fillId="4" borderId="15" xfId="6" applyFont="1" applyFill="1" applyBorder="1" applyAlignment="1">
      <alignment horizontal="center" vertical="center" wrapText="1"/>
    </xf>
    <xf numFmtId="0" fontId="12" fillId="4" borderId="16" xfId="6" applyFont="1" applyFill="1" applyBorder="1" applyAlignment="1">
      <alignment horizontal="center" vertical="center" wrapText="1"/>
    </xf>
    <xf numFmtId="0" fontId="12" fillId="11" borderId="16" xfId="6" applyFont="1" applyFill="1" applyBorder="1" applyAlignment="1">
      <alignment horizontal="center" vertical="center" wrapText="1"/>
    </xf>
    <xf numFmtId="0" fontId="12" fillId="12" borderId="16" xfId="6" applyFont="1" applyFill="1" applyBorder="1" applyAlignment="1">
      <alignment horizontal="center" vertical="center" wrapText="1"/>
    </xf>
    <xf numFmtId="0" fontId="9" fillId="0" borderId="0" xfId="0" applyFont="1" applyAlignment="1">
      <alignment horizontal="center" vertical="center" wrapText="1"/>
    </xf>
    <xf numFmtId="170" fontId="12" fillId="4" borderId="18" xfId="7" applyNumberFormat="1" applyFont="1" applyFill="1" applyBorder="1" applyAlignment="1" applyProtection="1">
      <alignment horizontal="center"/>
      <protection hidden="1"/>
    </xf>
    <xf numFmtId="0" fontId="12" fillId="4" borderId="14" xfId="7" applyFont="1" applyFill="1" applyBorder="1" applyProtection="1">
      <protection locked="0"/>
    </xf>
    <xf numFmtId="168" fontId="4" fillId="13" borderId="6" xfId="0" applyNumberFormat="1" applyFont="1" applyFill="1" applyBorder="1" applyAlignment="1">
      <alignment horizontal="center"/>
    </xf>
    <xf numFmtId="168" fontId="4" fillId="14" borderId="6" xfId="0" applyNumberFormat="1" applyFont="1" applyFill="1" applyBorder="1" applyAlignment="1">
      <alignment horizontal="center"/>
    </xf>
    <xf numFmtId="168" fontId="4" fillId="15" borderId="6" xfId="0" applyNumberFormat="1" applyFont="1" applyFill="1" applyBorder="1" applyAlignment="1">
      <alignment horizontal="center"/>
    </xf>
    <xf numFmtId="170" fontId="12" fillId="4" borderId="19" xfId="7" applyNumberFormat="1" applyFont="1" applyFill="1" applyBorder="1" applyAlignment="1" applyProtection="1">
      <alignment horizontal="center"/>
      <protection hidden="1"/>
    </xf>
    <xf numFmtId="0" fontId="12" fillId="4" borderId="6" xfId="7" applyFont="1" applyFill="1" applyBorder="1" applyProtection="1">
      <protection locked="0"/>
    </xf>
    <xf numFmtId="168" fontId="4" fillId="16" borderId="6" xfId="0" applyNumberFormat="1" applyFont="1" applyFill="1" applyBorder="1" applyAlignment="1">
      <alignment horizontal="center"/>
    </xf>
    <xf numFmtId="168" fontId="4" fillId="17" borderId="14" xfId="0" applyNumberFormat="1" applyFont="1" applyFill="1" applyBorder="1" applyAlignment="1">
      <alignment horizontal="center"/>
    </xf>
    <xf numFmtId="168" fontId="4" fillId="18" borderId="5" xfId="0" applyNumberFormat="1" applyFont="1" applyFill="1" applyBorder="1" applyAlignment="1">
      <alignment horizontal="center"/>
    </xf>
    <xf numFmtId="170" fontId="12" fillId="4" borderId="20" xfId="7" applyNumberFormat="1" applyFont="1" applyFill="1" applyBorder="1" applyAlignment="1" applyProtection="1">
      <alignment horizontal="center"/>
      <protection hidden="1"/>
    </xf>
    <xf numFmtId="0" fontId="12" fillId="4" borderId="5" xfId="7" applyFont="1" applyFill="1" applyBorder="1" applyProtection="1">
      <protection locked="0"/>
    </xf>
    <xf numFmtId="170" fontId="11" fillId="0" borderId="0" xfId="7" applyNumberFormat="1" applyFont="1" applyAlignment="1" applyProtection="1">
      <alignment horizontal="center" vertical="center"/>
      <protection hidden="1"/>
    </xf>
    <xf numFmtId="0" fontId="11" fillId="0" borderId="0" xfId="7" applyFont="1" applyAlignment="1" applyProtection="1">
      <alignment vertical="center"/>
      <protection locked="0"/>
    </xf>
    <xf numFmtId="4" fontId="4" fillId="0" borderId="0" xfId="6" applyNumberFormat="1" applyFont="1" applyAlignment="1">
      <alignment horizontal="center" vertical="center"/>
    </xf>
    <xf numFmtId="0" fontId="4" fillId="3" borderId="0" xfId="6" applyFont="1" applyFill="1"/>
    <xf numFmtId="0" fontId="4" fillId="0" borderId="0" xfId="8" applyFont="1"/>
    <xf numFmtId="0" fontId="13" fillId="0" borderId="0" xfId="8" applyFont="1"/>
    <xf numFmtId="0" fontId="4" fillId="0" borderId="0" xfId="8" applyFont="1" applyAlignment="1">
      <alignment horizontal="left" indent="1"/>
    </xf>
    <xf numFmtId="0" fontId="8" fillId="0" borderId="0" xfId="8" applyFont="1"/>
    <xf numFmtId="0" fontId="12" fillId="11" borderId="29" xfId="6" applyFont="1" applyFill="1" applyBorder="1" applyAlignment="1">
      <alignment horizontal="center" vertical="center" wrapText="1"/>
    </xf>
    <xf numFmtId="0" fontId="12" fillId="12" borderId="29" xfId="6" applyFont="1" applyFill="1" applyBorder="1" applyAlignment="1">
      <alignment horizontal="center" vertical="center" wrapText="1"/>
    </xf>
    <xf numFmtId="168" fontId="4" fillId="18" borderId="14" xfId="0" applyNumberFormat="1" applyFont="1" applyFill="1" applyBorder="1" applyAlignment="1">
      <alignment horizontal="center"/>
    </xf>
    <xf numFmtId="168" fontId="4" fillId="16" borderId="14" xfId="0" applyNumberFormat="1" applyFont="1" applyFill="1" applyBorder="1" applyAlignment="1">
      <alignment horizontal="center"/>
    </xf>
    <xf numFmtId="2" fontId="4" fillId="0" borderId="0" xfId="8" applyNumberFormat="1" applyFont="1"/>
    <xf numFmtId="168" fontId="4" fillId="0" borderId="0" xfId="0" applyNumberFormat="1" applyFont="1"/>
    <xf numFmtId="168" fontId="4" fillId="0" borderId="0" xfId="8" applyNumberFormat="1" applyFont="1"/>
    <xf numFmtId="168" fontId="4" fillId="13" borderId="14" xfId="0" applyNumberFormat="1" applyFont="1" applyFill="1" applyBorder="1" applyAlignment="1">
      <alignment horizontal="center"/>
    </xf>
    <xf numFmtId="168" fontId="4" fillId="18" borderId="6" xfId="0" applyNumberFormat="1" applyFont="1" applyFill="1" applyBorder="1" applyAlignment="1">
      <alignment horizontal="center"/>
    </xf>
    <xf numFmtId="0" fontId="4" fillId="0" borderId="0" xfId="0" applyFont="1" applyAlignment="1">
      <alignment horizontal="left" indent="1"/>
    </xf>
    <xf numFmtId="0" fontId="8" fillId="0" borderId="0" xfId="0" applyFont="1" applyAlignment="1">
      <alignment horizontal="left"/>
    </xf>
    <xf numFmtId="0" fontId="3" fillId="4" borderId="8"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5" borderId="8" xfId="0" applyFont="1" applyFill="1" applyBorder="1"/>
    <xf numFmtId="168" fontId="4" fillId="7" borderId="4" xfId="0" applyNumberFormat="1" applyFont="1" applyFill="1" applyBorder="1" applyAlignment="1">
      <alignment horizontal="center"/>
    </xf>
    <xf numFmtId="168" fontId="4" fillId="8" borderId="7" xfId="0" applyNumberFormat="1" applyFont="1" applyFill="1" applyBorder="1" applyAlignment="1">
      <alignment horizontal="center"/>
    </xf>
    <xf numFmtId="0" fontId="11" fillId="0" borderId="0" xfId="0" applyFont="1"/>
    <xf numFmtId="0" fontId="3" fillId="5" borderId="5" xfId="6" applyFont="1" applyFill="1" applyBorder="1" applyAlignment="1">
      <alignment horizontal="center" vertical="center" wrapText="1"/>
    </xf>
    <xf numFmtId="168" fontId="4" fillId="6" borderId="6" xfId="0" applyNumberFormat="1" applyFont="1" applyFill="1" applyBorder="1" applyAlignment="1">
      <alignment horizontal="left"/>
    </xf>
    <xf numFmtId="168" fontId="4" fillId="8" borderId="8" xfId="0" applyNumberFormat="1" applyFont="1" applyFill="1" applyBorder="1" applyAlignment="1">
      <alignment horizontal="center" vertical="top"/>
    </xf>
    <xf numFmtId="166" fontId="4" fillId="0" borderId="0" xfId="0" applyNumberFormat="1" applyFont="1"/>
    <xf numFmtId="168" fontId="4" fillId="9" borderId="6" xfId="0" applyNumberFormat="1" applyFont="1" applyFill="1" applyBorder="1" applyAlignment="1">
      <alignment horizontal="left"/>
    </xf>
    <xf numFmtId="168" fontId="4" fillId="7" borderId="8" xfId="0" applyNumberFormat="1" applyFont="1" applyFill="1" applyBorder="1" applyAlignment="1">
      <alignment horizontal="center" vertical="top"/>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168" fontId="4" fillId="6" borderId="35" xfId="0" applyNumberFormat="1" applyFont="1" applyFill="1" applyBorder="1" applyAlignment="1">
      <alignment horizontal="left"/>
    </xf>
    <xf numFmtId="168" fontId="4" fillId="6" borderId="36" xfId="0" applyNumberFormat="1" applyFont="1" applyFill="1" applyBorder="1" applyAlignment="1">
      <alignment horizontal="left"/>
    </xf>
    <xf numFmtId="168" fontId="4" fillId="9" borderId="37" xfId="0" applyNumberFormat="1" applyFont="1" applyFill="1" applyBorder="1" applyAlignment="1">
      <alignment horizontal="left"/>
    </xf>
    <xf numFmtId="168" fontId="4" fillId="6" borderId="37" xfId="0" applyNumberFormat="1" applyFont="1" applyFill="1" applyBorder="1" applyAlignment="1">
      <alignment horizontal="left"/>
    </xf>
    <xf numFmtId="168" fontId="4" fillId="0" borderId="8" xfId="0" applyNumberFormat="1" applyFont="1" applyBorder="1" applyAlignment="1">
      <alignment horizontal="left" vertical="center"/>
    </xf>
    <xf numFmtId="168" fontId="4" fillId="19" borderId="11" xfId="0" applyNumberFormat="1" applyFont="1" applyFill="1" applyBorder="1" applyAlignment="1">
      <alignment horizontal="left" vertical="center"/>
    </xf>
    <xf numFmtId="168" fontId="4" fillId="19" borderId="8" xfId="0" applyNumberFormat="1" applyFont="1" applyFill="1" applyBorder="1" applyAlignment="1">
      <alignment horizontal="left" vertical="center"/>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5" borderId="44" xfId="0" applyFont="1" applyFill="1" applyBorder="1" applyAlignment="1">
      <alignment vertical="center"/>
    </xf>
    <xf numFmtId="168" fontId="4" fillId="7" borderId="45" xfId="0" applyNumberFormat="1" applyFont="1" applyFill="1" applyBorder="1" applyAlignment="1">
      <alignment horizontal="center" vertical="center"/>
    </xf>
    <xf numFmtId="0" fontId="3" fillId="5" borderId="46" xfId="0" applyFont="1" applyFill="1" applyBorder="1" applyAlignment="1">
      <alignment vertical="center"/>
    </xf>
    <xf numFmtId="168" fontId="4" fillId="8" borderId="8" xfId="0" applyNumberFormat="1" applyFont="1" applyFill="1" applyBorder="1" applyAlignment="1">
      <alignment horizontal="center" vertical="center"/>
    </xf>
    <xf numFmtId="0" fontId="3" fillId="5" borderId="47" xfId="0" applyFont="1" applyFill="1" applyBorder="1" applyAlignment="1">
      <alignment vertical="center"/>
    </xf>
    <xf numFmtId="168" fontId="4" fillId="7" borderId="7" xfId="0" applyNumberFormat="1" applyFont="1" applyFill="1" applyBorder="1" applyAlignment="1">
      <alignment horizontal="center" vertical="center"/>
    </xf>
    <xf numFmtId="168" fontId="4" fillId="7" borderId="46" xfId="0" applyNumberFormat="1" applyFont="1" applyFill="1" applyBorder="1" applyAlignment="1">
      <alignment horizontal="center" vertical="center"/>
    </xf>
    <xf numFmtId="0" fontId="3" fillId="5" borderId="32" xfId="0" applyFont="1" applyFill="1" applyBorder="1" applyAlignment="1">
      <alignment vertical="center"/>
    </xf>
    <xf numFmtId="172" fontId="4" fillId="8" borderId="44" xfId="0" applyNumberFormat="1" applyFont="1" applyFill="1" applyBorder="1" applyAlignment="1">
      <alignment horizontal="center" vertical="center"/>
    </xf>
    <xf numFmtId="0" fontId="11" fillId="0" borderId="0" xfId="5" applyFont="1" applyAlignment="1">
      <alignment horizontal="center"/>
    </xf>
    <xf numFmtId="0" fontId="13" fillId="0" borderId="0" xfId="5" applyFont="1" applyAlignment="1">
      <alignment wrapText="1"/>
    </xf>
    <xf numFmtId="0" fontId="11" fillId="0" borderId="0" xfId="5" applyFont="1" applyAlignment="1">
      <alignment wrapText="1"/>
    </xf>
    <xf numFmtId="168" fontId="4" fillId="8" borderId="44" xfId="0" applyNumberFormat="1" applyFont="1" applyFill="1" applyBorder="1" applyAlignment="1">
      <alignment horizontal="center" vertical="center"/>
    </xf>
    <xf numFmtId="0" fontId="3" fillId="5" borderId="0" xfId="0" applyFont="1" applyFill="1" applyAlignment="1">
      <alignment vertical="center"/>
    </xf>
    <xf numFmtId="166" fontId="4" fillId="0" borderId="0" xfId="8" applyNumberFormat="1" applyFont="1"/>
    <xf numFmtId="1" fontId="4" fillId="9" borderId="6" xfId="0" applyNumberFormat="1" applyFont="1" applyFill="1" applyBorder="1" applyAlignment="1">
      <alignment horizontal="center" vertical="center"/>
    </xf>
    <xf numFmtId="173" fontId="4" fillId="9" borderId="6" xfId="0" applyNumberFormat="1" applyFont="1" applyFill="1" applyBorder="1" applyAlignment="1">
      <alignment horizontal="center" vertical="center"/>
    </xf>
    <xf numFmtId="1" fontId="4" fillId="6" borderId="6" xfId="0" applyNumberFormat="1" applyFont="1" applyFill="1" applyBorder="1" applyAlignment="1">
      <alignment horizontal="center" vertical="center"/>
    </xf>
    <xf numFmtId="173" fontId="4" fillId="6" borderId="6" xfId="0" applyNumberFormat="1" applyFont="1" applyFill="1" applyBorder="1" applyAlignment="1">
      <alignment horizontal="center" vertical="center"/>
    </xf>
    <xf numFmtId="174" fontId="4" fillId="6" borderId="6" xfId="0" applyNumberFormat="1" applyFont="1" applyFill="1" applyBorder="1" applyAlignment="1">
      <alignment horizontal="center" vertical="center"/>
    </xf>
    <xf numFmtId="174" fontId="4" fillId="9" borderId="6" xfId="0" applyNumberFormat="1" applyFont="1" applyFill="1" applyBorder="1" applyAlignment="1">
      <alignment horizontal="center" vertical="center"/>
    </xf>
    <xf numFmtId="1" fontId="4" fillId="6" borderId="5" xfId="0" applyNumberFormat="1" applyFont="1" applyFill="1" applyBorder="1" applyAlignment="1">
      <alignment horizontal="center" vertical="center"/>
    </xf>
    <xf numFmtId="174" fontId="4" fillId="6" borderId="5" xfId="0" applyNumberFormat="1" applyFont="1" applyFill="1" applyBorder="1" applyAlignment="1">
      <alignment horizontal="center" vertical="center"/>
    </xf>
    <xf numFmtId="0" fontId="4" fillId="3" borderId="0" xfId="8" applyFont="1" applyFill="1"/>
    <xf numFmtId="166" fontId="4" fillId="3" borderId="0" xfId="8" applyNumberFormat="1" applyFont="1" applyFill="1"/>
    <xf numFmtId="165" fontId="4" fillId="0" borderId="0" xfId="0" applyNumberFormat="1" applyFont="1"/>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175" fontId="11" fillId="13" borderId="2" xfId="3" applyNumberFormat="1" applyFont="1" applyFill="1" applyBorder="1" applyAlignment="1">
      <alignment horizontal="center" vertical="center"/>
    </xf>
    <xf numFmtId="177" fontId="11" fillId="13" borderId="2" xfId="0" applyNumberFormat="1" applyFont="1" applyFill="1" applyBorder="1" applyAlignment="1">
      <alignment vertical="center"/>
    </xf>
    <xf numFmtId="177" fontId="11" fillId="13" borderId="2" xfId="1" applyNumberFormat="1" applyFont="1" applyFill="1" applyBorder="1" applyAlignment="1"/>
    <xf numFmtId="175" fontId="4" fillId="9" borderId="8" xfId="3" applyNumberFormat="1" applyFont="1" applyFill="1" applyBorder="1" applyAlignment="1">
      <alignment horizontal="center" vertical="center"/>
    </xf>
    <xf numFmtId="177" fontId="4" fillId="9" borderId="8" xfId="0" applyNumberFormat="1" applyFont="1" applyFill="1" applyBorder="1" applyAlignment="1">
      <alignment vertical="center"/>
    </xf>
    <xf numFmtId="177" fontId="4" fillId="9" borderId="8" xfId="1" applyNumberFormat="1" applyFont="1" applyFill="1" applyBorder="1" applyAlignment="1"/>
    <xf numFmtId="175" fontId="11" fillId="13" borderId="7" xfId="3" applyNumberFormat="1" applyFont="1" applyFill="1" applyBorder="1" applyAlignment="1">
      <alignment horizontal="center" vertical="center"/>
    </xf>
    <xf numFmtId="177" fontId="11" fillId="13" borderId="7" xfId="0" applyNumberFormat="1" applyFont="1" applyFill="1" applyBorder="1" applyAlignment="1">
      <alignment vertical="center"/>
    </xf>
    <xf numFmtId="177" fontId="11" fillId="13" borderId="7" xfId="1" applyNumberFormat="1" applyFont="1" applyFill="1" applyBorder="1" applyAlignment="1"/>
    <xf numFmtId="4" fontId="4" fillId="0" borderId="0" xfId="1" applyNumberFormat="1" applyFont="1" applyAlignment="1">
      <alignment horizontal="center"/>
    </xf>
    <xf numFmtId="4" fontId="3" fillId="4" borderId="2" xfId="1" applyNumberFormat="1" applyFont="1" applyFill="1" applyBorder="1" applyAlignment="1">
      <alignment horizontal="center" wrapText="1"/>
    </xf>
    <xf numFmtId="178" fontId="4" fillId="9" borderId="8" xfId="1" applyNumberFormat="1" applyFont="1" applyFill="1" applyBorder="1" applyAlignment="1">
      <alignment horizontal="left" vertical="center"/>
    </xf>
    <xf numFmtId="177" fontId="4" fillId="9" borderId="8" xfId="0" applyNumberFormat="1" applyFont="1" applyFill="1" applyBorder="1" applyAlignment="1">
      <alignment horizontal="left" vertical="center"/>
    </xf>
    <xf numFmtId="177" fontId="4" fillId="9" borderId="8" xfId="1" applyNumberFormat="1" applyFont="1" applyFill="1" applyBorder="1" applyAlignment="1">
      <alignment horizontal="center"/>
    </xf>
    <xf numFmtId="2" fontId="4" fillId="0" borderId="0" xfId="0" applyNumberFormat="1" applyFont="1" applyAlignment="1">
      <alignment horizontal="right" indent="1"/>
    </xf>
    <xf numFmtId="2" fontId="3" fillId="4" borderId="2" xfId="0" applyNumberFormat="1" applyFont="1" applyFill="1" applyBorder="1" applyAlignment="1">
      <alignment horizontal="center" vertical="center" wrapText="1"/>
    </xf>
    <xf numFmtId="0" fontId="5" fillId="0" borderId="0" xfId="4" applyFont="1" applyFill="1" applyBorder="1" applyAlignment="1">
      <alignment horizontal="right" vertical="top"/>
    </xf>
    <xf numFmtId="179" fontId="4" fillId="6" borderId="8" xfId="0" applyNumberFormat="1" applyFont="1" applyFill="1" applyBorder="1" applyAlignment="1">
      <alignment horizontal="center" vertical="center" wrapText="1"/>
    </xf>
    <xf numFmtId="3" fontId="4" fillId="6" borderId="8" xfId="0" applyNumberFormat="1" applyFont="1" applyFill="1" applyBorder="1" applyAlignment="1">
      <alignment horizontal="center" vertical="center" wrapText="1"/>
    </xf>
    <xf numFmtId="180" fontId="4" fillId="6" borderId="8" xfId="0" applyNumberFormat="1" applyFont="1" applyFill="1" applyBorder="1" applyAlignment="1">
      <alignment horizontal="center" vertical="center" wrapText="1"/>
    </xf>
    <xf numFmtId="179" fontId="4" fillId="9" borderId="8" xfId="0" applyNumberFormat="1" applyFont="1" applyFill="1" applyBorder="1" applyAlignment="1">
      <alignment horizontal="center" vertical="center" wrapText="1"/>
    </xf>
    <xf numFmtId="3" fontId="4" fillId="9" borderId="8" xfId="0" applyNumberFormat="1" applyFont="1" applyFill="1" applyBorder="1" applyAlignment="1">
      <alignment horizontal="center" vertical="center" wrapText="1"/>
    </xf>
    <xf numFmtId="180" fontId="4" fillId="9" borderId="8" xfId="0" applyNumberFormat="1" applyFont="1" applyFill="1" applyBorder="1" applyAlignment="1">
      <alignment horizontal="center" vertical="center" wrapText="1"/>
    </xf>
    <xf numFmtId="165" fontId="4" fillId="0" borderId="0" xfId="8" applyNumberFormat="1" applyFont="1"/>
    <xf numFmtId="0" fontId="3" fillId="4" borderId="16" xfId="0" applyFont="1" applyFill="1" applyBorder="1" applyAlignment="1">
      <alignment horizontal="center" vertical="center" wrapText="1"/>
    </xf>
    <xf numFmtId="1" fontId="4" fillId="6" borderId="4" xfId="0" applyNumberFormat="1" applyFont="1" applyFill="1" applyBorder="1" applyAlignment="1">
      <alignment horizontal="center" vertical="center"/>
    </xf>
    <xf numFmtId="2" fontId="4" fillId="6" borderId="51" xfId="0" applyNumberFormat="1" applyFont="1" applyFill="1" applyBorder="1" applyAlignment="1">
      <alignment horizontal="center" vertical="center"/>
    </xf>
    <xf numFmtId="167" fontId="4" fillId="0" borderId="0" xfId="0" applyNumberFormat="1" applyFont="1"/>
    <xf numFmtId="1" fontId="4" fillId="9" borderId="8" xfId="0" applyNumberFormat="1" applyFont="1" applyFill="1" applyBorder="1" applyAlignment="1">
      <alignment horizontal="center" vertical="center"/>
    </xf>
    <xf numFmtId="2" fontId="4" fillId="9" borderId="6" xfId="0" applyNumberFormat="1" applyFont="1" applyFill="1" applyBorder="1" applyAlignment="1">
      <alignment horizontal="center" vertical="center"/>
    </xf>
    <xf numFmtId="1" fontId="4" fillId="6" borderId="2" xfId="0" applyNumberFormat="1" applyFont="1" applyFill="1" applyBorder="1" applyAlignment="1">
      <alignment horizontal="center" vertical="center"/>
    </xf>
    <xf numFmtId="2" fontId="4" fillId="6" borderId="13" xfId="0" applyNumberFormat="1" applyFont="1" applyFill="1" applyBorder="1" applyAlignment="1">
      <alignment horizontal="center" vertical="center"/>
    </xf>
    <xf numFmtId="181" fontId="4" fillId="0" borderId="0" xfId="0" applyNumberFormat="1" applyFont="1"/>
    <xf numFmtId="0" fontId="7" fillId="0" borderId="0" xfId="0" applyFont="1"/>
    <xf numFmtId="1" fontId="4" fillId="6" borderId="2" xfId="0" applyNumberFormat="1" applyFont="1" applyFill="1" applyBorder="1" applyAlignment="1">
      <alignment horizontal="left" vertical="center" indent="1"/>
    </xf>
    <xf numFmtId="2" fontId="4" fillId="6" borderId="13" xfId="0" applyNumberFormat="1" applyFont="1" applyFill="1" applyBorder="1" applyAlignment="1">
      <alignment horizontal="left" vertical="center" indent="1"/>
    </xf>
    <xf numFmtId="3" fontId="4" fillId="6" borderId="13" xfId="0" applyNumberFormat="1" applyFont="1" applyFill="1" applyBorder="1" applyAlignment="1">
      <alignment horizontal="center" vertical="center"/>
    </xf>
    <xf numFmtId="1" fontId="4" fillId="9" borderId="8" xfId="0" applyNumberFormat="1" applyFont="1" applyFill="1" applyBorder="1" applyAlignment="1">
      <alignment horizontal="left" vertical="center" indent="1"/>
    </xf>
    <xf numFmtId="2" fontId="4" fillId="9" borderId="6" xfId="0" applyNumberFormat="1" applyFont="1" applyFill="1" applyBorder="1" applyAlignment="1">
      <alignment horizontal="left" vertical="center" indent="1"/>
    </xf>
    <xf numFmtId="3" fontId="4" fillId="9" borderId="6" xfId="0" applyNumberFormat="1" applyFont="1" applyFill="1" applyBorder="1" applyAlignment="1">
      <alignment horizontal="center" vertical="center"/>
    </xf>
    <xf numFmtId="0" fontId="4" fillId="0" borderId="0" xfId="0" applyFont="1" applyAlignment="1">
      <alignment vertical="center"/>
    </xf>
    <xf numFmtId="0" fontId="3" fillId="16" borderId="9" xfId="0" applyFont="1" applyFill="1" applyBorder="1" applyAlignment="1">
      <alignment horizontal="center" vertical="center"/>
    </xf>
    <xf numFmtId="0" fontId="3" fillId="16" borderId="9" xfId="0" applyFont="1" applyFill="1" applyBorder="1" applyAlignment="1">
      <alignment horizontal="center" wrapText="1"/>
    </xf>
    <xf numFmtId="176" fontId="11" fillId="13" borderId="7" xfId="0" applyNumberFormat="1" applyFont="1" applyFill="1" applyBorder="1" applyAlignment="1">
      <alignment horizontal="left" vertical="center" indent="2"/>
    </xf>
    <xf numFmtId="176" fontId="11" fillId="13" borderId="5" xfId="1" applyNumberFormat="1" applyFont="1" applyFill="1" applyBorder="1" applyAlignment="1">
      <alignment horizontal="left" vertical="center" indent="1"/>
    </xf>
    <xf numFmtId="176" fontId="11" fillId="16" borderId="7" xfId="0" applyNumberFormat="1" applyFont="1" applyFill="1" applyBorder="1" applyAlignment="1">
      <alignment horizontal="left" vertical="center" indent="2"/>
    </xf>
    <xf numFmtId="176" fontId="11" fillId="16" borderId="5" xfId="1" applyNumberFormat="1" applyFont="1" applyFill="1" applyBorder="1" applyAlignment="1">
      <alignment horizontal="left" vertical="center" indent="1"/>
    </xf>
    <xf numFmtId="176" fontId="3" fillId="4" borderId="0" xfId="0" applyNumberFormat="1" applyFont="1" applyFill="1" applyAlignment="1">
      <alignment horizontal="left" vertical="center" wrapText="1" indent="1"/>
    </xf>
    <xf numFmtId="176" fontId="3" fillId="4" borderId="13" xfId="1" applyNumberFormat="1" applyFont="1" applyFill="1" applyBorder="1" applyAlignment="1">
      <alignment horizontal="center" vertical="center" wrapText="1"/>
    </xf>
    <xf numFmtId="176" fontId="11" fillId="16" borderId="32" xfId="0" applyNumberFormat="1" applyFont="1" applyFill="1" applyBorder="1" applyAlignment="1">
      <alignment horizontal="left" indent="1"/>
    </xf>
    <xf numFmtId="176" fontId="4" fillId="16" borderId="19" xfId="1" applyNumberFormat="1" applyFont="1" applyFill="1" applyBorder="1"/>
    <xf numFmtId="176" fontId="4" fillId="16" borderId="6" xfId="1" applyNumberFormat="1" applyFont="1" applyFill="1" applyBorder="1"/>
    <xf numFmtId="176" fontId="11" fillId="16" borderId="7" xfId="0" applyNumberFormat="1" applyFont="1" applyFill="1" applyBorder="1" applyAlignment="1">
      <alignment horizontal="left" vertical="center" wrapText="1" indent="2"/>
    </xf>
    <xf numFmtId="176" fontId="4" fillId="13" borderId="0" xfId="0" applyNumberFormat="1" applyFont="1" applyFill="1"/>
    <xf numFmtId="0" fontId="4" fillId="0" borderId="2" xfId="0" applyFont="1" applyBorder="1"/>
    <xf numFmtId="176" fontId="3" fillId="4" borderId="9" xfId="0" applyNumberFormat="1" applyFont="1" applyFill="1" applyBorder="1" applyAlignment="1">
      <alignment horizontal="left" vertical="center" wrapText="1"/>
    </xf>
    <xf numFmtId="176" fontId="3" fillId="4" borderId="5" xfId="1" applyNumberFormat="1" applyFont="1" applyFill="1" applyBorder="1" applyAlignment="1">
      <alignment horizontal="center" vertical="center" wrapText="1"/>
    </xf>
    <xf numFmtId="10" fontId="4" fillId="0" borderId="0" xfId="3" applyNumberFormat="1" applyFont="1"/>
    <xf numFmtId="182" fontId="11" fillId="3" borderId="13" xfId="0" applyNumberFormat="1" applyFont="1" applyFill="1" applyBorder="1" applyAlignment="1">
      <alignment horizontal="left" vertical="center" wrapText="1" indent="1"/>
    </xf>
    <xf numFmtId="176" fontId="4" fillId="0" borderId="0" xfId="0" applyNumberFormat="1" applyFont="1"/>
    <xf numFmtId="0" fontId="3" fillId="4" borderId="7" xfId="0" applyFont="1" applyFill="1" applyBorder="1" applyAlignment="1">
      <alignment horizontal="center" vertical="center" wrapText="1"/>
    </xf>
    <xf numFmtId="0" fontId="3" fillId="4" borderId="5" xfId="0" applyFont="1" applyFill="1" applyBorder="1" applyAlignment="1">
      <alignment horizontal="center" vertical="center" wrapText="1"/>
    </xf>
    <xf numFmtId="179" fontId="4" fillId="8" borderId="8" xfId="0" applyNumberFormat="1" applyFont="1" applyFill="1" applyBorder="1" applyAlignment="1">
      <alignment horizontal="left"/>
    </xf>
    <xf numFmtId="179" fontId="4" fillId="8" borderId="6" xfId="0" applyNumberFormat="1" applyFont="1" applyFill="1" applyBorder="1" applyAlignment="1">
      <alignment horizontal="left" vertical="center" indent="1"/>
    </xf>
    <xf numFmtId="4" fontId="4" fillId="8" borderId="6" xfId="0" applyNumberFormat="1" applyFont="1" applyFill="1" applyBorder="1" applyAlignment="1">
      <alignment horizontal="center"/>
    </xf>
    <xf numFmtId="179" fontId="4" fillId="7" borderId="2" xfId="0" applyNumberFormat="1" applyFont="1" applyFill="1" applyBorder="1" applyAlignment="1">
      <alignment horizontal="left" vertical="center" indent="1"/>
    </xf>
    <xf numFmtId="179" fontId="4" fillId="7" borderId="13" xfId="0" applyNumberFormat="1" applyFont="1" applyFill="1" applyBorder="1" applyAlignment="1">
      <alignment horizontal="left" vertical="center" indent="1"/>
    </xf>
    <xf numFmtId="175" fontId="4" fillId="7" borderId="13" xfId="3" applyNumberFormat="1" applyFont="1" applyFill="1" applyBorder="1" applyAlignment="1">
      <alignment horizontal="center" vertical="center"/>
    </xf>
    <xf numFmtId="179" fontId="4" fillId="8" borderId="8" xfId="0" applyNumberFormat="1" applyFont="1" applyFill="1" applyBorder="1" applyAlignment="1">
      <alignment horizontal="left" vertical="center" indent="1"/>
    </xf>
    <xf numFmtId="4" fontId="4" fillId="8" borderId="6" xfId="0" applyNumberFormat="1" applyFont="1" applyFill="1" applyBorder="1" applyAlignment="1">
      <alignment horizontal="center" vertical="center"/>
    </xf>
    <xf numFmtId="4" fontId="4" fillId="7" borderId="13" xfId="0" applyNumberFormat="1" applyFont="1" applyFill="1" applyBorder="1" applyAlignment="1">
      <alignment horizontal="center" vertical="center"/>
    </xf>
    <xf numFmtId="10" fontId="4" fillId="8" borderId="6" xfId="0" applyNumberFormat="1" applyFont="1" applyFill="1" applyBorder="1" applyAlignment="1">
      <alignment horizontal="left" vertical="center" indent="1"/>
    </xf>
    <xf numFmtId="4" fontId="4" fillId="8" borderId="6" xfId="0" applyNumberFormat="1" applyFont="1" applyFill="1" applyBorder="1" applyAlignment="1">
      <alignment horizontal="left" vertical="center" indent="1"/>
    </xf>
    <xf numFmtId="4" fontId="3" fillId="4" borderId="32" xfId="0" applyNumberFormat="1" applyFont="1" applyFill="1" applyBorder="1" applyAlignment="1">
      <alignment vertical="center" wrapText="1"/>
    </xf>
    <xf numFmtId="4" fontId="3" fillId="4" borderId="19" xfId="0" applyNumberFormat="1" applyFont="1" applyFill="1" applyBorder="1" applyAlignment="1">
      <alignment vertical="center" wrapText="1"/>
    </xf>
    <xf numFmtId="179" fontId="4" fillId="8" borderId="6" xfId="0" applyNumberFormat="1" applyFont="1" applyFill="1" applyBorder="1" applyAlignment="1">
      <alignment horizontal="left" vertical="center" wrapText="1" indent="1"/>
    </xf>
    <xf numFmtId="0" fontId="5" fillId="0" borderId="0" xfId="4" applyFont="1" applyAlignment="1">
      <alignment vertical="top"/>
    </xf>
    <xf numFmtId="14" fontId="4" fillId="8" borderId="6" xfId="0" applyNumberFormat="1" applyFont="1" applyFill="1" applyBorder="1" applyAlignment="1">
      <alignment horizontal="left" vertical="center" indent="1"/>
    </xf>
    <xf numFmtId="175" fontId="4" fillId="8" borderId="6" xfId="0" applyNumberFormat="1" applyFont="1" applyFill="1" applyBorder="1" applyAlignment="1">
      <alignment horizontal="center" vertical="center" wrapText="1"/>
    </xf>
    <xf numFmtId="14" fontId="4" fillId="7" borderId="13" xfId="0" applyNumberFormat="1" applyFont="1" applyFill="1" applyBorder="1" applyAlignment="1">
      <alignment horizontal="left" vertical="center" indent="1"/>
    </xf>
    <xf numFmtId="175" fontId="4" fillId="7" borderId="13" xfId="0" applyNumberFormat="1" applyFont="1" applyFill="1" applyBorder="1" applyAlignment="1">
      <alignment horizontal="center" vertical="center" wrapText="1"/>
    </xf>
    <xf numFmtId="175" fontId="4" fillId="0" borderId="0" xfId="3" applyNumberFormat="1" applyFont="1" applyBorder="1"/>
    <xf numFmtId="175" fontId="4" fillId="0" borderId="10" xfId="3" applyNumberFormat="1" applyFont="1" applyBorder="1"/>
    <xf numFmtId="0" fontId="4" fillId="0" borderId="10" xfId="0" applyFont="1" applyBorder="1"/>
    <xf numFmtId="0" fontId="13" fillId="4" borderId="2" xfId="0" applyFont="1" applyFill="1" applyBorder="1"/>
    <xf numFmtId="0" fontId="13" fillId="4" borderId="0" xfId="0" applyFont="1" applyFill="1"/>
    <xf numFmtId="0" fontId="13" fillId="4" borderId="10" xfId="0" applyFont="1" applyFill="1" applyBorder="1"/>
    <xf numFmtId="0" fontId="13" fillId="4" borderId="11" xfId="0" applyFont="1" applyFill="1" applyBorder="1"/>
    <xf numFmtId="0" fontId="13" fillId="4" borderId="12" xfId="0" applyFont="1" applyFill="1" applyBorder="1"/>
    <xf numFmtId="0" fontId="13" fillId="4" borderId="18" xfId="0" applyFont="1" applyFill="1" applyBorder="1"/>
    <xf numFmtId="0" fontId="4" fillId="3" borderId="0" xfId="0" applyFont="1" applyFill="1"/>
    <xf numFmtId="0" fontId="3" fillId="4" borderId="7" xfId="0" applyFont="1" applyFill="1" applyBorder="1" applyAlignment="1">
      <alignment horizontal="left" vertical="center" wrapText="1"/>
    </xf>
    <xf numFmtId="0" fontId="4" fillId="3" borderId="9" xfId="0" applyFont="1" applyFill="1" applyBorder="1"/>
    <xf numFmtId="0" fontId="3" fillId="4" borderId="8" xfId="0" applyFont="1" applyFill="1" applyBorder="1" applyAlignment="1">
      <alignment horizontal="left" vertical="center" wrapText="1"/>
    </xf>
    <xf numFmtId="171" fontId="4" fillId="8" borderId="8" xfId="2" applyNumberFormat="1" applyFont="1" applyFill="1" applyBorder="1" applyAlignment="1">
      <alignment horizontal="center" vertical="top"/>
    </xf>
    <xf numFmtId="2" fontId="4" fillId="8" borderId="14" xfId="0" applyNumberFormat="1" applyFont="1" applyFill="1" applyBorder="1" applyAlignment="1">
      <alignment horizontal="left" vertical="center" indent="1"/>
    </xf>
    <xf numFmtId="180" fontId="4" fillId="8" borderId="14" xfId="0" applyNumberFormat="1" applyFont="1" applyFill="1" applyBorder="1" applyAlignment="1">
      <alignment horizontal="center" vertical="center"/>
    </xf>
    <xf numFmtId="171" fontId="4" fillId="7" borderId="8" xfId="2" applyNumberFormat="1" applyFont="1" applyFill="1" applyBorder="1" applyAlignment="1">
      <alignment horizontal="center" vertical="top"/>
    </xf>
    <xf numFmtId="2" fontId="4" fillId="7" borderId="13" xfId="0" applyNumberFormat="1" applyFont="1" applyFill="1" applyBorder="1" applyAlignment="1">
      <alignment horizontal="left" vertical="center" indent="1"/>
    </xf>
    <xf numFmtId="180" fontId="4" fillId="7" borderId="13" xfId="0" applyNumberFormat="1" applyFont="1" applyFill="1" applyBorder="1" applyAlignment="1">
      <alignment horizontal="center" vertical="center"/>
    </xf>
    <xf numFmtId="168" fontId="4" fillId="6" borderId="6" xfId="0" applyNumberFormat="1" applyFont="1" applyFill="1" applyBorder="1" applyAlignment="1">
      <alignment horizontal="left" wrapText="1"/>
    </xf>
    <xf numFmtId="0" fontId="3" fillId="4" borderId="11" xfId="0" applyFont="1" applyFill="1" applyBorder="1" applyAlignment="1">
      <alignment horizontal="center" vertical="center" wrapText="1"/>
    </xf>
    <xf numFmtId="178" fontId="4" fillId="6" borderId="8" xfId="1" applyNumberFormat="1" applyFont="1" applyFill="1" applyBorder="1" applyAlignment="1">
      <alignment horizontal="left" vertical="center"/>
    </xf>
    <xf numFmtId="0" fontId="16" fillId="0" borderId="0" xfId="8" applyFont="1"/>
    <xf numFmtId="2" fontId="4" fillId="8" borderId="6" xfId="0" applyNumberFormat="1" applyFont="1" applyFill="1" applyBorder="1" applyAlignment="1">
      <alignment horizontal="left" vertical="center" indent="1"/>
    </xf>
    <xf numFmtId="179" fontId="4" fillId="0" borderId="0" xfId="0" applyNumberFormat="1" applyFont="1"/>
    <xf numFmtId="4" fontId="4" fillId="0" borderId="0" xfId="0" applyNumberFormat="1" applyFont="1"/>
    <xf numFmtId="0" fontId="17" fillId="0" borderId="0" xfId="0" applyFont="1" applyAlignment="1">
      <alignment horizontal="center" vertical="center" wrapText="1"/>
    </xf>
    <xf numFmtId="181" fontId="18" fillId="0" borderId="0" xfId="0" applyNumberFormat="1" applyFont="1" applyAlignment="1">
      <alignment horizontal="center" vertical="center" wrapText="1"/>
    </xf>
    <xf numFmtId="4" fontId="4" fillId="7" borderId="13" xfId="0" applyNumberFormat="1" applyFont="1" applyFill="1" applyBorder="1" applyAlignment="1">
      <alignment horizontal="left" vertical="center"/>
    </xf>
    <xf numFmtId="10" fontId="4" fillId="7" borderId="13" xfId="0" applyNumberFormat="1" applyFont="1" applyFill="1" applyBorder="1" applyAlignment="1">
      <alignment horizontal="center" vertical="center"/>
    </xf>
    <xf numFmtId="183" fontId="4" fillId="0" borderId="0" xfId="0" applyNumberFormat="1" applyFont="1"/>
    <xf numFmtId="4" fontId="4" fillId="8" borderId="6" xfId="0" applyNumberFormat="1" applyFont="1" applyFill="1" applyBorder="1" applyAlignment="1">
      <alignment horizontal="left" vertical="center"/>
    </xf>
    <xf numFmtId="10" fontId="4" fillId="8" borderId="6" xfId="0" applyNumberFormat="1" applyFont="1" applyFill="1" applyBorder="1" applyAlignment="1">
      <alignment horizontal="center" vertical="center"/>
    </xf>
    <xf numFmtId="4" fontId="4" fillId="7" borderId="13" xfId="0" applyNumberFormat="1" applyFont="1" applyFill="1" applyBorder="1" applyAlignment="1">
      <alignment horizontal="left" vertical="center" wrapText="1"/>
    </xf>
    <xf numFmtId="165" fontId="4" fillId="7" borderId="13" xfId="1" applyFont="1" applyFill="1" applyBorder="1" applyAlignment="1">
      <alignment horizontal="center" vertical="center"/>
    </xf>
    <xf numFmtId="2" fontId="4" fillId="3" borderId="0" xfId="0" applyNumberFormat="1" applyFont="1" applyFill="1"/>
    <xf numFmtId="165" fontId="4" fillId="8" borderId="6" xfId="1" applyFont="1" applyFill="1" applyBorder="1" applyAlignment="1">
      <alignment horizontal="center" vertical="center"/>
    </xf>
    <xf numFmtId="175" fontId="4" fillId="8" borderId="6" xfId="3" applyNumberFormat="1" applyFont="1" applyFill="1" applyBorder="1" applyAlignment="1">
      <alignment horizontal="center" vertical="center"/>
    </xf>
    <xf numFmtId="179" fontId="4" fillId="7" borderId="13" xfId="0" applyNumberFormat="1" applyFont="1" applyFill="1" applyBorder="1" applyAlignment="1">
      <alignment horizontal="center" vertical="center"/>
    </xf>
    <xf numFmtId="0" fontId="19" fillId="0" borderId="0" xfId="0" applyFont="1"/>
    <xf numFmtId="1" fontId="5" fillId="6" borderId="7" xfId="4" applyNumberFormat="1" applyFont="1" applyFill="1" applyBorder="1" applyAlignment="1">
      <alignment horizontal="center" vertical="center"/>
    </xf>
    <xf numFmtId="1" fontId="4" fillId="6" borderId="7" xfId="0" applyNumberFormat="1" applyFont="1" applyFill="1" applyBorder="1" applyAlignment="1">
      <alignment horizontal="left" vertical="top" wrapText="1"/>
    </xf>
    <xf numFmtId="1" fontId="5" fillId="9" borderId="7" xfId="4" applyNumberFormat="1" applyFont="1" applyFill="1" applyBorder="1" applyAlignment="1">
      <alignment horizontal="center" vertical="center" wrapText="1"/>
    </xf>
    <xf numFmtId="1" fontId="4" fillId="9" borderId="8" xfId="0" applyNumberFormat="1" applyFont="1" applyFill="1" applyBorder="1" applyAlignment="1">
      <alignment horizontal="left" vertical="top" wrapText="1"/>
    </xf>
    <xf numFmtId="1" fontId="2" fillId="6" borderId="7" xfId="4" applyNumberFormat="1" applyFill="1" applyBorder="1" applyAlignment="1">
      <alignment horizontal="center" vertical="center"/>
    </xf>
    <xf numFmtId="1" fontId="2" fillId="9" borderId="7" xfId="4" applyNumberFormat="1" applyFill="1" applyBorder="1" applyAlignment="1">
      <alignment horizontal="center" vertical="center" wrapText="1"/>
    </xf>
    <xf numFmtId="0" fontId="8" fillId="0" borderId="0" xfId="9" applyFont="1"/>
    <xf numFmtId="0" fontId="4" fillId="0" borderId="0" xfId="9" applyFont="1"/>
    <xf numFmtId="0" fontId="3" fillId="4" borderId="1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168" fontId="4" fillId="17" borderId="14" xfId="0" applyNumberFormat="1" applyFont="1" applyFill="1" applyBorder="1" applyAlignment="1">
      <alignment vertical="center"/>
    </xf>
    <xf numFmtId="168" fontId="4" fillId="9" borderId="6" xfId="0" applyNumberFormat="1" applyFont="1" applyFill="1" applyBorder="1" applyAlignment="1">
      <alignment horizontal="center" vertical="center"/>
    </xf>
    <xf numFmtId="168" fontId="4" fillId="14" borderId="6" xfId="0" applyNumberFormat="1" applyFont="1" applyFill="1" applyBorder="1" applyAlignment="1">
      <alignment vertical="center"/>
    </xf>
    <xf numFmtId="168" fontId="4" fillId="6" borderId="6" xfId="0" applyNumberFormat="1" applyFont="1" applyFill="1" applyBorder="1" applyAlignment="1">
      <alignment horizontal="center" vertical="center"/>
    </xf>
    <xf numFmtId="168" fontId="4" fillId="17" borderId="6" xfId="0" applyNumberFormat="1" applyFont="1" applyFill="1" applyBorder="1" applyAlignment="1">
      <alignment vertical="center"/>
    </xf>
    <xf numFmtId="168" fontId="4" fillId="6" borderId="5" xfId="0" applyNumberFormat="1" applyFont="1" applyFill="1" applyBorder="1" applyAlignment="1">
      <alignment horizontal="center" vertical="center"/>
    </xf>
    <xf numFmtId="2" fontId="4" fillId="0" borderId="0" xfId="9" applyNumberFormat="1" applyFont="1"/>
    <xf numFmtId="0" fontId="3" fillId="11" borderId="13" xfId="0" applyFont="1" applyFill="1" applyBorder="1" applyAlignment="1">
      <alignment horizontal="center" vertical="center" wrapText="1"/>
    </xf>
    <xf numFmtId="0" fontId="3" fillId="12" borderId="13" xfId="0" applyFont="1" applyFill="1" applyBorder="1" applyAlignment="1">
      <alignment horizontal="center" vertical="center" wrapText="1"/>
    </xf>
    <xf numFmtId="168" fontId="4" fillId="17" borderId="6" xfId="0" applyNumberFormat="1" applyFont="1" applyFill="1" applyBorder="1" applyAlignment="1">
      <alignment horizontal="center"/>
    </xf>
    <xf numFmtId="3" fontId="4" fillId="8" borderId="6" xfId="0" applyNumberFormat="1" applyFont="1" applyFill="1" applyBorder="1" applyAlignment="1">
      <alignment horizontal="center" vertical="center" wrapText="1"/>
    </xf>
    <xf numFmtId="184" fontId="4" fillId="8" borderId="6" xfId="3" applyNumberFormat="1" applyFont="1" applyFill="1" applyBorder="1" applyAlignment="1">
      <alignment horizontal="center" vertical="center" wrapText="1"/>
    </xf>
    <xf numFmtId="3" fontId="4" fillId="7" borderId="13" xfId="0" applyNumberFormat="1" applyFont="1" applyFill="1" applyBorder="1" applyAlignment="1">
      <alignment horizontal="center" vertical="center" wrapText="1"/>
    </xf>
    <xf numFmtId="184" fontId="4" fillId="7" borderId="13" xfId="3" applyNumberFormat="1" applyFont="1" applyFill="1" applyBorder="1" applyAlignment="1">
      <alignment horizontal="center" vertical="center" wrapText="1"/>
    </xf>
    <xf numFmtId="184" fontId="4" fillId="0" borderId="0" xfId="3" applyNumberFormat="1" applyFont="1"/>
    <xf numFmtId="0" fontId="20" fillId="0" borderId="0" xfId="0" applyFont="1"/>
    <xf numFmtId="0" fontId="5" fillId="0" borderId="0" xfId="4" applyFont="1" applyFill="1" applyBorder="1" applyAlignment="1">
      <alignment horizontal="center" vertical="top"/>
    </xf>
    <xf numFmtId="3" fontId="4" fillId="8" borderId="6" xfId="0" applyNumberFormat="1" applyFont="1" applyFill="1" applyBorder="1" applyAlignment="1">
      <alignment horizontal="left" vertical="center" wrapText="1"/>
    </xf>
    <xf numFmtId="1" fontId="4" fillId="8" borderId="6" xfId="1" applyNumberFormat="1" applyFont="1" applyFill="1" applyBorder="1" applyAlignment="1">
      <alignment horizontal="center" vertical="center" wrapText="1"/>
    </xf>
    <xf numFmtId="3" fontId="4" fillId="7" borderId="13" xfId="0" applyNumberFormat="1" applyFont="1" applyFill="1" applyBorder="1" applyAlignment="1">
      <alignment horizontal="left" vertical="center" wrapText="1"/>
    </xf>
    <xf numFmtId="0" fontId="4" fillId="7" borderId="13" xfId="1" applyNumberFormat="1" applyFont="1" applyFill="1" applyBorder="1" applyAlignment="1">
      <alignment horizontal="center" vertical="center" wrapText="1"/>
    </xf>
    <xf numFmtId="181" fontId="4" fillId="8" borderId="8" xfId="0" applyNumberFormat="1" applyFont="1" applyFill="1" applyBorder="1" applyAlignment="1">
      <alignment horizontal="left" vertical="center" wrapText="1"/>
    </xf>
    <xf numFmtId="4" fontId="4" fillId="8" borderId="8" xfId="1" applyNumberFormat="1" applyFont="1" applyFill="1" applyBorder="1" applyAlignment="1">
      <alignment horizontal="right" vertical="center" wrapText="1"/>
    </xf>
    <xf numFmtId="181" fontId="4" fillId="7" borderId="2" xfId="0" applyNumberFormat="1" applyFont="1" applyFill="1" applyBorder="1" applyAlignment="1">
      <alignment horizontal="left" vertical="center"/>
    </xf>
    <xf numFmtId="4" fontId="4" fillId="7" borderId="2" xfId="1" applyNumberFormat="1" applyFont="1" applyFill="1" applyBorder="1" applyAlignment="1">
      <alignment horizontal="right" vertical="center"/>
    </xf>
    <xf numFmtId="4" fontId="3" fillId="4" borderId="13" xfId="0" applyNumberFormat="1" applyFont="1" applyFill="1" applyBorder="1" applyAlignment="1">
      <alignment horizontal="left" vertical="center" wrapText="1"/>
    </xf>
    <xf numFmtId="4" fontId="3" fillId="4" borderId="13" xfId="0" applyNumberFormat="1" applyFont="1" applyFill="1" applyBorder="1" applyAlignment="1">
      <alignment horizontal="right" vertical="center" wrapText="1"/>
    </xf>
    <xf numFmtId="181" fontId="9" fillId="0" borderId="0" xfId="0" applyNumberFormat="1" applyFont="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indent="1"/>
    </xf>
    <xf numFmtId="0" fontId="3" fillId="4" borderId="20" xfId="0" applyFont="1" applyFill="1" applyBorder="1" applyAlignment="1">
      <alignment horizontal="center" vertical="center" wrapText="1"/>
    </xf>
    <xf numFmtId="3" fontId="4" fillId="8" borderId="19" xfId="0" applyNumberFormat="1" applyFont="1" applyFill="1" applyBorder="1" applyAlignment="1">
      <alignment horizontal="center" vertical="center" wrapText="1"/>
    </xf>
    <xf numFmtId="179" fontId="4" fillId="8" borderId="6" xfId="0" applyNumberFormat="1" applyFont="1" applyFill="1" applyBorder="1" applyAlignment="1">
      <alignment horizontal="center" vertical="center" wrapText="1"/>
    </xf>
    <xf numFmtId="179" fontId="4" fillId="8" borderId="8" xfId="0" applyNumberFormat="1" applyFont="1" applyFill="1" applyBorder="1" applyAlignment="1">
      <alignment horizontal="center" vertical="center" wrapText="1"/>
    </xf>
    <xf numFmtId="3" fontId="4" fillId="8" borderId="8" xfId="0" applyNumberFormat="1" applyFont="1" applyFill="1" applyBorder="1" applyAlignment="1">
      <alignment horizontal="center" vertical="center" wrapText="1"/>
    </xf>
    <xf numFmtId="3" fontId="4" fillId="7" borderId="19" xfId="0" applyNumberFormat="1" applyFont="1" applyFill="1" applyBorder="1" applyAlignment="1">
      <alignment horizontal="center" vertical="center" wrapText="1"/>
    </xf>
    <xf numFmtId="179" fontId="4" fillId="7" borderId="6" xfId="0" applyNumberFormat="1" applyFont="1" applyFill="1" applyBorder="1" applyAlignment="1">
      <alignment horizontal="center" vertical="center" wrapText="1"/>
    </xf>
    <xf numFmtId="179" fontId="4" fillId="7" borderId="8" xfId="0" applyNumberFormat="1" applyFont="1" applyFill="1" applyBorder="1" applyAlignment="1">
      <alignment horizontal="center" vertical="center" wrapText="1"/>
    </xf>
    <xf numFmtId="3" fontId="4" fillId="7" borderId="8" xfId="0" applyNumberFormat="1" applyFont="1" applyFill="1" applyBorder="1" applyAlignment="1">
      <alignment horizontal="center" vertical="center" wrapText="1"/>
    </xf>
    <xf numFmtId="179" fontId="4" fillId="7" borderId="13" xfId="0" applyNumberFormat="1" applyFont="1" applyFill="1" applyBorder="1" applyAlignment="1">
      <alignment horizontal="center" vertical="center" wrapText="1"/>
    </xf>
    <xf numFmtId="179" fontId="4" fillId="20" borderId="6" xfId="0" applyNumberFormat="1" applyFont="1" applyFill="1" applyBorder="1" applyAlignment="1">
      <alignment horizontal="center" vertical="center" wrapText="1"/>
    </xf>
    <xf numFmtId="179" fontId="4" fillId="8" borderId="7" xfId="0" applyNumberFormat="1" applyFont="1" applyFill="1" applyBorder="1" applyAlignment="1">
      <alignment horizontal="center" vertical="center" wrapText="1"/>
    </xf>
    <xf numFmtId="179" fontId="3" fillId="4" borderId="14" xfId="0" applyNumberFormat="1" applyFont="1" applyFill="1" applyBorder="1" applyAlignment="1">
      <alignment horizontal="center" vertical="center" wrapText="1"/>
    </xf>
    <xf numFmtId="179" fontId="3" fillId="4" borderId="11" xfId="0" applyNumberFormat="1" applyFont="1" applyFill="1" applyBorder="1" applyAlignment="1">
      <alignment horizontal="center" vertical="center" wrapText="1"/>
    </xf>
    <xf numFmtId="181" fontId="8" fillId="0" borderId="0" xfId="0" applyNumberFormat="1" applyFont="1"/>
    <xf numFmtId="1" fontId="4" fillId="0" borderId="0" xfId="0" applyNumberFormat="1" applyFont="1"/>
    <xf numFmtId="3" fontId="4" fillId="9" borderId="6" xfId="0" applyNumberFormat="1" applyFont="1" applyFill="1" applyBorder="1" applyAlignment="1">
      <alignment horizontal="center" vertical="center" wrapText="1"/>
    </xf>
    <xf numFmtId="4" fontId="4" fillId="9" borderId="6" xfId="0" applyNumberFormat="1" applyFont="1" applyFill="1" applyBorder="1" applyAlignment="1">
      <alignment horizontal="left" vertical="center" wrapText="1"/>
    </xf>
    <xf numFmtId="1" fontId="4" fillId="21" borderId="13" xfId="0" applyNumberFormat="1" applyFont="1" applyFill="1" applyBorder="1" applyAlignment="1">
      <alignment horizontal="center" vertical="center" wrapText="1"/>
    </xf>
    <xf numFmtId="2" fontId="4" fillId="21" borderId="13" xfId="0" applyNumberFormat="1" applyFont="1" applyFill="1" applyBorder="1" applyAlignment="1">
      <alignment horizontal="center" vertical="center" wrapText="1"/>
    </xf>
    <xf numFmtId="1" fontId="4" fillId="9" borderId="6" xfId="0" applyNumberFormat="1" applyFont="1" applyFill="1" applyBorder="1" applyAlignment="1">
      <alignment horizontal="center" vertical="center" wrapText="1"/>
    </xf>
    <xf numFmtId="2" fontId="4" fillId="9" borderId="6" xfId="0" applyNumberFormat="1" applyFont="1" applyFill="1" applyBorder="1" applyAlignment="1">
      <alignment horizontal="center" vertical="center" wrapText="1"/>
    </xf>
    <xf numFmtId="1" fontId="4" fillId="18" borderId="14" xfId="0" applyNumberFormat="1" applyFont="1" applyFill="1" applyBorder="1" applyAlignment="1">
      <alignment horizontal="center" vertical="center"/>
    </xf>
    <xf numFmtId="2" fontId="4" fillId="18" borderId="14" xfId="0" applyNumberFormat="1" applyFont="1" applyFill="1" applyBorder="1" applyAlignment="1">
      <alignment horizontal="center"/>
    </xf>
    <xf numFmtId="1" fontId="4" fillId="18" borderId="14" xfId="0" applyNumberFormat="1" applyFont="1" applyFill="1" applyBorder="1" applyAlignment="1">
      <alignment horizontal="center"/>
    </xf>
    <xf numFmtId="3" fontId="4" fillId="6" borderId="13" xfId="0" applyNumberFormat="1" applyFont="1" applyFill="1" applyBorder="1" applyAlignment="1">
      <alignment horizontal="center" vertical="center" wrapText="1"/>
    </xf>
    <xf numFmtId="4" fontId="4" fillId="6" borderId="13" xfId="0" applyNumberFormat="1" applyFont="1" applyFill="1" applyBorder="1" applyAlignment="1">
      <alignment horizontal="left" vertical="center" wrapText="1"/>
    </xf>
    <xf numFmtId="1" fontId="4" fillId="22" borderId="6" xfId="0" applyNumberFormat="1" applyFont="1" applyFill="1" applyBorder="1" applyAlignment="1">
      <alignment horizontal="center" vertical="center" wrapText="1"/>
    </xf>
    <xf numFmtId="2" fontId="4" fillId="22" borderId="6" xfId="0" applyNumberFormat="1" applyFont="1" applyFill="1" applyBorder="1" applyAlignment="1">
      <alignment horizontal="center" vertical="center" wrapText="1"/>
    </xf>
    <xf numFmtId="1" fontId="4" fillId="6" borderId="13" xfId="0" applyNumberFormat="1" applyFont="1" applyFill="1" applyBorder="1" applyAlignment="1">
      <alignment horizontal="center" vertical="center" wrapText="1"/>
    </xf>
    <xf numFmtId="2" fontId="4" fillId="6" borderId="13" xfId="0" applyNumberFormat="1" applyFont="1" applyFill="1" applyBorder="1" applyAlignment="1">
      <alignment horizontal="center" vertical="center" wrapText="1"/>
    </xf>
    <xf numFmtId="1" fontId="4" fillId="15" borderId="6" xfId="0" applyNumberFormat="1" applyFont="1" applyFill="1" applyBorder="1" applyAlignment="1">
      <alignment horizontal="center"/>
    </xf>
    <xf numFmtId="2" fontId="4" fillId="15" borderId="6" xfId="0" applyNumberFormat="1" applyFont="1" applyFill="1" applyBorder="1" applyAlignment="1">
      <alignment horizontal="center"/>
    </xf>
    <xf numFmtId="3" fontId="3" fillId="23" borderId="13" xfId="0" applyNumberFormat="1" applyFont="1" applyFill="1" applyBorder="1" applyAlignment="1">
      <alignment horizontal="center" vertical="center" wrapText="1"/>
    </xf>
    <xf numFmtId="185" fontId="3" fillId="23" borderId="13" xfId="0" applyNumberFormat="1" applyFont="1" applyFill="1" applyBorder="1" applyAlignment="1">
      <alignment horizontal="center" vertical="center" wrapText="1"/>
    </xf>
    <xf numFmtId="3" fontId="3" fillId="4" borderId="2" xfId="0" applyNumberFormat="1" applyFont="1" applyFill="1" applyBorder="1" applyAlignment="1">
      <alignment horizontal="center" vertical="center" wrapText="1"/>
    </xf>
    <xf numFmtId="3" fontId="3" fillId="4" borderId="10" xfId="0" applyNumberFormat="1" applyFont="1" applyFill="1" applyBorder="1" applyAlignment="1">
      <alignment horizontal="center" vertical="center" wrapText="1"/>
    </xf>
    <xf numFmtId="185" fontId="3" fillId="4" borderId="10" xfId="0" applyNumberFormat="1" applyFont="1" applyFill="1" applyBorder="1" applyAlignment="1">
      <alignment horizontal="center" vertical="center" wrapText="1"/>
    </xf>
    <xf numFmtId="3" fontId="3" fillId="4" borderId="13" xfId="0" applyNumberFormat="1" applyFont="1" applyFill="1" applyBorder="1" applyAlignment="1">
      <alignment horizontal="center" vertical="center" wrapText="1"/>
    </xf>
    <xf numFmtId="3" fontId="3" fillId="24" borderId="6" xfId="0" applyNumberFormat="1" applyFont="1" applyFill="1" applyBorder="1" applyAlignment="1">
      <alignment horizontal="center" vertical="center" wrapText="1"/>
    </xf>
    <xf numFmtId="3" fontId="4" fillId="0" borderId="0" xfId="0" applyNumberFormat="1" applyFont="1"/>
    <xf numFmtId="178" fontId="4" fillId="0" borderId="0" xfId="1" applyNumberFormat="1" applyFont="1"/>
    <xf numFmtId="0" fontId="3" fillId="4" borderId="55" xfId="0" applyFont="1" applyFill="1" applyBorder="1" applyAlignment="1">
      <alignment horizontal="center" vertical="center" wrapText="1"/>
    </xf>
    <xf numFmtId="176" fontId="11" fillId="13" borderId="7" xfId="0" applyNumberFormat="1" applyFont="1" applyFill="1" applyBorder="1" applyAlignment="1">
      <alignment horizontal="center" vertical="center"/>
    </xf>
    <xf numFmtId="178" fontId="11" fillId="13" borderId="7" xfId="0" applyNumberFormat="1" applyFont="1" applyFill="1" applyBorder="1" applyAlignment="1">
      <alignment horizontal="left" vertical="center" indent="2"/>
    </xf>
    <xf numFmtId="177" fontId="11" fillId="13" borderId="7" xfId="0" applyNumberFormat="1" applyFont="1" applyFill="1" applyBorder="1" applyAlignment="1">
      <alignment horizontal="left" vertical="center" indent="2"/>
    </xf>
    <xf numFmtId="10" fontId="11" fillId="13" borderId="7" xfId="3" applyNumberFormat="1" applyFont="1" applyFill="1" applyBorder="1" applyAlignment="1">
      <alignment horizontal="center" vertical="center"/>
    </xf>
    <xf numFmtId="10" fontId="4" fillId="9" borderId="8" xfId="3" applyNumberFormat="1" applyFont="1" applyFill="1" applyBorder="1" applyAlignment="1">
      <alignment horizontal="center" vertical="center"/>
    </xf>
    <xf numFmtId="0" fontId="4" fillId="4" borderId="56" xfId="0" applyFont="1" applyFill="1" applyBorder="1"/>
    <xf numFmtId="0" fontId="3" fillId="5" borderId="57" xfId="0" applyFont="1" applyFill="1" applyBorder="1" applyAlignment="1">
      <alignment horizontal="left" vertical="center" indent="1"/>
    </xf>
    <xf numFmtId="0" fontId="3" fillId="5" borderId="57" xfId="0" applyFont="1" applyFill="1" applyBorder="1" applyAlignment="1">
      <alignment vertical="center"/>
    </xf>
    <xf numFmtId="186" fontId="3" fillId="5" borderId="57" xfId="0" applyNumberFormat="1" applyFont="1" applyFill="1" applyBorder="1" applyAlignment="1">
      <alignment horizontal="center" vertical="center"/>
    </xf>
    <xf numFmtId="10" fontId="3" fillId="5" borderId="57" xfId="3" applyNumberFormat="1" applyFont="1" applyFill="1" applyBorder="1" applyAlignment="1">
      <alignment horizontal="center" vertical="center"/>
    </xf>
    <xf numFmtId="177" fontId="3" fillId="5" borderId="57" xfId="0" applyNumberFormat="1" applyFont="1" applyFill="1" applyBorder="1" applyAlignment="1">
      <alignment horizontal="center" vertical="center"/>
    </xf>
    <xf numFmtId="9" fontId="3" fillId="5" borderId="57" xfId="3" applyFont="1" applyFill="1" applyBorder="1" applyAlignment="1">
      <alignment horizontal="center" vertical="center"/>
    </xf>
    <xf numFmtId="178" fontId="4" fillId="25" borderId="8" xfId="1" applyNumberFormat="1" applyFont="1" applyFill="1" applyBorder="1" applyAlignment="1">
      <alignment horizontal="left" vertical="center"/>
    </xf>
    <xf numFmtId="187" fontId="4" fillId="0" borderId="0" xfId="0" applyNumberFormat="1" applyFont="1"/>
    <xf numFmtId="0" fontId="8" fillId="0" borderId="0" xfId="0" applyFont="1" applyAlignment="1">
      <alignment horizontal="left" indent="1"/>
    </xf>
    <xf numFmtId="0" fontId="8" fillId="3" borderId="0" xfId="0" applyFont="1" applyFill="1"/>
    <xf numFmtId="0" fontId="12" fillId="4" borderId="58" xfId="7" applyFont="1" applyFill="1" applyBorder="1" applyAlignment="1" applyProtection="1">
      <alignment horizontal="center" vertical="center" wrapText="1"/>
      <protection locked="0"/>
    </xf>
    <xf numFmtId="0" fontId="4" fillId="0" borderId="59" xfId="0" applyFont="1" applyBorder="1"/>
    <xf numFmtId="0" fontId="4" fillId="0" borderId="59" xfId="0" applyFont="1" applyBorder="1" applyAlignment="1">
      <alignment horizontal="center"/>
    </xf>
    <xf numFmtId="188" fontId="4" fillId="0" borderId="59" xfId="2" applyNumberFormat="1" applyFont="1" applyBorder="1"/>
    <xf numFmtId="189" fontId="4" fillId="0" borderId="59" xfId="10" applyNumberFormat="1" applyFont="1" applyBorder="1"/>
    <xf numFmtId="171" fontId="4" fillId="0" borderId="59" xfId="2" applyNumberFormat="1" applyFont="1" applyBorder="1"/>
    <xf numFmtId="0" fontId="4" fillId="0" borderId="60" xfId="0" applyFont="1" applyBorder="1"/>
    <xf numFmtId="0" fontId="4" fillId="0" borderId="60" xfId="0" applyFont="1" applyBorder="1" applyAlignment="1">
      <alignment horizontal="center"/>
    </xf>
    <xf numFmtId="188" fontId="4" fillId="0" borderId="60" xfId="2" applyNumberFormat="1" applyFont="1" applyBorder="1"/>
    <xf numFmtId="189" fontId="4" fillId="0" borderId="60" xfId="10" applyNumberFormat="1" applyFont="1" applyBorder="1"/>
    <xf numFmtId="171" fontId="4" fillId="0" borderId="60" xfId="2" applyNumberFormat="1" applyFont="1" applyBorder="1"/>
    <xf numFmtId="0" fontId="4" fillId="3" borderId="60" xfId="0" applyFont="1" applyFill="1" applyBorder="1"/>
    <xf numFmtId="0" fontId="4" fillId="0" borderId="64" xfId="0" applyFont="1" applyBorder="1"/>
    <xf numFmtId="0" fontId="4" fillId="0" borderId="64" xfId="0" applyFont="1" applyBorder="1" applyAlignment="1">
      <alignment horizontal="center"/>
    </xf>
    <xf numFmtId="188" fontId="4" fillId="0" borderId="64" xfId="2" applyNumberFormat="1" applyFont="1" applyBorder="1"/>
    <xf numFmtId="189" fontId="4" fillId="0" borderId="64" xfId="10" applyNumberFormat="1" applyFont="1" applyBorder="1"/>
    <xf numFmtId="171" fontId="4" fillId="0" borderId="64" xfId="2" applyNumberFormat="1" applyFont="1" applyBorder="1"/>
    <xf numFmtId="0" fontId="3" fillId="4" borderId="13" xfId="0" applyFont="1" applyFill="1" applyBorder="1" applyAlignment="1">
      <alignment horizontal="left" vertical="center" wrapText="1"/>
    </xf>
    <xf numFmtId="1" fontId="4" fillId="8" borderId="8" xfId="0" applyNumberFormat="1" applyFont="1" applyFill="1" applyBorder="1" applyAlignment="1">
      <alignment horizontal="left" vertical="center"/>
    </xf>
    <xf numFmtId="1" fontId="4" fillId="8" borderId="8" xfId="0" applyNumberFormat="1" applyFont="1" applyFill="1" applyBorder="1" applyAlignment="1">
      <alignment horizontal="center" vertical="center"/>
    </xf>
    <xf numFmtId="4" fontId="4" fillId="8" borderId="8" xfId="0" applyNumberFormat="1" applyFont="1" applyFill="1" applyBorder="1" applyAlignment="1">
      <alignment vertical="center"/>
    </xf>
    <xf numFmtId="1" fontId="4" fillId="8" borderId="8" xfId="0" applyNumberFormat="1" applyFont="1" applyFill="1" applyBorder="1" applyAlignment="1">
      <alignment horizontal="left" vertical="center" wrapText="1"/>
    </xf>
    <xf numFmtId="1" fontId="4" fillId="9" borderId="8" xfId="0" applyNumberFormat="1" applyFont="1" applyFill="1" applyBorder="1" applyAlignment="1">
      <alignment horizontal="left" vertical="center"/>
    </xf>
    <xf numFmtId="4" fontId="4" fillId="9" borderId="8" xfId="0" applyNumberFormat="1" applyFont="1" applyFill="1" applyBorder="1" applyAlignment="1">
      <alignment vertical="center"/>
    </xf>
    <xf numFmtId="1" fontId="4" fillId="9" borderId="8" xfId="0" applyNumberFormat="1" applyFont="1" applyFill="1" applyBorder="1" applyAlignment="1">
      <alignment horizontal="left" vertical="center" wrapText="1"/>
    </xf>
    <xf numFmtId="165" fontId="3" fillId="4" borderId="13" xfId="1" applyFont="1" applyFill="1" applyBorder="1" applyAlignment="1">
      <alignment vertical="center" wrapText="1"/>
    </xf>
    <xf numFmtId="164" fontId="4" fillId="0" borderId="0" xfId="0" applyNumberFormat="1" applyFont="1"/>
    <xf numFmtId="0" fontId="9" fillId="0" borderId="0" xfId="0" applyFont="1" applyAlignment="1">
      <alignment vertical="center" wrapText="1"/>
    </xf>
    <xf numFmtId="4" fontId="4" fillId="26" borderId="8" xfId="0" applyNumberFormat="1" applyFont="1" applyFill="1" applyBorder="1" applyAlignment="1">
      <alignment vertical="center"/>
    </xf>
    <xf numFmtId="4" fontId="4" fillId="27" borderId="8" xfId="0" applyNumberFormat="1" applyFont="1" applyFill="1" applyBorder="1" applyAlignment="1">
      <alignment vertical="center"/>
    </xf>
    <xf numFmtId="165" fontId="3" fillId="28" borderId="13" xfId="1" applyFont="1" applyFill="1" applyBorder="1" applyAlignment="1">
      <alignment vertical="center" wrapText="1"/>
    </xf>
    <xf numFmtId="168" fontId="4" fillId="31" borderId="7" xfId="0" applyNumberFormat="1" applyFont="1" applyFill="1" applyBorder="1" applyAlignment="1">
      <alignment horizontal="center"/>
    </xf>
    <xf numFmtId="168" fontId="4" fillId="30" borderId="8" xfId="0" applyNumberFormat="1" applyFont="1" applyFill="1" applyBorder="1" applyAlignment="1">
      <alignment horizontal="center"/>
    </xf>
    <xf numFmtId="9" fontId="12" fillId="29" borderId="17" xfId="6" applyNumberFormat="1" applyFont="1" applyFill="1" applyBorder="1" applyAlignment="1">
      <alignment horizontal="center" vertical="center" wrapText="1"/>
    </xf>
    <xf numFmtId="9" fontId="12" fillId="29" borderId="30" xfId="6" applyNumberFormat="1" applyFont="1" applyFill="1" applyBorder="1" applyAlignment="1">
      <alignment horizontal="center" vertical="center" wrapText="1"/>
    </xf>
    <xf numFmtId="9" fontId="12" fillId="29" borderId="29" xfId="6" applyNumberFormat="1" applyFont="1" applyFill="1" applyBorder="1" applyAlignment="1">
      <alignment horizontal="center" vertical="center" wrapText="1"/>
    </xf>
    <xf numFmtId="168" fontId="4" fillId="31" borderId="11" xfId="0" applyNumberFormat="1" applyFont="1" applyFill="1" applyBorder="1" applyAlignment="1">
      <alignment horizontal="center"/>
    </xf>
    <xf numFmtId="0" fontId="13" fillId="10" borderId="11" xfId="0" applyFont="1" applyFill="1" applyBorder="1" applyAlignment="1">
      <alignment horizontal="center" vertical="center"/>
    </xf>
    <xf numFmtId="0" fontId="13" fillId="10" borderId="12" xfId="0" applyFont="1" applyFill="1" applyBorder="1" applyAlignment="1">
      <alignment horizontal="center" vertical="center"/>
    </xf>
    <xf numFmtId="0" fontId="12" fillId="4" borderId="5" xfId="6" applyFont="1" applyFill="1" applyBorder="1" applyAlignment="1">
      <alignment horizontal="center" vertical="center"/>
    </xf>
    <xf numFmtId="0" fontId="12" fillId="4" borderId="14" xfId="6" applyFont="1" applyFill="1" applyBorder="1" applyAlignment="1">
      <alignment horizontal="center" vertical="center"/>
    </xf>
    <xf numFmtId="0" fontId="12" fillId="4" borderId="13" xfId="6" applyFont="1" applyFill="1" applyBorder="1" applyAlignment="1">
      <alignment horizontal="center" vertical="center" wrapText="1"/>
    </xf>
    <xf numFmtId="9" fontId="12" fillId="11" borderId="5" xfId="6" applyNumberFormat="1" applyFont="1" applyFill="1" applyBorder="1" applyAlignment="1">
      <alignment horizontal="center" vertical="center" wrapText="1"/>
    </xf>
    <xf numFmtId="9" fontId="12" fillId="11" borderId="13" xfId="6" applyNumberFormat="1" applyFont="1" applyFill="1" applyBorder="1" applyAlignment="1">
      <alignment horizontal="center" vertical="center" wrapText="1"/>
    </xf>
    <xf numFmtId="9" fontId="12" fillId="29" borderId="7" xfId="6" applyNumberFormat="1" applyFont="1" applyFill="1" applyBorder="1" applyAlignment="1">
      <alignment horizontal="center" vertical="center" wrapText="1"/>
    </xf>
    <xf numFmtId="9" fontId="12" fillId="29" borderId="2" xfId="6" applyNumberFormat="1" applyFont="1" applyFill="1" applyBorder="1" applyAlignment="1">
      <alignment horizontal="center" vertical="center" wrapText="1"/>
    </xf>
    <xf numFmtId="9" fontId="12" fillId="12" borderId="5" xfId="6" applyNumberFormat="1" applyFont="1" applyFill="1" applyBorder="1" applyAlignment="1">
      <alignment horizontal="center" vertical="center" wrapText="1"/>
    </xf>
    <xf numFmtId="9" fontId="12" fillId="12" borderId="13" xfId="6" applyNumberFormat="1" applyFont="1" applyFill="1" applyBorder="1" applyAlignment="1">
      <alignment horizontal="center" vertical="center" wrapText="1"/>
    </xf>
    <xf numFmtId="0" fontId="8" fillId="0" borderId="0" xfId="8" applyFont="1" applyAlignment="1">
      <alignment horizontal="left"/>
    </xf>
    <xf numFmtId="0" fontId="12" fillId="4" borderId="21" xfId="6" applyFont="1" applyFill="1" applyBorder="1" applyAlignment="1">
      <alignment horizontal="center" vertical="center" wrapText="1"/>
    </xf>
    <xf numFmtId="0" fontId="12" fillId="4" borderId="26" xfId="6" applyFont="1" applyFill="1" applyBorder="1" applyAlignment="1">
      <alignment horizontal="center" vertical="center" wrapText="1"/>
    </xf>
    <xf numFmtId="0" fontId="12" fillId="4" borderId="28" xfId="6" applyFont="1" applyFill="1" applyBorder="1" applyAlignment="1">
      <alignment horizontal="center" vertical="center" wrapText="1"/>
    </xf>
    <xf numFmtId="0" fontId="12" fillId="4" borderId="22" xfId="6" applyFont="1" applyFill="1" applyBorder="1" applyAlignment="1">
      <alignment horizontal="center" vertical="center" wrapText="1"/>
    </xf>
    <xf numFmtId="0" fontId="12" fillId="4" borderId="29" xfId="6" applyFont="1" applyFill="1" applyBorder="1" applyAlignment="1">
      <alignment horizontal="center" vertical="center" wrapText="1"/>
    </xf>
    <xf numFmtId="0" fontId="12" fillId="4" borderId="23" xfId="6" applyFont="1" applyFill="1" applyBorder="1" applyAlignment="1">
      <alignment horizontal="center" vertical="center"/>
    </xf>
    <xf numFmtId="0" fontId="12" fillId="4" borderId="24" xfId="6" applyFont="1" applyFill="1" applyBorder="1" applyAlignment="1">
      <alignment horizontal="center" vertical="center"/>
    </xf>
    <xf numFmtId="0" fontId="12" fillId="4" borderId="25" xfId="6" applyFont="1" applyFill="1" applyBorder="1" applyAlignment="1">
      <alignment horizontal="center" vertical="center"/>
    </xf>
    <xf numFmtId="0" fontId="12" fillId="11" borderId="2" xfId="6" applyFont="1" applyFill="1" applyBorder="1" applyAlignment="1">
      <alignment horizontal="center" vertical="center" wrapText="1"/>
    </xf>
    <xf numFmtId="0" fontId="12" fillId="11" borderId="0" xfId="6" applyFont="1" applyFill="1" applyAlignment="1">
      <alignment horizontal="center" vertical="center" wrapText="1"/>
    </xf>
    <xf numFmtId="0" fontId="12" fillId="11" borderId="10" xfId="6" applyFont="1" applyFill="1" applyBorder="1" applyAlignment="1">
      <alignment horizontal="center" vertical="center" wrapText="1"/>
    </xf>
    <xf numFmtId="9" fontId="12" fillId="29" borderId="0" xfId="6" applyNumberFormat="1" applyFont="1" applyFill="1" applyAlignment="1">
      <alignment horizontal="center" vertical="center" wrapText="1"/>
    </xf>
    <xf numFmtId="9" fontId="12" fillId="29" borderId="10" xfId="6" applyNumberFormat="1" applyFont="1" applyFill="1" applyBorder="1" applyAlignment="1">
      <alignment horizontal="center" vertical="center" wrapText="1"/>
    </xf>
    <xf numFmtId="9" fontId="12" fillId="12" borderId="2" xfId="6" applyNumberFormat="1" applyFont="1" applyFill="1" applyBorder="1" applyAlignment="1">
      <alignment horizontal="center" vertical="center" wrapText="1"/>
    </xf>
    <xf numFmtId="9" fontId="12" fillId="12" borderId="0" xfId="6" applyNumberFormat="1" applyFont="1" applyFill="1" applyAlignment="1">
      <alignment horizontal="center" vertical="center" wrapText="1"/>
    </xf>
    <xf numFmtId="9" fontId="12" fillId="12" borderId="10" xfId="6" applyNumberFormat="1" applyFont="1" applyFill="1" applyBorder="1" applyAlignment="1">
      <alignment horizontal="center" vertical="center" wrapText="1"/>
    </xf>
    <xf numFmtId="0" fontId="12" fillId="4" borderId="27" xfId="6" applyFont="1" applyFill="1" applyBorder="1" applyAlignment="1">
      <alignment horizontal="center" vertical="center" wrapText="1"/>
    </xf>
    <xf numFmtId="0" fontId="12" fillId="4" borderId="31" xfId="6"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0" xfId="0" applyFont="1" applyFill="1" applyBorder="1" applyAlignment="1">
      <alignment horizontal="center" vertical="center" wrapText="1"/>
    </xf>
    <xf numFmtId="176" fontId="11" fillId="13" borderId="2" xfId="0" applyNumberFormat="1" applyFont="1" applyFill="1" applyBorder="1" applyAlignment="1">
      <alignment horizontal="center" vertical="center" textRotation="90"/>
    </xf>
    <xf numFmtId="176" fontId="11" fillId="13" borderId="17" xfId="0" applyNumberFormat="1" applyFont="1" applyFill="1" applyBorder="1" applyAlignment="1">
      <alignment horizontal="center" vertical="center" textRotation="90"/>
    </xf>
    <xf numFmtId="0" fontId="4" fillId="0" borderId="32" xfId="0" applyFont="1" applyBorder="1" applyAlignment="1">
      <alignment horizontal="center" vertical="center" wrapText="1"/>
    </xf>
    <xf numFmtId="0" fontId="8" fillId="0" borderId="0" xfId="0" applyFont="1" applyAlignment="1">
      <alignment horizontal="left"/>
    </xf>
    <xf numFmtId="2" fontId="15" fillId="9" borderId="8" xfId="0" applyNumberFormat="1" applyFont="1" applyFill="1" applyBorder="1" applyAlignment="1">
      <alignment horizontal="center" vertical="center" wrapText="1"/>
    </xf>
    <xf numFmtId="2" fontId="15" fillId="9" borderId="32" xfId="0" applyNumberFormat="1" applyFont="1" applyFill="1" applyBorder="1" applyAlignment="1">
      <alignment horizontal="center" vertical="center" wrapText="1"/>
    </xf>
    <xf numFmtId="0" fontId="3" fillId="4" borderId="12" xfId="0" applyFont="1" applyFill="1" applyBorder="1" applyAlignment="1">
      <alignment horizontal="left" vertical="center" wrapText="1"/>
    </xf>
    <xf numFmtId="0" fontId="3" fillId="4" borderId="18" xfId="0" applyFont="1" applyFill="1" applyBorder="1" applyAlignment="1">
      <alignment horizontal="left" vertical="center" wrapText="1"/>
    </xf>
    <xf numFmtId="176" fontId="3" fillId="4" borderId="32" xfId="0" applyNumberFormat="1" applyFont="1" applyFill="1" applyBorder="1" applyAlignment="1">
      <alignment horizontal="left" vertical="center" wrapText="1"/>
    </xf>
    <xf numFmtId="176" fontId="3" fillId="4" borderId="19" xfId="0" applyNumberFormat="1" applyFont="1" applyFill="1" applyBorder="1" applyAlignment="1">
      <alignment horizontal="left" vertical="center" wrapText="1"/>
    </xf>
    <xf numFmtId="179" fontId="3" fillId="4" borderId="8" xfId="0" applyNumberFormat="1" applyFont="1" applyFill="1" applyBorder="1" applyAlignment="1">
      <alignment horizontal="left" vertical="center" wrapText="1" indent="1"/>
    </xf>
    <xf numFmtId="179" fontId="3" fillId="4" borderId="32" xfId="0" applyNumberFormat="1" applyFont="1" applyFill="1" applyBorder="1" applyAlignment="1">
      <alignment horizontal="left" vertical="center" wrapText="1" indent="1"/>
    </xf>
    <xf numFmtId="0" fontId="4" fillId="4" borderId="3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4" fontId="3" fillId="4" borderId="7" xfId="0" applyNumberFormat="1" applyFont="1" applyFill="1" applyBorder="1" applyAlignment="1">
      <alignment horizontal="center" vertical="center" wrapText="1"/>
    </xf>
    <xf numFmtId="4" fontId="3" fillId="4" borderId="17"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3" fillId="4" borderId="8"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53" xfId="0" applyFont="1" applyFill="1" applyBorder="1" applyAlignment="1">
      <alignment horizontal="center" vertical="center" wrapText="1"/>
    </xf>
    <xf numFmtId="4" fontId="3" fillId="4" borderId="54" xfId="1" applyNumberFormat="1" applyFont="1" applyFill="1" applyBorder="1" applyAlignment="1">
      <alignment horizontal="left" vertical="center" wrapText="1" inden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12" borderId="19" xfId="0" applyFont="1" applyFill="1" applyBorder="1" applyAlignment="1">
      <alignment horizontal="center" vertical="center" wrapText="1"/>
    </xf>
    <xf numFmtId="0" fontId="11" fillId="0" borderId="0" xfId="0" applyFont="1" applyAlignment="1">
      <alignment horizontal="left" vertical="center" wrapText="1"/>
    </xf>
    <xf numFmtId="0" fontId="4" fillId="0" borderId="0" xfId="0" applyFont="1"/>
    <xf numFmtId="0" fontId="11" fillId="0" borderId="0" xfId="0" applyFont="1" applyAlignment="1">
      <alignment vertical="center"/>
    </xf>
    <xf numFmtId="0" fontId="3" fillId="4" borderId="0" xfId="0" applyFont="1" applyFill="1" applyAlignment="1">
      <alignment horizontal="center" vertical="center" wrapText="1"/>
    </xf>
    <xf numFmtId="0" fontId="4" fillId="0" borderId="0" xfId="0" applyFont="1" applyAlignment="1">
      <alignment horizontal="left" vertical="center" wrapText="1"/>
    </xf>
    <xf numFmtId="14" fontId="3" fillId="4" borderId="7" xfId="0" applyNumberFormat="1" applyFont="1" applyFill="1" applyBorder="1" applyAlignment="1">
      <alignment horizontal="center" vertical="center" wrapText="1"/>
    </xf>
    <xf numFmtId="14" fontId="3" fillId="4"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179" fontId="4" fillId="7" borderId="5" xfId="0" applyNumberFormat="1" applyFont="1" applyFill="1" applyBorder="1" applyAlignment="1">
      <alignment horizontal="center" vertical="center" wrapText="1"/>
    </xf>
    <xf numFmtId="179" fontId="4" fillId="7" borderId="14" xfId="0" applyNumberFormat="1" applyFont="1" applyFill="1" applyBorder="1" applyAlignment="1">
      <alignment horizontal="center" vertical="center" wrapText="1"/>
    </xf>
    <xf numFmtId="179" fontId="4" fillId="7" borderId="13" xfId="0" applyNumberFormat="1" applyFont="1" applyFill="1" applyBorder="1" applyAlignment="1">
      <alignment horizontal="center" vertical="center" wrapText="1"/>
    </xf>
    <xf numFmtId="179" fontId="4" fillId="6" borderId="5" xfId="0" applyNumberFormat="1" applyFont="1" applyFill="1" applyBorder="1" applyAlignment="1">
      <alignment horizontal="center" vertical="center" wrapText="1"/>
    </xf>
    <xf numFmtId="179" fontId="4" fillId="6" borderId="13" xfId="0" applyNumberFormat="1" applyFont="1" applyFill="1" applyBorder="1" applyAlignment="1">
      <alignment horizontal="center" vertical="center" wrapText="1"/>
    </xf>
    <xf numFmtId="179" fontId="4" fillId="8" borderId="5" xfId="0" applyNumberFormat="1" applyFont="1" applyFill="1" applyBorder="1" applyAlignment="1">
      <alignment horizontal="center" vertical="center" wrapText="1"/>
    </xf>
    <xf numFmtId="179" fontId="4" fillId="8" borderId="14" xfId="0" applyNumberFormat="1" applyFont="1" applyFill="1" applyBorder="1" applyAlignment="1">
      <alignment horizontal="center" vertical="center" wrapText="1"/>
    </xf>
    <xf numFmtId="0" fontId="3" fillId="12" borderId="32"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4" borderId="55" xfId="0" applyFont="1" applyFill="1" applyBorder="1" applyAlignment="1">
      <alignment horizontal="center" vertical="center" wrapText="1"/>
    </xf>
    <xf numFmtId="176" fontId="11" fillId="13" borderId="4" xfId="0" applyNumberFormat="1" applyFont="1" applyFill="1" applyBorder="1" applyAlignment="1">
      <alignment horizontal="center" vertical="center" textRotation="90"/>
    </xf>
    <xf numFmtId="169" fontId="4" fillId="25" borderId="0" xfId="0" applyNumberFormat="1" applyFont="1" applyFill="1" applyAlignment="1">
      <alignment horizontal="center" vertical="center"/>
    </xf>
    <xf numFmtId="169" fontId="4" fillId="25" borderId="10" xfId="0" applyNumberFormat="1" applyFont="1" applyFill="1" applyBorder="1" applyAlignment="1">
      <alignment horizontal="center" vertical="center"/>
    </xf>
    <xf numFmtId="0" fontId="3" fillId="4" borderId="6" xfId="0" applyFont="1" applyFill="1" applyBorder="1" applyAlignment="1">
      <alignment horizontal="center"/>
    </xf>
    <xf numFmtId="0" fontId="13" fillId="4" borderId="51"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6" xfId="0" applyFont="1" applyFill="1" applyBorder="1" applyAlignment="1">
      <alignment horizontal="center" vertical="center"/>
    </xf>
    <xf numFmtId="0" fontId="4" fillId="0" borderId="61" xfId="0" applyFont="1" applyBorder="1" applyAlignment="1">
      <alignment vertical="center" wrapText="1"/>
    </xf>
    <xf numFmtId="0" fontId="4" fillId="0" borderId="62" xfId="0" applyFont="1" applyBorder="1" applyAlignment="1">
      <alignment vertical="center" wrapText="1"/>
    </xf>
    <xf numFmtId="188" fontId="4" fillId="0" borderId="61" xfId="2" applyNumberFormat="1" applyFont="1" applyBorder="1" applyAlignment="1">
      <alignment horizontal="center" vertical="center"/>
    </xf>
    <xf numFmtId="0" fontId="4" fillId="0" borderId="62" xfId="0" applyFont="1" applyBorder="1" applyAlignment="1">
      <alignment horizontal="center" vertical="center"/>
    </xf>
    <xf numFmtId="189" fontId="4" fillId="0" borderId="61" xfId="10" applyNumberFormat="1" applyFont="1" applyBorder="1" applyAlignment="1">
      <alignment horizontal="center" vertical="center"/>
    </xf>
    <xf numFmtId="171" fontId="4" fillId="0" borderId="61" xfId="2" applyNumberFormat="1" applyFont="1" applyBorder="1" applyAlignment="1">
      <alignment horizontal="center" vertical="center"/>
    </xf>
    <xf numFmtId="0" fontId="4" fillId="0" borderId="61" xfId="0" applyFont="1" applyBorder="1" applyAlignment="1">
      <alignment vertical="center"/>
    </xf>
    <xf numFmtId="0" fontId="4" fillId="0" borderId="62" xfId="0" applyFont="1" applyBorder="1" applyAlignment="1">
      <alignment vertical="center"/>
    </xf>
    <xf numFmtId="188" fontId="4" fillId="0" borderId="61" xfId="2" applyNumberFormat="1" applyFont="1" applyBorder="1" applyAlignment="1">
      <alignment vertical="center" wrapText="1"/>
    </xf>
    <xf numFmtId="188" fontId="4" fillId="0" borderId="62" xfId="2" applyNumberFormat="1" applyFont="1" applyBorder="1" applyAlignment="1">
      <alignment vertical="center" wrapText="1"/>
    </xf>
    <xf numFmtId="189" fontId="4" fillId="0" borderId="61" xfId="10" applyNumberFormat="1" applyFont="1" applyBorder="1" applyAlignment="1">
      <alignment vertical="center" wrapText="1"/>
    </xf>
    <xf numFmtId="189" fontId="4" fillId="0" borderId="62" xfId="10" applyNumberFormat="1" applyFont="1" applyBorder="1" applyAlignment="1">
      <alignment vertical="center" wrapText="1"/>
    </xf>
    <xf numFmtId="171" fontId="4" fillId="0" borderId="61" xfId="2" applyNumberFormat="1" applyFont="1" applyBorder="1" applyAlignment="1">
      <alignment vertical="center"/>
    </xf>
    <xf numFmtId="0" fontId="4" fillId="0" borderId="63" xfId="0" applyFont="1" applyBorder="1" applyAlignment="1">
      <alignment vertical="center" wrapText="1"/>
    </xf>
    <xf numFmtId="0" fontId="4" fillId="0" borderId="63" xfId="0" applyFont="1" applyBorder="1" applyAlignment="1">
      <alignment horizontal="center" vertical="center"/>
    </xf>
    <xf numFmtId="189" fontId="4" fillId="0" borderId="61" xfId="10" applyNumberFormat="1" applyFont="1" applyBorder="1" applyAlignment="1">
      <alignment horizontal="center" vertical="center" wrapText="1"/>
    </xf>
    <xf numFmtId="0" fontId="4" fillId="0" borderId="63" xfId="0" applyFont="1" applyBorder="1" applyAlignment="1">
      <alignment horizontal="center" vertical="center" wrapText="1"/>
    </xf>
    <xf numFmtId="0" fontId="4" fillId="0" borderId="62" xfId="0" applyFont="1" applyBorder="1" applyAlignment="1">
      <alignment horizontal="center" vertical="center" wrapText="1"/>
    </xf>
    <xf numFmtId="171" fontId="4" fillId="0" borderId="61" xfId="2" applyNumberFormat="1" applyFont="1" applyBorder="1" applyAlignment="1">
      <alignment horizontal="center" vertical="center" wrapText="1"/>
    </xf>
    <xf numFmtId="0" fontId="4" fillId="0" borderId="63" xfId="0" applyFont="1" applyBorder="1" applyAlignment="1">
      <alignment vertical="center"/>
    </xf>
    <xf numFmtId="188" fontId="4" fillId="0" borderId="61" xfId="2" applyNumberFormat="1" applyFont="1" applyBorder="1" applyAlignment="1">
      <alignment vertical="center"/>
    </xf>
    <xf numFmtId="189" fontId="4" fillId="0" borderId="61" xfId="10" applyNumberFormat="1" applyFont="1" applyBorder="1" applyAlignment="1">
      <alignment vertical="center"/>
    </xf>
    <xf numFmtId="171" fontId="4" fillId="0" borderId="61" xfId="2" applyNumberFormat="1" applyFont="1" applyBorder="1" applyAlignment="1">
      <alignment vertical="center" wrapText="1"/>
    </xf>
    <xf numFmtId="0" fontId="4" fillId="0" borderId="58" xfId="0" applyFont="1" applyBorder="1" applyAlignment="1">
      <alignment vertical="center"/>
    </xf>
    <xf numFmtId="0" fontId="4" fillId="0" borderId="65" xfId="0" applyFont="1" applyBorder="1" applyAlignment="1">
      <alignment vertical="center"/>
    </xf>
    <xf numFmtId="188" fontId="4" fillId="0" borderId="58" xfId="2" applyNumberFormat="1" applyFont="1" applyBorder="1" applyAlignment="1">
      <alignment vertical="center"/>
    </xf>
    <xf numFmtId="189" fontId="4" fillId="0" borderId="58" xfId="10" applyNumberFormat="1" applyFont="1" applyBorder="1" applyAlignment="1">
      <alignment vertical="center"/>
    </xf>
    <xf numFmtId="171" fontId="4" fillId="0" borderId="58" xfId="2" applyNumberFormat="1" applyFont="1" applyBorder="1" applyAlignment="1">
      <alignment vertical="center"/>
    </xf>
  </cellXfs>
  <cellStyles count="11">
    <cellStyle name="Comma" xfId="1" builtinId="3"/>
    <cellStyle name="Comma 10" xfId="10" xr:uid="{26C49702-217E-45A5-95D9-5E6148C71180}"/>
    <cellStyle name="Currency" xfId="2" builtinId="4"/>
    <cellStyle name="Hyperlink" xfId="4" builtinId="8"/>
    <cellStyle name="Normal" xfId="0" builtinId="0"/>
    <cellStyle name="Normal 10 10" xfId="5" xr:uid="{C75F98C6-60B8-42DD-8C2E-42121D0FEB42}"/>
    <cellStyle name="Normal 3 25" xfId="8" xr:uid="{5AB3D67E-1C56-4A2A-9943-B14D6FBE3B66}"/>
    <cellStyle name="Normal 3 25 2" xfId="9" xr:uid="{456FBD4F-B0E8-4DA0-B44E-7629966C1B1D}"/>
    <cellStyle name="Normal 42" xfId="6" xr:uid="{45737287-4C2D-40D9-8DDE-08466B0FAFE5}"/>
    <cellStyle name="Normal_Template WILKS Tariff Model" xfId="7" xr:uid="{80C096F0-9C63-40AF-AD3C-F40D4C966421}"/>
    <cellStyle name="Percent" xfId="3" builtinId="5"/>
  </cellStyles>
  <dxfs count="24">
    <dxf>
      <font>
        <color theme="0"/>
      </font>
    </dxf>
    <dxf>
      <font>
        <color theme="0"/>
      </font>
    </dxf>
    <dxf>
      <font>
        <color theme="0"/>
      </font>
    </dxf>
    <dxf>
      <font>
        <color theme="0"/>
      </font>
      <fill>
        <patternFill patternType="none">
          <bgColor auto="1"/>
        </patternFill>
      </fill>
      <border>
        <vertical/>
        <horizontal/>
      </border>
    </dxf>
    <dxf>
      <font>
        <color theme="0"/>
      </font>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fill>
        <patternFill patternType="none">
          <bgColor auto="1"/>
        </patternFill>
      </fill>
      <border>
        <vertical/>
        <horizontal/>
      </border>
    </dxf>
    <dxf>
      <font>
        <color theme="0"/>
      </font>
    </dxf>
    <dxf>
      <font>
        <color theme="0"/>
      </font>
      <fill>
        <patternFill patternType="none">
          <bgColor auto="1"/>
        </patternFill>
      </fill>
      <border>
        <vertical/>
        <horizontal/>
      </border>
    </dxf>
    <dxf>
      <font>
        <color theme="0"/>
      </font>
    </dxf>
    <dxf>
      <font>
        <color theme="0"/>
      </font>
    </dxf>
    <dxf>
      <font>
        <color theme="0"/>
      </font>
    </dxf>
    <dxf>
      <font>
        <color theme="0"/>
      </font>
    </dxf>
  </dxfs>
  <tableStyles count="0" defaultTableStyle="TableStyleMedium2" defaultPivotStyle="PivotStyleLight16"/>
  <colors>
    <mruColors>
      <color rgb="FFDBDBDB"/>
      <color rgb="FFEDEDED"/>
      <color rgb="FFA5A5A5"/>
      <color rgb="FF7B7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Example tariffs for a generator of each technology type</a:t>
            </a:r>
          </a:p>
        </c:rich>
      </c:tx>
      <c:layout>
        <c:manualLayout>
          <c:xMode val="edge"/>
          <c:yMode val="edge"/>
          <c:x val="0.16165054243944446"/>
          <c:y val="2.4654355434638908E-2"/>
        </c:manualLayout>
      </c:layout>
      <c:overlay val="0"/>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'T2'!$G$4</c:f>
              <c:strCache>
                <c:ptCount val="1"/>
                <c:pt idx="0">
                  <c:v>Conventional Carbon 
40%</c:v>
                </c:pt>
              </c:strCache>
            </c:strRef>
          </c:tx>
          <c:spPr>
            <a:solidFill>
              <a:srgbClr val="0070C0"/>
            </a:solidFill>
            <a:ln>
              <a:solidFill>
                <a:schemeClr val="tx1">
                  <a:lumMod val="85000"/>
                  <a:lumOff val="15000"/>
                </a:schemeClr>
              </a:solidFill>
              <a:prstDash val="sysDash"/>
            </a:ln>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20.305263</c:v>
                </c:pt>
                <c:pt idx="1">
                  <c:v>16.400587999999999</c:v>
                </c:pt>
                <c:pt idx="2">
                  <c:v>20.385553000000002</c:v>
                </c:pt>
                <c:pt idx="3">
                  <c:v>23.349684</c:v>
                </c:pt>
                <c:pt idx="4">
                  <c:v>17.951169</c:v>
                </c:pt>
                <c:pt idx="5">
                  <c:v>18.062404000000001</c:v>
                </c:pt>
                <c:pt idx="6">
                  <c:v>21.732399000000001</c:v>
                </c:pt>
                <c:pt idx="7">
                  <c:v>14.851193</c:v>
                </c:pt>
                <c:pt idx="8">
                  <c:v>13.402419999999999</c:v>
                </c:pt>
                <c:pt idx="9">
                  <c:v>12.412375000000001</c:v>
                </c:pt>
                <c:pt idx="10">
                  <c:v>10.680255000000001</c:v>
                </c:pt>
                <c:pt idx="11">
                  <c:v>6.8594429999999997</c:v>
                </c:pt>
                <c:pt idx="12">
                  <c:v>7.261425</c:v>
                </c:pt>
                <c:pt idx="13">
                  <c:v>2.4174410000000002</c:v>
                </c:pt>
                <c:pt idx="14">
                  <c:v>3.9417499999999999</c:v>
                </c:pt>
                <c:pt idx="15">
                  <c:v>1.151532</c:v>
                </c:pt>
                <c:pt idx="16">
                  <c:v>-1.3678459999999999</c:v>
                </c:pt>
                <c:pt idx="17">
                  <c:v>-0.72888600000000003</c:v>
                </c:pt>
                <c:pt idx="18">
                  <c:v>2.3679679999999999</c:v>
                </c:pt>
                <c:pt idx="19">
                  <c:v>1.105634</c:v>
                </c:pt>
                <c:pt idx="20">
                  <c:v>-3.921929</c:v>
                </c:pt>
                <c:pt idx="21">
                  <c:v>-6.1843599999999999</c:v>
                </c:pt>
                <c:pt idx="22">
                  <c:v>-7.6547239999999999</c:v>
                </c:pt>
                <c:pt idx="23">
                  <c:v>-4.273136</c:v>
                </c:pt>
                <c:pt idx="24">
                  <c:v>-4.8832709999999997</c:v>
                </c:pt>
                <c:pt idx="25">
                  <c:v>-7.7883820000000004</c:v>
                </c:pt>
                <c:pt idx="26">
                  <c:v>-12.582659</c:v>
                </c:pt>
              </c:numCache>
            </c:numRef>
          </c:val>
          <c:extLst>
            <c:ext xmlns:c16="http://schemas.microsoft.com/office/drawing/2014/chart" uri="{C3380CC4-5D6E-409C-BE32-E72D297353CC}">
              <c16:uniqueId val="{00000000-90BD-4B37-9799-B7E40B5DC103}"/>
            </c:ext>
          </c:extLst>
        </c:ser>
        <c:ser>
          <c:idx val="2"/>
          <c:order val="1"/>
          <c:tx>
            <c:strRef>
              <c:f>'T2'!$H$4</c:f>
              <c:strCache>
                <c:ptCount val="1"/>
                <c:pt idx="0">
                  <c:v>Conventional Low Carbon 
75%</c:v>
                </c:pt>
              </c:strCache>
            </c:strRef>
          </c:tx>
          <c:spPr>
            <a:solidFill>
              <a:schemeClr val="bg1">
                <a:lumMod val="50000"/>
              </a:schemeClr>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42.275278</c:v>
                </c:pt>
                <c:pt idx="1">
                  <c:v>33.415576999999999</c:v>
                </c:pt>
                <c:pt idx="2">
                  <c:v>42.418711000000002</c:v>
                </c:pt>
                <c:pt idx="3">
                  <c:v>49.928283</c:v>
                </c:pt>
                <c:pt idx="4">
                  <c:v>34.229992000000003</c:v>
                </c:pt>
                <c:pt idx="5">
                  <c:v>34.947330999999998</c:v>
                </c:pt>
                <c:pt idx="6">
                  <c:v>46.227305000000001</c:v>
                </c:pt>
                <c:pt idx="7">
                  <c:v>29.735544999999998</c:v>
                </c:pt>
                <c:pt idx="8">
                  <c:v>27.431464999999999</c:v>
                </c:pt>
                <c:pt idx="9">
                  <c:v>26.191213000000001</c:v>
                </c:pt>
                <c:pt idx="10">
                  <c:v>19.962865000000001</c:v>
                </c:pt>
                <c:pt idx="11">
                  <c:v>15.008608000000001</c:v>
                </c:pt>
                <c:pt idx="12">
                  <c:v>12.445492</c:v>
                </c:pt>
                <c:pt idx="13">
                  <c:v>5.1954219999999998</c:v>
                </c:pt>
                <c:pt idx="14">
                  <c:v>4.9923849999999996</c:v>
                </c:pt>
                <c:pt idx="15">
                  <c:v>1.4014120000000001</c:v>
                </c:pt>
                <c:pt idx="16">
                  <c:v>-0.20624600000000001</c:v>
                </c:pt>
                <c:pt idx="17">
                  <c:v>0.95449200000000001</c:v>
                </c:pt>
                <c:pt idx="18">
                  <c:v>2.3272149999999998</c:v>
                </c:pt>
                <c:pt idx="19">
                  <c:v>-1.7525710000000001</c:v>
                </c:pt>
                <c:pt idx="20">
                  <c:v>-7.1053629999999997</c:v>
                </c:pt>
                <c:pt idx="21">
                  <c:v>-12.624948</c:v>
                </c:pt>
                <c:pt idx="22">
                  <c:v>-9.7306480000000004</c:v>
                </c:pt>
                <c:pt idx="23">
                  <c:v>-2.5167329999999999</c:v>
                </c:pt>
                <c:pt idx="24">
                  <c:v>-5.4852679999999996</c:v>
                </c:pt>
                <c:pt idx="25">
                  <c:v>-8.9222979999999996</c:v>
                </c:pt>
                <c:pt idx="26">
                  <c:v>-17.255134999999999</c:v>
                </c:pt>
              </c:numCache>
            </c:numRef>
          </c:val>
          <c:extLst>
            <c:ext xmlns:c16="http://schemas.microsoft.com/office/drawing/2014/chart" uri="{C3380CC4-5D6E-409C-BE32-E72D297353CC}">
              <c16:uniqueId val="{00000001-90BD-4B37-9799-B7E40B5DC103}"/>
            </c:ext>
          </c:extLst>
        </c:ser>
        <c:ser>
          <c:idx val="1"/>
          <c:order val="2"/>
          <c:tx>
            <c:strRef>
              <c:f>'T2'!$I$4</c:f>
              <c:strCache>
                <c:ptCount val="1"/>
                <c:pt idx="0">
                  <c:v>Intermittent 
45%</c:v>
                </c:pt>
              </c:strCache>
            </c:strRef>
          </c:tx>
          <c:spPr>
            <a:solidFill>
              <a:srgbClr val="C2CD5F"/>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29.785212000000001</c:v>
                </c:pt>
                <c:pt idx="1">
                  <c:v>23.414463999999999</c:v>
                </c:pt>
                <c:pt idx="2">
                  <c:v>29.879557999999999</c:v>
                </c:pt>
                <c:pt idx="3">
                  <c:v>37.455292</c:v>
                </c:pt>
                <c:pt idx="4">
                  <c:v>21.173031000000002</c:v>
                </c:pt>
                <c:pt idx="5">
                  <c:v>22.112003000000001</c:v>
                </c:pt>
                <c:pt idx="6">
                  <c:v>35.028039</c:v>
                </c:pt>
                <c:pt idx="7">
                  <c:v>19.010448</c:v>
                </c:pt>
                <c:pt idx="8">
                  <c:v>17.720786</c:v>
                </c:pt>
                <c:pt idx="9">
                  <c:v>17.350715000000001</c:v>
                </c:pt>
                <c:pt idx="10">
                  <c:v>9.8570030000000006</c:v>
                </c:pt>
                <c:pt idx="11">
                  <c:v>9.0455100000000002</c:v>
                </c:pt>
                <c:pt idx="12">
                  <c:v>4.6566299999999998</c:v>
                </c:pt>
                <c:pt idx="13">
                  <c:v>0.64648700000000003</c:v>
                </c:pt>
                <c:pt idx="14">
                  <c:v>-1.50129</c:v>
                </c:pt>
                <c:pt idx="15">
                  <c:v>-2.5851229999999998</c:v>
                </c:pt>
                <c:pt idx="16">
                  <c:v>-1.412911</c:v>
                </c:pt>
                <c:pt idx="17">
                  <c:v>-0.74205500000000002</c:v>
                </c:pt>
                <c:pt idx="18">
                  <c:v>-2.9587949999999998</c:v>
                </c:pt>
                <c:pt idx="19">
                  <c:v>-6.581232</c:v>
                </c:pt>
                <c:pt idx="20">
                  <c:v>-6.9993829999999999</c:v>
                </c:pt>
                <c:pt idx="21">
                  <c:v>-14.309815</c:v>
                </c:pt>
                <c:pt idx="22">
                  <c:v>-7.0353750000000002</c:v>
                </c:pt>
                <c:pt idx="23">
                  <c:v>-0.64816399999999996</c:v>
                </c:pt>
                <c:pt idx="24">
                  <c:v>-3.7107559999999999</c:v>
                </c:pt>
                <c:pt idx="25">
                  <c:v>-4.3642880000000002</c:v>
                </c:pt>
                <c:pt idx="26">
                  <c:v>-8.9138660000000005</c:v>
                </c:pt>
              </c:numCache>
            </c:numRef>
          </c:val>
          <c:extLst>
            <c:ext xmlns:c16="http://schemas.microsoft.com/office/drawing/2014/chart" uri="{C3380CC4-5D6E-409C-BE32-E72D297353CC}">
              <c16:uniqueId val="{00000002-90BD-4B37-9799-B7E40B5DC103}"/>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title>
          <c:tx>
            <c:rich>
              <a:bodyPr/>
              <a:lstStyle/>
              <a:p>
                <a:pPr>
                  <a:defRPr/>
                </a:pPr>
                <a:r>
                  <a:rPr lang="en-GB"/>
                  <a:t>Generation Zone</a:t>
                </a:r>
              </a:p>
            </c:rich>
          </c:tx>
          <c:overlay val="0"/>
        </c:title>
        <c:numFmt formatCode="0_)" sourceLinked="1"/>
        <c:majorTickMark val="out"/>
        <c:minorTickMark val="none"/>
        <c:tickLblPos val="low"/>
        <c:crossAx val="94196864"/>
        <c:crosses val="autoZero"/>
        <c:auto val="1"/>
        <c:lblAlgn val="ctr"/>
        <c:lblOffset val="100"/>
        <c:noMultiLvlLbl val="0"/>
      </c:catAx>
      <c:valAx>
        <c:axId val="94196864"/>
        <c:scaling>
          <c:orientation val="minMax"/>
          <c:max val="40"/>
          <c:min val="-15"/>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majorUnit val="5"/>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conventional and intermittent power stations</a:t>
            </a:r>
          </a:p>
        </c:rich>
      </c:tx>
      <c:layout>
        <c:manualLayout>
          <c:xMode val="edge"/>
          <c:yMode val="edge"/>
          <c:x val="0.18218989364633273"/>
          <c:y val="5.4342883925993721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1.5444242000000017</c:v>
                </c:pt>
                <c:pt idx="1">
                  <c:v>0.83193759999999983</c:v>
                </c:pt>
                <c:pt idx="2">
                  <c:v>1.7316417999999985</c:v>
                </c:pt>
                <c:pt idx="3">
                  <c:v>12.903748199999999</c:v>
                </c:pt>
                <c:pt idx="4">
                  <c:v>1.4945141999999976</c:v>
                </c:pt>
                <c:pt idx="5">
                  <c:v>1.471342400000001</c:v>
                </c:pt>
                <c:pt idx="6">
                  <c:v>2.1892041999999989</c:v>
                </c:pt>
                <c:pt idx="7">
                  <c:v>1.273787200000001</c:v>
                </c:pt>
                <c:pt idx="8">
                  <c:v>1.0102492000000005</c:v>
                </c:pt>
                <c:pt idx="9">
                  <c:v>1.3576031999999998</c:v>
                </c:pt>
                <c:pt idx="10">
                  <c:v>0.5561790000000002</c:v>
                </c:pt>
                <c:pt idx="11">
                  <c:v>0.34811619999999888</c:v>
                </c:pt>
                <c:pt idx="12">
                  <c:v>0.95724900000000002</c:v>
                </c:pt>
                <c:pt idx="13">
                  <c:v>-0.43862740000000011</c:v>
                </c:pt>
                <c:pt idx="14">
                  <c:v>-4.5266600000000157E-2</c:v>
                </c:pt>
                <c:pt idx="15">
                  <c:v>-5.8693200000000001E-2</c:v>
                </c:pt>
                <c:pt idx="16">
                  <c:v>-0.29386700000000032</c:v>
                </c:pt>
                <c:pt idx="17">
                  <c:v>-0.35703480000000043</c:v>
                </c:pt>
                <c:pt idx="18">
                  <c:v>-0.93659620000000032</c:v>
                </c:pt>
                <c:pt idx="19">
                  <c:v>-0.97858299999999931</c:v>
                </c:pt>
                <c:pt idx="20">
                  <c:v>-0.98219539999999972</c:v>
                </c:pt>
                <c:pt idx="21">
                  <c:v>-1.1544963999999993</c:v>
                </c:pt>
                <c:pt idx="22">
                  <c:v>-0.26007079999999938</c:v>
                </c:pt>
                <c:pt idx="23">
                  <c:v>-0.3002710000000004</c:v>
                </c:pt>
                <c:pt idx="24">
                  <c:v>-0.2095583999999997</c:v>
                </c:pt>
                <c:pt idx="25">
                  <c:v>-0.22907860000000113</c:v>
                </c:pt>
                <c:pt idx="26">
                  <c:v>-1.5202729999999995</c:v>
                </c:pt>
              </c:numCache>
            </c:numRef>
          </c:val>
          <c:extLst>
            <c:ext xmlns:c16="http://schemas.microsoft.com/office/drawing/2014/chart" uri="{C3380CC4-5D6E-409C-BE32-E72D297353CC}">
              <c16:uniqueId val="{00000000-B8D0-4971-B403-9A504BF195C9}"/>
            </c:ext>
          </c:extLst>
        </c:ser>
        <c:ser>
          <c:idx val="3"/>
          <c:order val="2"/>
          <c:tx>
            <c:strRef>
              <c:f>'T3 &amp; Fig 1'!$F$4:$H$4</c:f>
              <c:strCache>
                <c:ptCount val="1"/>
                <c:pt idx="0">
                  <c:v>Conventional Low Carbon 75%</c:v>
                </c:pt>
              </c:strCache>
            </c:strRef>
          </c:tx>
          <c:spPr>
            <a:solidFill>
              <a:schemeClr val="bg1">
                <a:lumMod val="50000"/>
              </a:schemeClr>
            </a:solidFill>
          </c:spPr>
          <c:invertIfNegative val="0"/>
          <c:val>
            <c:numRef>
              <c:f>'T3 &amp; Fig 1'!$H$6:$H$32</c:f>
              <c:numCache>
                <c:formatCode>_-* #,##0.000000_-;\-* #,##0.000000_-;_-* "-"??????_-;_-@_-</c:formatCode>
                <c:ptCount val="27"/>
                <c:pt idx="0">
                  <c:v>3.7308812499999959</c:v>
                </c:pt>
                <c:pt idx="1">
                  <c:v>1.9821212500000023</c:v>
                </c:pt>
                <c:pt idx="2">
                  <c:v>4.1151679999999971</c:v>
                </c:pt>
                <c:pt idx="3">
                  <c:v>20.069821000000001</c:v>
                </c:pt>
                <c:pt idx="4">
                  <c:v>2.7890437500000012</c:v>
                </c:pt>
                <c:pt idx="5">
                  <c:v>2.9999519999999968</c:v>
                </c:pt>
                <c:pt idx="6">
                  <c:v>5.2649344999999954</c:v>
                </c:pt>
                <c:pt idx="7">
                  <c:v>2.7194494999999996</c:v>
                </c:pt>
                <c:pt idx="8">
                  <c:v>2.2212902499999991</c:v>
                </c:pt>
                <c:pt idx="9">
                  <c:v>2.8290865000000025</c:v>
                </c:pt>
                <c:pt idx="10">
                  <c:v>1.2926044999999995</c:v>
                </c:pt>
                <c:pt idx="11">
                  <c:v>1.0184082499999985</c:v>
                </c:pt>
                <c:pt idx="12">
                  <c:v>1.2077272499999996</c:v>
                </c:pt>
                <c:pt idx="13">
                  <c:v>-0.2522707500000001</c:v>
                </c:pt>
                <c:pt idx="14">
                  <c:v>-0.18962350000000061</c:v>
                </c:pt>
                <c:pt idx="15">
                  <c:v>0.43244774999999969</c:v>
                </c:pt>
                <c:pt idx="16">
                  <c:v>-3.9244750000000245E-2</c:v>
                </c:pt>
                <c:pt idx="17">
                  <c:v>0.1703887500000002</c:v>
                </c:pt>
                <c:pt idx="18">
                  <c:v>-0.52410375000000053</c:v>
                </c:pt>
                <c:pt idx="19">
                  <c:v>-0.62768874999999991</c:v>
                </c:pt>
                <c:pt idx="20">
                  <c:v>-0.65303149999999999</c:v>
                </c:pt>
                <c:pt idx="21">
                  <c:v>-0.92201199999999872</c:v>
                </c:pt>
                <c:pt idx="22">
                  <c:v>0.27169899999999991</c:v>
                </c:pt>
                <c:pt idx="23">
                  <c:v>-2.5382999999999711E-2</c:v>
                </c:pt>
                <c:pt idx="24">
                  <c:v>0.50127849999999974</c:v>
                </c:pt>
                <c:pt idx="25">
                  <c:v>0.21898649999999975</c:v>
                </c:pt>
                <c:pt idx="26">
                  <c:v>-1.3739524999999997</c:v>
                </c:pt>
              </c:numCache>
            </c:numRef>
          </c:val>
          <c:extLst>
            <c:ext xmlns:c16="http://schemas.microsoft.com/office/drawing/2014/chart" uri="{C3380CC4-5D6E-409C-BE32-E72D297353CC}">
              <c16:uniqueId val="{00000001-B8D0-4971-B403-9A504BF195C9}"/>
            </c:ext>
          </c:extLst>
        </c:ser>
        <c:ser>
          <c:idx val="1"/>
          <c:order val="3"/>
          <c:tx>
            <c:strRef>
              <c:f>'T3 &amp; Fig 1'!$I$4:$K$4</c:f>
              <c:strCache>
                <c:ptCount val="1"/>
                <c:pt idx="0">
                  <c:v>Intermittent 45%</c:v>
                </c:pt>
              </c:strCache>
            </c:strRef>
          </c:tx>
          <c:spPr>
            <a:solidFill>
              <a:srgbClr val="92D050"/>
            </a:solidFill>
          </c:spPr>
          <c:invertIfNegative val="0"/>
          <c:val>
            <c:numRef>
              <c:f>'T3 &amp; Fig 1'!$K$6:$K$32</c:f>
              <c:numCache>
                <c:formatCode>_-* #,##0.000000_-;\-* #,##0.000000_-;_-* "-"??????_-;_-@_-</c:formatCode>
                <c:ptCount val="27"/>
                <c:pt idx="0">
                  <c:v>2.8346709499999996</c:v>
                </c:pt>
                <c:pt idx="1">
                  <c:v>1.5023191499999982</c:v>
                </c:pt>
                <c:pt idx="2">
                  <c:v>3.1249315999999965</c:v>
                </c:pt>
                <c:pt idx="3">
                  <c:v>11.0958416</c:v>
                </c:pt>
                <c:pt idx="4">
                  <c:v>1.3385070500000005</c:v>
                </c:pt>
                <c:pt idx="5">
                  <c:v>1.7095742000000023</c:v>
                </c:pt>
                <c:pt idx="6">
                  <c:v>4.2547212999999964</c:v>
                </c:pt>
                <c:pt idx="7">
                  <c:v>1.5379403000000025</c:v>
                </c:pt>
                <c:pt idx="8">
                  <c:v>1.1696429500000001</c:v>
                </c:pt>
                <c:pt idx="9">
                  <c:v>1.5428259000000004</c:v>
                </c:pt>
                <c:pt idx="10">
                  <c:v>0.31773089999999904</c:v>
                </c:pt>
                <c:pt idx="11">
                  <c:v>0.31643754999999985</c:v>
                </c:pt>
                <c:pt idx="12">
                  <c:v>-0.3277410500000002</c:v>
                </c:pt>
                <c:pt idx="13">
                  <c:v>-0.4346100500000003</c:v>
                </c:pt>
                <c:pt idx="14">
                  <c:v>-0.94934030000000025</c:v>
                </c:pt>
                <c:pt idx="15">
                  <c:v>-4.3489350000000204E-2</c:v>
                </c:pt>
                <c:pt idx="16">
                  <c:v>-0.34758425000000037</c:v>
                </c:pt>
                <c:pt idx="17">
                  <c:v>3.1588499999998243E-3</c:v>
                </c:pt>
                <c:pt idx="18">
                  <c:v>-0.14460985000000015</c:v>
                </c:pt>
                <c:pt idx="19">
                  <c:v>-0.2238062499999991</c:v>
                </c:pt>
                <c:pt idx="20">
                  <c:v>-0.25174469999999971</c:v>
                </c:pt>
                <c:pt idx="21">
                  <c:v>-0.39219999999999899</c:v>
                </c:pt>
                <c:pt idx="22">
                  <c:v>0.10660900000000062</c:v>
                </c:pt>
                <c:pt idx="23">
                  <c:v>-0.32152800000000026</c:v>
                </c:pt>
                <c:pt idx="24">
                  <c:v>0.20861429999999981</c:v>
                </c:pt>
                <c:pt idx="25">
                  <c:v>-9.8871300000000772E-2</c:v>
                </c:pt>
                <c:pt idx="26">
                  <c:v>-0.48682950000000069</c:v>
                </c:pt>
              </c:numCache>
            </c:numRef>
          </c:val>
          <c:extLst>
            <c:ext xmlns:c16="http://schemas.microsoft.com/office/drawing/2014/chart" uri="{C3380CC4-5D6E-409C-BE32-E72D297353CC}">
              <c16:uniqueId val="{00000002-B8D0-4971-B403-9A504BF195C9}"/>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-0.67495644548900202</c:v>
                </c:pt>
                <c:pt idx="1">
                  <c:v>-0.67495644548900202</c:v>
                </c:pt>
                <c:pt idx="2">
                  <c:v>-0.67495644548900202</c:v>
                </c:pt>
                <c:pt idx="3">
                  <c:v>-0.67495644548900202</c:v>
                </c:pt>
                <c:pt idx="4">
                  <c:v>-0.67495644548900202</c:v>
                </c:pt>
                <c:pt idx="5">
                  <c:v>-0.67495644548900202</c:v>
                </c:pt>
                <c:pt idx="6">
                  <c:v>-0.67495644548900202</c:v>
                </c:pt>
                <c:pt idx="7">
                  <c:v>-0.67495644548900202</c:v>
                </c:pt>
                <c:pt idx="8">
                  <c:v>-0.67495644548900202</c:v>
                </c:pt>
                <c:pt idx="9">
                  <c:v>-0.67495644548900202</c:v>
                </c:pt>
                <c:pt idx="10">
                  <c:v>-0.67495644548900202</c:v>
                </c:pt>
                <c:pt idx="11">
                  <c:v>-0.67495644548900202</c:v>
                </c:pt>
                <c:pt idx="12">
                  <c:v>-0.67495644548900202</c:v>
                </c:pt>
                <c:pt idx="13">
                  <c:v>-0.67495644548900202</c:v>
                </c:pt>
                <c:pt idx="14">
                  <c:v>-0.67495644548900202</c:v>
                </c:pt>
                <c:pt idx="15">
                  <c:v>-0.67495644548900202</c:v>
                </c:pt>
                <c:pt idx="16">
                  <c:v>-0.67495644548900202</c:v>
                </c:pt>
                <c:pt idx="17">
                  <c:v>-0.67495644548900202</c:v>
                </c:pt>
                <c:pt idx="18">
                  <c:v>-0.67495644548900202</c:v>
                </c:pt>
                <c:pt idx="19">
                  <c:v>-0.67495644548900202</c:v>
                </c:pt>
                <c:pt idx="20">
                  <c:v>-0.67495644548900202</c:v>
                </c:pt>
                <c:pt idx="21">
                  <c:v>-0.67495644548900202</c:v>
                </c:pt>
                <c:pt idx="22">
                  <c:v>-0.67495644548900202</c:v>
                </c:pt>
                <c:pt idx="23">
                  <c:v>-0.67495644548900202</c:v>
                </c:pt>
                <c:pt idx="24">
                  <c:v>-0.67495644548900202</c:v>
                </c:pt>
                <c:pt idx="25">
                  <c:v>-0.67495644548900202</c:v>
                </c:pt>
                <c:pt idx="26">
                  <c:v>-0.67495644548900202</c:v>
                </c:pt>
              </c:numCache>
            </c:numRef>
          </c:val>
          <c:smooth val="0"/>
          <c:extLst>
            <c:ext xmlns:c16="http://schemas.microsoft.com/office/drawing/2014/chart" uri="{C3380CC4-5D6E-409C-BE32-E72D297353CC}">
              <c16:uniqueId val="{00000003-B8D0-4971-B403-9A504BF195C9}"/>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3807143554369752"/>
          <c:y val="0.13523205187586845"/>
          <c:w val="0.78416187769875545"/>
          <c:h val="0.68287169986104668"/>
        </c:manualLayout>
      </c:layout>
      <c:barChart>
        <c:barDir val="col"/>
        <c:grouping val="clustered"/>
        <c:varyColors val="0"/>
        <c:ser>
          <c:idx val="2"/>
          <c:order val="0"/>
          <c:tx>
            <c:strRef>
              <c:f>'T11 &amp; Fig 2'!$E$3</c:f>
              <c:strCache>
                <c:ptCount val="1"/>
                <c:pt idx="0">
                  <c:v>Change (£/kW)</c:v>
                </c:pt>
              </c:strCache>
            </c:strRef>
          </c:tx>
          <c:spPr>
            <a:solidFill>
              <a:srgbClr val="7A3864"/>
            </a:solidFill>
          </c:spPr>
          <c:invertIfNegative val="0"/>
          <c:val>
            <c:numRef>
              <c:f>'T11 &amp; Fig 2'!$E$4:$E$17</c:f>
              <c:numCache>
                <c:formatCode>0.00000;\-0.000000;"-"</c:formatCode>
                <c:ptCount val="14"/>
                <c:pt idx="0">
                  <c:v>0</c:v>
                </c:pt>
                <c:pt idx="1">
                  <c:v>0</c:v>
                </c:pt>
                <c:pt idx="2">
                  <c:v>0</c:v>
                </c:pt>
                <c:pt idx="3">
                  <c:v>0</c:v>
                </c:pt>
                <c:pt idx="4">
                  <c:v>0</c:v>
                </c:pt>
                <c:pt idx="5">
                  <c:v>0</c:v>
                </c:pt>
                <c:pt idx="6">
                  <c:v>0</c:v>
                </c:pt>
                <c:pt idx="7">
                  <c:v>-1.027882</c:v>
                </c:pt>
                <c:pt idx="8">
                  <c:v>-0.645262</c:v>
                </c:pt>
                <c:pt idx="9">
                  <c:v>-6.0560000000000003E-2</c:v>
                </c:pt>
                <c:pt idx="10">
                  <c:v>-1.1370400000000001</c:v>
                </c:pt>
                <c:pt idx="11">
                  <c:v>-0.67118500000000003</c:v>
                </c:pt>
                <c:pt idx="12">
                  <c:v>-0.92351000000000005</c:v>
                </c:pt>
                <c:pt idx="13" formatCode="0.000000;\-0.0000000;&quot;-&quot;">
                  <c:v>0.25923499999999999</c:v>
                </c:pt>
              </c:numCache>
            </c:numRef>
          </c:val>
          <c:extLst>
            <c:ext xmlns:c16="http://schemas.microsoft.com/office/drawing/2014/chart" uri="{C3380CC4-5D6E-409C-BE32-E72D297353CC}">
              <c16:uniqueId val="{00000000-38E8-4B24-8AFB-73E73641770A}"/>
            </c:ext>
          </c:extLst>
        </c:ser>
        <c:dLbls>
          <c:showLegendKey val="0"/>
          <c:showVal val="0"/>
          <c:showCatName val="0"/>
          <c:showSerName val="0"/>
          <c:showPercent val="0"/>
          <c:showBubbleSize val="0"/>
        </c:dLbls>
        <c:gapWidth val="150"/>
        <c:axId val="266694656"/>
        <c:axId val="266696576"/>
      </c:barChart>
      <c:catAx>
        <c:axId val="266694656"/>
        <c:scaling>
          <c:orientation val="minMax"/>
        </c:scaling>
        <c:delete val="0"/>
        <c:axPos val="b"/>
        <c:title>
          <c:tx>
            <c:rich>
              <a:bodyPr/>
              <a:lstStyle/>
              <a:p>
                <a:pPr>
                  <a:defRPr/>
                </a:pPr>
                <a:r>
                  <a:rPr lang="en-US"/>
                  <a:t>Demand Zone</a:t>
                </a:r>
              </a:p>
            </c:rich>
          </c:tx>
          <c:layout>
            <c:manualLayout>
              <c:xMode val="edge"/>
              <c:yMode val="edge"/>
              <c:x val="0.36191262382524764"/>
              <c:y val="0.87980963408985657"/>
            </c:manualLayout>
          </c:layout>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layout>
        <c:manualLayout>
          <c:xMode val="edge"/>
          <c:yMode val="edge"/>
          <c:x val="0.34471520193040389"/>
          <c:y val="0.91170912459471987"/>
          <c:w val="0.19322324292796733"/>
          <c:h val="7.35849022332416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61623392118"/>
          <c:y val="0.13194725465393425"/>
          <c:w val="0.83359254679941863"/>
          <c:h val="0.66042429346195608"/>
        </c:manualLayout>
      </c:layout>
      <c:barChart>
        <c:barDir val="col"/>
        <c:grouping val="clustered"/>
        <c:varyColors val="0"/>
        <c:ser>
          <c:idx val="1"/>
          <c:order val="0"/>
          <c:tx>
            <c:strRef>
              <c:f>'T13 &amp; Fig 3'!$E$3</c:f>
              <c:strCache>
                <c:ptCount val="1"/>
                <c:pt idx="0">
                  <c:v>Change (£/kW)</c:v>
                </c:pt>
              </c:strCache>
            </c:strRef>
          </c:tx>
          <c:spPr>
            <a:solidFill>
              <a:srgbClr val="7A3864"/>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'T13 &amp; Fig 3'!$E$4:$E$17</c:f>
              <c:numCache>
                <c:formatCode>0.00000;\-0.000000;"-"</c:formatCode>
                <c:ptCount val="14"/>
                <c:pt idx="0">
                  <c:v>0</c:v>
                </c:pt>
                <c:pt idx="1">
                  <c:v>0</c:v>
                </c:pt>
                <c:pt idx="2">
                  <c:v>0</c:v>
                </c:pt>
                <c:pt idx="3">
                  <c:v>0</c:v>
                </c:pt>
                <c:pt idx="4">
                  <c:v>0</c:v>
                </c:pt>
                <c:pt idx="5">
                  <c:v>-0.87936800000000004</c:v>
                </c:pt>
                <c:pt idx="6">
                  <c:v>-1.0917509999999999</c:v>
                </c:pt>
                <c:pt idx="7">
                  <c:v>-1.2863610000000001</c:v>
                </c:pt>
                <c:pt idx="8">
                  <c:v>-0.96512699999999996</c:v>
                </c:pt>
                <c:pt idx="9">
                  <c:v>-0.31903900000000002</c:v>
                </c:pt>
                <c:pt idx="10">
                  <c:v>-1.395519</c:v>
                </c:pt>
                <c:pt idx="11">
                  <c:v>-0.92966400000000005</c:v>
                </c:pt>
                <c:pt idx="12">
                  <c:v>-1.181989</c:v>
                </c:pt>
                <c:pt idx="13" formatCode="0.000000;\-0.0000000;&quot;-&quot;">
                  <c:v>7.5600000000000005E-4</c:v>
                </c:pt>
              </c:numCache>
            </c:numRef>
          </c:val>
          <c:extLst>
            <c:ext xmlns:c16="http://schemas.microsoft.com/office/drawing/2014/chart" uri="{C3380CC4-5D6E-409C-BE32-E72D297353CC}">
              <c16:uniqueId val="{00000000-3ACF-4A84-80AD-1F1F51199152}"/>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layout>
            <c:manualLayout>
              <c:xMode val="edge"/>
              <c:yMode val="edge"/>
              <c:x val="0.39569477885512255"/>
              <c:y val="0.87604407176393451"/>
            </c:manualLayout>
          </c:layout>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263806336"/>
        <c:crosses val="autoZero"/>
        <c:crossBetween val="between"/>
      </c:valAx>
    </c:plotArea>
    <c:legend>
      <c:legendPos val="b"/>
      <c:layout>
        <c:manualLayout>
          <c:xMode val="edge"/>
          <c:yMode val="edge"/>
          <c:x val="0.37382152957021447"/>
          <c:y val="0.93242188586850672"/>
          <c:w val="0.19242148673324549"/>
          <c:h val="4.6965628854697052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2737854508332974"/>
          <c:w val="0.82447904126345661"/>
          <c:h val="0.73101245041684948"/>
        </c:manualLayout>
      </c:layout>
      <c:barChart>
        <c:barDir val="col"/>
        <c:grouping val="clustered"/>
        <c:varyColors val="0"/>
        <c:ser>
          <c:idx val="1"/>
          <c:order val="0"/>
          <c:tx>
            <c:strRef>
              <c:f>'T14 &amp; Fig 4'!$E$3</c:f>
              <c:strCache>
                <c:ptCount val="1"/>
                <c:pt idx="0">
                  <c:v>Change (p/kWh)</c:v>
                </c:pt>
              </c:strCache>
            </c:strRef>
          </c:tx>
          <c:spPr>
            <a:solidFill>
              <a:srgbClr val="7A3864"/>
            </a:solidFill>
          </c:spPr>
          <c:invertIfNegative val="0"/>
          <c:cat>
            <c:numRef>
              <c:f>'T14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4'!$E$4:$E$17</c:f>
              <c:numCache>
                <c:formatCode>0.00000;\-0.000000;"-"</c:formatCode>
                <c:ptCount val="14"/>
                <c:pt idx="0">
                  <c:v>0</c:v>
                </c:pt>
                <c:pt idx="1">
                  <c:v>0</c:v>
                </c:pt>
                <c:pt idx="2">
                  <c:v>0</c:v>
                </c:pt>
                <c:pt idx="3">
                  <c:v>0</c:v>
                </c:pt>
                <c:pt idx="4">
                  <c:v>0</c:v>
                </c:pt>
                <c:pt idx="5">
                  <c:v>0</c:v>
                </c:pt>
                <c:pt idx="6" formatCode="0.000000;\-0.0000000;&quot;-&quot;">
                  <c:v>0</c:v>
                </c:pt>
                <c:pt idx="7">
                  <c:v>-0.13627</c:v>
                </c:pt>
                <c:pt idx="8">
                  <c:v>-9.3119999999999994E-2</c:v>
                </c:pt>
                <c:pt idx="9">
                  <c:v>-2.65E-3</c:v>
                </c:pt>
                <c:pt idx="10">
                  <c:v>-0.16289200000000001</c:v>
                </c:pt>
                <c:pt idx="11">
                  <c:v>-6.9152000000000005E-2</c:v>
                </c:pt>
                <c:pt idx="12">
                  <c:v>-0.120616</c:v>
                </c:pt>
                <c:pt idx="13" formatCode="0.000000;\-0.0000000;&quot;-&quot;">
                  <c:v>5.1857E-2</c:v>
                </c:pt>
              </c:numCache>
            </c:numRef>
          </c:val>
          <c:extLst>
            <c:ext xmlns:c16="http://schemas.microsoft.com/office/drawing/2014/chart" uri="{C3380CC4-5D6E-409C-BE32-E72D297353CC}">
              <c16:uniqueId val="{00000000-F10C-4CEE-AAA3-6B75EBB57104}"/>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 sourceLinked="0"/>
        <c:majorTickMark val="out"/>
        <c:minorTickMark val="none"/>
        <c:tickLblPos val="nextTo"/>
        <c:crossAx val="263806336"/>
        <c:crosses val="autoZero"/>
        <c:crossBetween val="between"/>
      </c:valAx>
    </c:plotArea>
    <c:legend>
      <c:legendPos val="b"/>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'T17'!$B$3:$F$3</c:f>
          <c:strCache>
            <c:ptCount val="5"/>
            <c:pt idx="0">
              <c:v>2026/27 TNUoS Revenue</c:v>
            </c:pt>
          </c:strCache>
        </c:strRef>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'T17'!$A$13</c:f>
              <c:strCache>
                <c:ptCount val="1"/>
                <c:pt idx="0">
                  <c:v> Other Pass-through from TNUoS </c:v>
                </c:pt>
              </c:strCache>
            </c:strRef>
          </c:tx>
          <c:spPr>
            <a:solidFill>
              <a:srgbClr val="FFC000"/>
            </a:solidFill>
          </c:spPr>
          <c:invertIfNegative val="0"/>
          <c:cat>
            <c:strRef>
              <c:f>'T17'!$B$4:$E$4</c:f>
              <c:strCache>
                <c:ptCount val="4"/>
                <c:pt idx="0">
                  <c:v>Initial Forecast</c:v>
                </c:pt>
                <c:pt idx="1">
                  <c:v>August Forecast</c:v>
                </c:pt>
                <c:pt idx="2">
                  <c:v>December Draft</c:v>
                </c:pt>
                <c:pt idx="3">
                  <c:v>January Final</c:v>
                </c:pt>
              </c:strCache>
            </c:strRef>
          </c:cat>
          <c:val>
            <c:numRef>
              <c:f>'T17'!$B$13:$D$13</c:f>
              <c:numCache>
                <c:formatCode>_(* #,##0.0_);_(* \(#,##0.0\);_(* "-"??_);_(@_)</c:formatCode>
                <c:ptCount val="3"/>
                <c:pt idx="0">
                  <c:v>66.094475138410616</c:v>
                </c:pt>
                <c:pt idx="1">
                  <c:v>68.980362006192237</c:v>
                </c:pt>
                <c:pt idx="2">
                  <c:v>71.329844356324656</c:v>
                </c:pt>
              </c:numCache>
            </c:numRef>
          </c:val>
          <c:extLst>
            <c:ext xmlns:c16="http://schemas.microsoft.com/office/drawing/2014/chart" uri="{C3380CC4-5D6E-409C-BE32-E72D297353CC}">
              <c16:uniqueId val="{00000000-257A-45BC-BF21-DA0BA0F0A54E}"/>
            </c:ext>
          </c:extLst>
        </c:ser>
        <c:ser>
          <c:idx val="4"/>
          <c:order val="1"/>
          <c:tx>
            <c:strRef>
              <c:f>'T17'!$A$14</c:f>
              <c:strCache>
                <c:ptCount val="1"/>
                <c:pt idx="0">
                  <c:v> Offshore (plus interconnector contribution / allowance) </c:v>
                </c:pt>
              </c:strCache>
            </c:strRef>
          </c:tx>
          <c:spPr>
            <a:solidFill>
              <a:srgbClr val="92D050"/>
            </a:solidFill>
          </c:spPr>
          <c:invertIfNegative val="0"/>
          <c:cat>
            <c:strRef>
              <c:f>'T17'!$B$4:$E$4</c:f>
              <c:strCache>
                <c:ptCount val="4"/>
                <c:pt idx="0">
                  <c:v>Initial Forecast</c:v>
                </c:pt>
                <c:pt idx="1">
                  <c:v>August Forecast</c:v>
                </c:pt>
                <c:pt idx="2">
                  <c:v>December Draft</c:v>
                </c:pt>
                <c:pt idx="3">
                  <c:v>January Final</c:v>
                </c:pt>
              </c:strCache>
            </c:strRef>
          </c:cat>
          <c:val>
            <c:numRef>
              <c:f>'T17'!$B$14:$D$14</c:f>
              <c:numCache>
                <c:formatCode>_(* #,##0.0_);_(* \(#,##0.0\);_(* "-"??_);_(@_)</c:formatCode>
                <c:ptCount val="3"/>
                <c:pt idx="0">
                  <c:v>1111.2730661718149</c:v>
                </c:pt>
                <c:pt idx="1">
                  <c:v>1137.3093172645226</c:v>
                </c:pt>
                <c:pt idx="2">
                  <c:v>1121.2688331076095</c:v>
                </c:pt>
              </c:numCache>
            </c:numRef>
          </c:val>
          <c:extLst>
            <c:ext xmlns:c16="http://schemas.microsoft.com/office/drawing/2014/chart" uri="{C3380CC4-5D6E-409C-BE32-E72D297353CC}">
              <c16:uniqueId val="{00000001-257A-45BC-BF21-DA0BA0F0A54E}"/>
            </c:ext>
          </c:extLst>
        </c:ser>
        <c:ser>
          <c:idx val="0"/>
          <c:order val="2"/>
          <c:tx>
            <c:strRef>
              <c:f>'T17'!$A$7</c:f>
              <c:strCache>
                <c:ptCount val="1"/>
                <c:pt idx="0">
                  <c:v> National Grid Electricity Transmission </c:v>
                </c:pt>
              </c:strCache>
            </c:strRef>
          </c:tx>
          <c:spPr>
            <a:solidFill>
              <a:srgbClr val="7030A0"/>
            </a:solidFill>
          </c:spPr>
          <c:invertIfNegative val="0"/>
          <c:cat>
            <c:strRef>
              <c:f>'T17'!$B$4:$E$4</c:f>
              <c:strCache>
                <c:ptCount val="4"/>
                <c:pt idx="0">
                  <c:v>Initial Forecast</c:v>
                </c:pt>
                <c:pt idx="1">
                  <c:v>August Forecast</c:v>
                </c:pt>
                <c:pt idx="2">
                  <c:v>December Draft</c:v>
                </c:pt>
                <c:pt idx="3">
                  <c:v>January Final</c:v>
                </c:pt>
              </c:strCache>
            </c:strRef>
          </c:cat>
          <c:val>
            <c:numRef>
              <c:f>'T17'!$B$7:$E$7</c:f>
              <c:numCache>
                <c:formatCode>_(* #,##0.0_);_(* \(#,##0.0\);_(* "-"??_);_(@_)</c:formatCode>
                <c:ptCount val="4"/>
                <c:pt idx="0">
                  <c:v>2590.0350212810285</c:v>
                </c:pt>
                <c:pt idx="1">
                  <c:v>4053.445855786892</c:v>
                </c:pt>
                <c:pt idx="2">
                  <c:v>3287.0466773591238</c:v>
                </c:pt>
              </c:numCache>
            </c:numRef>
          </c:val>
          <c:extLst>
            <c:ext xmlns:c16="http://schemas.microsoft.com/office/drawing/2014/chart" uri="{C3380CC4-5D6E-409C-BE32-E72D297353CC}">
              <c16:uniqueId val="{00000002-257A-45BC-BF21-DA0BA0F0A54E}"/>
            </c:ext>
          </c:extLst>
        </c:ser>
        <c:ser>
          <c:idx val="1"/>
          <c:order val="3"/>
          <c:tx>
            <c:strRef>
              <c:f>'T17'!$A$8</c:f>
              <c:strCache>
                <c:ptCount val="1"/>
                <c:pt idx="0">
                  <c:v> Scottish Power Transmission </c:v>
                </c:pt>
              </c:strCache>
            </c:strRef>
          </c:tx>
          <c:spPr>
            <a:solidFill>
              <a:srgbClr val="00B0F0"/>
            </a:solidFill>
          </c:spPr>
          <c:invertIfNegative val="0"/>
          <c:cat>
            <c:strRef>
              <c:f>'T17'!$B$4:$E$4</c:f>
              <c:strCache>
                <c:ptCount val="4"/>
                <c:pt idx="0">
                  <c:v>Initial Forecast</c:v>
                </c:pt>
                <c:pt idx="1">
                  <c:v>August Forecast</c:v>
                </c:pt>
                <c:pt idx="2">
                  <c:v>December Draft</c:v>
                </c:pt>
                <c:pt idx="3">
                  <c:v>January Final</c:v>
                </c:pt>
              </c:strCache>
            </c:strRef>
          </c:cat>
          <c:val>
            <c:numRef>
              <c:f>'T17'!$B$8:$E$8</c:f>
              <c:numCache>
                <c:formatCode>_(* #,##0.0_);_(* \(#,##0.0\);_(* "-"??_);_(@_)</c:formatCode>
                <c:ptCount val="4"/>
                <c:pt idx="0">
                  <c:v>899.16912595332394</c:v>
                </c:pt>
                <c:pt idx="1">
                  <c:v>1186.0501395673125</c:v>
                </c:pt>
                <c:pt idx="2">
                  <c:v>1077.9289189612441</c:v>
                </c:pt>
              </c:numCache>
            </c:numRef>
          </c:val>
          <c:extLst>
            <c:ext xmlns:c16="http://schemas.microsoft.com/office/drawing/2014/chart" uri="{C3380CC4-5D6E-409C-BE32-E72D297353CC}">
              <c16:uniqueId val="{00000003-257A-45BC-BF21-DA0BA0F0A54E}"/>
            </c:ext>
          </c:extLst>
        </c:ser>
        <c:ser>
          <c:idx val="2"/>
          <c:order val="4"/>
          <c:tx>
            <c:strRef>
              <c:f>'T17'!$A$9</c:f>
              <c:strCache>
                <c:ptCount val="1"/>
                <c:pt idx="0">
                  <c:v> SHE Transmission </c:v>
                </c:pt>
              </c:strCache>
            </c:strRef>
          </c:tx>
          <c:spPr>
            <a:solidFill>
              <a:srgbClr val="FFFF00"/>
            </a:solidFill>
          </c:spPr>
          <c:invertIfNegative val="0"/>
          <c:cat>
            <c:strRef>
              <c:f>'T17'!$B$4:$E$4</c:f>
              <c:strCache>
                <c:ptCount val="4"/>
                <c:pt idx="0">
                  <c:v>Initial Forecast</c:v>
                </c:pt>
                <c:pt idx="1">
                  <c:v>August Forecast</c:v>
                </c:pt>
                <c:pt idx="2">
                  <c:v>December Draft</c:v>
                </c:pt>
                <c:pt idx="3">
                  <c:v>January Final</c:v>
                </c:pt>
              </c:strCache>
            </c:strRef>
          </c:cat>
          <c:val>
            <c:numRef>
              <c:f>'T17'!$B$9:$E$9</c:f>
              <c:numCache>
                <c:formatCode>_(* #,##0.0_);_(* \(#,##0.0\);_(* "-"??_);_(@_)</c:formatCode>
                <c:ptCount val="4"/>
                <c:pt idx="0">
                  <c:v>1573.0382807889303</c:v>
                </c:pt>
                <c:pt idx="1">
                  <c:v>2473.1409300174173</c:v>
                </c:pt>
                <c:pt idx="2">
                  <c:v>2098.0153998800347</c:v>
                </c:pt>
              </c:numCache>
            </c:numRef>
          </c:val>
          <c:extLst>
            <c:ext xmlns:c16="http://schemas.microsoft.com/office/drawing/2014/chart" uri="{C3380CC4-5D6E-409C-BE32-E72D297353CC}">
              <c16:uniqueId val="{00000004-257A-45BC-BF21-DA0BA0F0A54E}"/>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55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Demand and Generation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'T18'!$C$12</c:f>
              <c:strCache>
                <c:ptCount val="1"/>
                <c:pt idx="0">
                  <c:v>Revenue recovered from generation (£m)</c:v>
                </c:pt>
              </c:strCache>
            </c:strRef>
          </c:tx>
          <c:spPr>
            <a:solidFill>
              <a:srgbClr val="2CB9FF"/>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'T18'!$E$4:$F$4</c:f>
              <c:strCache>
                <c:ptCount val="2"/>
                <c:pt idx="0">
                  <c:v>August Forecast</c:v>
                </c:pt>
                <c:pt idx="1">
                  <c:v>December Draft</c:v>
                </c:pt>
              </c:strCache>
            </c:strRef>
          </c:cat>
          <c:val>
            <c:numRef>
              <c:f>'T18'!$D$12:$E$12</c:f>
              <c:numCache>
                <c:formatCode>#,##0.00</c:formatCode>
                <c:ptCount val="2"/>
                <c:pt idx="0">
                  <c:v>1270.7363476536243</c:v>
                </c:pt>
                <c:pt idx="1">
                  <c:v>1269.6342873393241</c:v>
                </c:pt>
              </c:numCache>
            </c:numRef>
          </c:val>
          <c:extLst>
            <c:ext xmlns:c16="http://schemas.microsoft.com/office/drawing/2014/chart" uri="{C3380CC4-5D6E-409C-BE32-E72D297353CC}">
              <c16:uniqueId val="{00000000-9CCD-408E-9122-06930AE9D280}"/>
            </c:ext>
          </c:extLst>
        </c:ser>
        <c:ser>
          <c:idx val="1"/>
          <c:order val="1"/>
          <c:tx>
            <c:strRef>
              <c:f>'T18'!$C$13</c:f>
              <c:strCache>
                <c:ptCount val="1"/>
                <c:pt idx="0">
                  <c:v>Revenue recovered from demand (£m)</c:v>
                </c:pt>
              </c:strCache>
            </c:strRef>
          </c:tx>
          <c:spPr>
            <a:solidFill>
              <a:srgbClr val="070E4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'T18'!$E$4:$F$4</c:f>
              <c:strCache>
                <c:ptCount val="2"/>
                <c:pt idx="0">
                  <c:v>August Forecast</c:v>
                </c:pt>
                <c:pt idx="1">
                  <c:v>December Draft</c:v>
                </c:pt>
              </c:strCache>
            </c:strRef>
          </c:cat>
          <c:val>
            <c:numRef>
              <c:f>'T18'!$E$13:$F$13</c:f>
              <c:numCache>
                <c:formatCode>#,##0.00</c:formatCode>
                <c:ptCount val="2"/>
                <c:pt idx="0">
                  <c:v>7648.6215370230111</c:v>
                </c:pt>
                <c:pt idx="1">
                  <c:v>6425.5449016774019</c:v>
                </c:pt>
              </c:numCache>
            </c:numRef>
          </c:val>
          <c:extLst>
            <c:ext xmlns:c16="http://schemas.microsoft.com/office/drawing/2014/chart" uri="{C3380CC4-5D6E-409C-BE32-E72D297353CC}">
              <c16:uniqueId val="{00000001-9CCD-408E-9122-06930AE9D280}"/>
            </c:ext>
          </c:extLst>
        </c:ser>
        <c:dLbls>
          <c:showLegendKey val="0"/>
          <c:showVal val="0"/>
          <c:showCatName val="0"/>
          <c:showSerName val="0"/>
          <c:showPercent val="0"/>
          <c:showBubbleSize val="0"/>
        </c:dLbls>
        <c:gapWidth val="150"/>
        <c:overlap val="100"/>
        <c:axId val="805321840"/>
        <c:axId val="805331560"/>
      </c:barChart>
      <c:catAx>
        <c:axId val="80532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331560"/>
        <c:crosses val="autoZero"/>
        <c:auto val="1"/>
        <c:lblAlgn val="ctr"/>
        <c:lblOffset val="100"/>
        <c:noMultiLvlLbl val="0"/>
      </c:catAx>
      <c:valAx>
        <c:axId val="805331560"/>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80532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6181C9E0-D474-44BA-8240-C182B094C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11</xdr:col>
      <xdr:colOff>714375</xdr:colOff>
      <xdr:row>69</xdr:row>
      <xdr:rowOff>154781</xdr:rowOff>
    </xdr:to>
    <xdr:graphicFrame macro="">
      <xdr:nvGraphicFramePr>
        <xdr:cNvPr id="2" name="Chart 1">
          <a:extLst>
            <a:ext uri="{FF2B5EF4-FFF2-40B4-BE49-F238E27FC236}">
              <a16:creationId xmlns:a16="http://schemas.microsoft.com/office/drawing/2014/main" id="{75925C4F-2CF3-44F3-818B-F2F06DBFD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193040</xdr:colOff>
      <xdr:row>19</xdr:row>
      <xdr:rowOff>48260</xdr:rowOff>
    </xdr:from>
    <xdr:to>
      <xdr:col>6</xdr:col>
      <xdr:colOff>20320</xdr:colOff>
      <xdr:row>36</xdr:row>
      <xdr:rowOff>48260</xdr:rowOff>
    </xdr:to>
    <xdr:graphicFrame macro="">
      <xdr:nvGraphicFramePr>
        <xdr:cNvPr id="2" name="Chart 1">
          <a:extLst>
            <a:ext uri="{FF2B5EF4-FFF2-40B4-BE49-F238E27FC236}">
              <a16:creationId xmlns:a16="http://schemas.microsoft.com/office/drawing/2014/main" id="{1EDE9A0A-B377-474E-BD7B-6885E3B78D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121920</xdr:colOff>
      <xdr:row>19</xdr:row>
      <xdr:rowOff>152400</xdr:rowOff>
    </xdr:from>
    <xdr:to>
      <xdr:col>6</xdr:col>
      <xdr:colOff>99060</xdr:colOff>
      <xdr:row>36</xdr:row>
      <xdr:rowOff>190500</xdr:rowOff>
    </xdr:to>
    <xdr:graphicFrame macro="">
      <xdr:nvGraphicFramePr>
        <xdr:cNvPr id="2" name="Chart 1">
          <a:extLst>
            <a:ext uri="{FF2B5EF4-FFF2-40B4-BE49-F238E27FC236}">
              <a16:creationId xmlns:a16="http://schemas.microsoft.com/office/drawing/2014/main" id="{C6E24424-3777-426E-8A48-DBF7DB632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182880</xdr:colOff>
      <xdr:row>19</xdr:row>
      <xdr:rowOff>49531</xdr:rowOff>
    </xdr:from>
    <xdr:to>
      <xdr:col>6</xdr:col>
      <xdr:colOff>91441</xdr:colOff>
      <xdr:row>38</xdr:row>
      <xdr:rowOff>129540</xdr:rowOff>
    </xdr:to>
    <xdr:graphicFrame macro="">
      <xdr:nvGraphicFramePr>
        <xdr:cNvPr id="2" name="Chart 1">
          <a:extLst>
            <a:ext uri="{FF2B5EF4-FFF2-40B4-BE49-F238E27FC236}">
              <a16:creationId xmlns:a16="http://schemas.microsoft.com/office/drawing/2014/main" id="{B2DDEE5C-E0EA-4107-BFA8-9E3E35E9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31</xdr:row>
      <xdr:rowOff>47625</xdr:rowOff>
    </xdr:to>
    <xdr:graphicFrame macro="">
      <xdr:nvGraphicFramePr>
        <xdr:cNvPr id="2" name="Chart 1">
          <a:extLst>
            <a:ext uri="{FF2B5EF4-FFF2-40B4-BE49-F238E27FC236}">
              <a16:creationId xmlns:a16="http://schemas.microsoft.com/office/drawing/2014/main" id="{F96F3073-2508-449C-A29D-49820BE9B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133350</xdr:colOff>
      <xdr:row>3</xdr:row>
      <xdr:rowOff>190500</xdr:rowOff>
    </xdr:from>
    <xdr:to>
      <xdr:col>16</xdr:col>
      <xdr:colOff>281940</xdr:colOff>
      <xdr:row>18</xdr:row>
      <xdr:rowOff>188595</xdr:rowOff>
    </xdr:to>
    <xdr:graphicFrame macro="">
      <xdr:nvGraphicFramePr>
        <xdr:cNvPr id="2" name="Chart 1">
          <a:extLst>
            <a:ext uri="{FF2B5EF4-FFF2-40B4-BE49-F238E27FC236}">
              <a16:creationId xmlns:a16="http://schemas.microsoft.com/office/drawing/2014/main" id="{221C4607-87A3-4F2A-9A99-1D7A50D01A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https://www.neso.energy/industry-information/codes/cusc/modifications/cmp344-clarification-transmission-licensee-revenue-recovery-and-treatment-revenue-adjustments-charging-methodology" TargetMode="External"/><Relationship Id="rId2" Type="http://schemas.openxmlformats.org/officeDocument/2006/relationships/hyperlink" Target="https://www.neso.energy/industry-information/codes/cusc/modifications/cmp316-tnuos-arrangements-co-located-generation-sites" TargetMode="External"/><Relationship Id="rId1" Type="http://schemas.openxmlformats.org/officeDocument/2006/relationships/hyperlink" Target="https://www.neso.energy/industry-information/codes/cusc/modifications/cmp315-tnuos-review-expansion-constant-and-elements-transmission-system-charged" TargetMode="External"/><Relationship Id="rId5" Type="http://schemas.openxmlformats.org/officeDocument/2006/relationships/printerSettings" Target="../printerSettings/printerSettings25.bin"/><Relationship Id="rId4" Type="http://schemas.openxmlformats.org/officeDocument/2006/relationships/hyperlink" Target="https://www.neso.energy/industry-information/codes/cusc/modifications/cmp463-stabilising-specific-onshore-expansion-factors-1st-april-2026"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8AC32-F5CB-45F5-B344-588A6C3BD5C4}">
  <sheetPr codeName="Sheet1">
    <tabColor indexed="62"/>
  </sheetPr>
  <dimension ref="A1:F36"/>
  <sheetViews>
    <sheetView showGridLines="0" tabSelected="1" zoomScaleNormal="100" workbookViewId="0">
      <pane xSplit="1" ySplit="1" topLeftCell="B2" activePane="bottomRight" state="frozen"/>
      <selection activeCell="I30" sqref="I30"/>
      <selection pane="topRight" activeCell="I30" sqref="I30"/>
      <selection pane="bottomLeft" activeCell="I30" sqref="I30"/>
      <selection pane="bottomRight" activeCell="B9" sqref="B9"/>
    </sheetView>
  </sheetViews>
  <sheetFormatPr defaultColWidth="9.109375" defaultRowHeight="19.8" x14ac:dyDescent="0.7"/>
  <cols>
    <col min="1" max="1" width="125" style="1" customWidth="1"/>
    <col min="2" max="2" width="49.33203125" style="1" customWidth="1"/>
    <col min="3" max="3" width="14.6640625" style="1" customWidth="1"/>
    <col min="4" max="4" width="11.109375" style="1" bestFit="1" customWidth="1"/>
    <col min="5" max="16384" width="9.109375" style="1"/>
  </cols>
  <sheetData>
    <row r="1" spans="1:6" ht="30" customHeight="1" x14ac:dyDescent="0.7">
      <c r="A1" s="9" t="s">
        <v>0</v>
      </c>
      <c r="E1" s="10"/>
      <c r="F1" s="10"/>
    </row>
    <row r="2" spans="1:6" s="4" customFormat="1" ht="19.5" customHeight="1" x14ac:dyDescent="0.3">
      <c r="A2" s="2" t="s">
        <v>0</v>
      </c>
      <c r="B2" s="2"/>
      <c r="E2" s="3"/>
      <c r="F2" s="3"/>
    </row>
    <row r="3" spans="1:6" s="4" customFormat="1" ht="19.5" customHeight="1" x14ac:dyDescent="0.3">
      <c r="A3" s="2" t="s">
        <v>1</v>
      </c>
      <c r="B3" s="2"/>
      <c r="E3" s="3"/>
      <c r="F3" s="3"/>
    </row>
    <row r="4" spans="1:6" s="4" customFormat="1" ht="19.5" customHeight="1" x14ac:dyDescent="0.3">
      <c r="A4" s="2" t="s">
        <v>2</v>
      </c>
      <c r="B4" s="2"/>
      <c r="E4" s="3"/>
      <c r="F4" s="3"/>
    </row>
    <row r="5" spans="1:6" s="4" customFormat="1" ht="19.5" customHeight="1" x14ac:dyDescent="0.3">
      <c r="A5" s="2" t="s">
        <v>3</v>
      </c>
      <c r="B5" s="2"/>
      <c r="E5" s="3"/>
      <c r="F5" s="3"/>
    </row>
    <row r="6" spans="1:6" s="4" customFormat="1" ht="19.5" customHeight="1" x14ac:dyDescent="0.3">
      <c r="A6" s="2" t="s">
        <v>4</v>
      </c>
      <c r="B6" s="2"/>
      <c r="E6" s="3"/>
      <c r="F6" s="3"/>
    </row>
    <row r="7" spans="1:6" s="4" customFormat="1" ht="19.5" customHeight="1" x14ac:dyDescent="0.3">
      <c r="A7" s="2" t="s">
        <v>6</v>
      </c>
      <c r="B7" s="2"/>
      <c r="E7" s="3"/>
      <c r="F7" s="3"/>
    </row>
    <row r="8" spans="1:6" s="4" customFormat="1" ht="19.5" customHeight="1" x14ac:dyDescent="0.3">
      <c r="A8" s="2" t="s">
        <v>7</v>
      </c>
      <c r="B8" s="2"/>
      <c r="E8" s="3"/>
      <c r="F8" s="3"/>
    </row>
    <row r="9" spans="1:6" s="4" customFormat="1" ht="19.5" customHeight="1" x14ac:dyDescent="0.3">
      <c r="A9" s="2" t="s">
        <v>8</v>
      </c>
      <c r="B9" s="2"/>
      <c r="E9" s="3"/>
      <c r="F9" s="3"/>
    </row>
    <row r="10" spans="1:6" s="4" customFormat="1" ht="19.5" customHeight="1" x14ac:dyDescent="0.3">
      <c r="A10" s="2" t="s">
        <v>9</v>
      </c>
      <c r="B10" s="2"/>
      <c r="E10" s="11"/>
      <c r="F10" s="3"/>
    </row>
    <row r="11" spans="1:6" s="4" customFormat="1" ht="19.5" customHeight="1" x14ac:dyDescent="0.3">
      <c r="A11" s="2" t="s">
        <v>10</v>
      </c>
      <c r="B11" s="2"/>
      <c r="E11" s="11"/>
      <c r="F11" s="3"/>
    </row>
    <row r="12" spans="1:6" s="4" customFormat="1" ht="19.5" customHeight="1" x14ac:dyDescent="0.3">
      <c r="A12" s="2" t="s">
        <v>11</v>
      </c>
      <c r="B12" s="2"/>
      <c r="E12" s="11"/>
      <c r="F12" s="3"/>
    </row>
    <row r="13" spans="1:6" s="4" customFormat="1" ht="19.5" customHeight="1" x14ac:dyDescent="0.3">
      <c r="A13" s="2" t="s">
        <v>12</v>
      </c>
      <c r="B13" s="2"/>
      <c r="E13" s="11"/>
    </row>
    <row r="14" spans="1:6" s="4" customFormat="1" ht="19.5" customHeight="1" x14ac:dyDescent="0.3">
      <c r="A14" s="2" t="s">
        <v>13</v>
      </c>
      <c r="B14" s="2"/>
      <c r="E14" s="11"/>
    </row>
    <row r="15" spans="1:6" s="4" customFormat="1" ht="19.5" customHeight="1" x14ac:dyDescent="0.3">
      <c r="A15" s="2" t="s">
        <v>14</v>
      </c>
      <c r="B15" s="2"/>
    </row>
    <row r="16" spans="1:6" s="4" customFormat="1" ht="19.5" customHeight="1" x14ac:dyDescent="0.3">
      <c r="A16" s="2" t="s">
        <v>15</v>
      </c>
      <c r="B16" s="2"/>
    </row>
    <row r="17" spans="1:3" s="4" customFormat="1" ht="19.5" customHeight="1" x14ac:dyDescent="0.3">
      <c r="A17" s="2" t="s">
        <v>16</v>
      </c>
      <c r="B17" s="2"/>
    </row>
    <row r="18" spans="1:3" s="4" customFormat="1" ht="19.5" customHeight="1" x14ac:dyDescent="0.3">
      <c r="A18" s="2" t="s">
        <v>17</v>
      </c>
      <c r="B18" s="2"/>
    </row>
    <row r="19" spans="1:3" s="4" customFormat="1" ht="19.5" customHeight="1" x14ac:dyDescent="0.3">
      <c r="A19" s="2" t="s">
        <v>18</v>
      </c>
      <c r="B19" s="2"/>
    </row>
    <row r="20" spans="1:3" s="4" customFormat="1" ht="19.5" customHeight="1" x14ac:dyDescent="0.7">
      <c r="A20" s="5" t="s">
        <v>19</v>
      </c>
      <c r="B20" s="5"/>
    </row>
    <row r="21" spans="1:3" s="4" customFormat="1" ht="19.5" customHeight="1" x14ac:dyDescent="0.3">
      <c r="A21" s="6" t="s">
        <v>20</v>
      </c>
      <c r="B21" s="6"/>
    </row>
    <row r="22" spans="1:3" s="4" customFormat="1" ht="19.5" customHeight="1" x14ac:dyDescent="0.3">
      <c r="A22" s="2" t="s">
        <v>21</v>
      </c>
      <c r="B22" s="2"/>
    </row>
    <row r="23" spans="1:3" s="4" customFormat="1" ht="19.5" customHeight="1" x14ac:dyDescent="0.3">
      <c r="A23" s="2" t="s">
        <v>22</v>
      </c>
      <c r="B23" s="2"/>
    </row>
    <row r="24" spans="1:3" s="4" customFormat="1" ht="19.5" customHeight="1" x14ac:dyDescent="0.3">
      <c r="A24" s="2" t="s">
        <v>23</v>
      </c>
      <c r="B24" s="2"/>
    </row>
    <row r="25" spans="1:3" s="4" customFormat="1" ht="19.5" customHeight="1" x14ac:dyDescent="0.3">
      <c r="A25" s="2" t="s">
        <v>24</v>
      </c>
      <c r="B25" s="2"/>
    </row>
    <row r="26" spans="1:3" s="4" customFormat="1" ht="19.5" customHeight="1" x14ac:dyDescent="0.3">
      <c r="A26" s="2" t="s">
        <v>25</v>
      </c>
      <c r="B26" s="2"/>
    </row>
    <row r="27" spans="1:3" s="4" customFormat="1" ht="19.5" customHeight="1" x14ac:dyDescent="0.3">
      <c r="A27" s="2" t="s">
        <v>26</v>
      </c>
      <c r="B27" s="2"/>
    </row>
    <row r="28" spans="1:3" ht="19.5" customHeight="1" x14ac:dyDescent="0.7">
      <c r="A28" s="7" t="s">
        <v>27</v>
      </c>
      <c r="B28" s="7"/>
      <c r="C28" s="4"/>
    </row>
    <row r="29" spans="1:3" ht="19.5" customHeight="1" x14ac:dyDescent="0.7">
      <c r="A29" s="7" t="s">
        <v>28</v>
      </c>
      <c r="B29" s="7"/>
      <c r="C29" s="4"/>
    </row>
    <row r="30" spans="1:3" ht="19.5" customHeight="1" x14ac:dyDescent="0.7">
      <c r="A30" s="7" t="s">
        <v>29</v>
      </c>
      <c r="B30" s="7"/>
      <c r="C30" s="4"/>
    </row>
    <row r="31" spans="1:3" ht="19.5" customHeight="1" x14ac:dyDescent="0.7">
      <c r="A31" s="5" t="s">
        <v>30</v>
      </c>
      <c r="B31" s="7"/>
      <c r="C31" s="4"/>
    </row>
    <row r="32" spans="1:3" ht="19.5" customHeight="1" x14ac:dyDescent="0.7">
      <c r="A32" s="5" t="s">
        <v>31</v>
      </c>
      <c r="B32" s="5"/>
      <c r="C32" s="4"/>
    </row>
    <row r="33" spans="1:3" ht="19.5" customHeight="1" x14ac:dyDescent="0.7">
      <c r="A33" s="5" t="s">
        <v>32</v>
      </c>
      <c r="B33" s="5"/>
      <c r="C33" s="4"/>
    </row>
    <row r="34" spans="1:3" ht="19.5" customHeight="1" x14ac:dyDescent="0.7">
      <c r="A34" s="5" t="s">
        <v>34</v>
      </c>
      <c r="B34" s="5"/>
    </row>
    <row r="35" spans="1:3" x14ac:dyDescent="0.7">
      <c r="A35" s="12" t="s">
        <v>35</v>
      </c>
    </row>
    <row r="36" spans="1:3" x14ac:dyDescent="0.7">
      <c r="A36" s="12" t="s">
        <v>36</v>
      </c>
    </row>
  </sheetData>
  <hyperlinks>
    <hyperlink ref="A2" location="'Index'!A1" display="INDEX - click the links below to navigate" xr:uid="{791D8840-BAAB-4270-9D77-435A40768334}"/>
    <hyperlink ref="A3" location="'Residuals'!A1" display="Residuals and Averages" xr:uid="{6A8B7C9A-A648-4EAB-8F70-06796A8ADE3D}"/>
    <hyperlink ref="A4" location="'T1'!A1" display="Table 1 – Changes to Average Generation Tariffs" xr:uid="{40986323-19A1-4DC1-AE6F-1718396F5AF7}"/>
    <hyperlink ref="A5" location="'T2'!A1" display="Table 2 – Generation Wider Tariffs" xr:uid="{94ADE329-13A5-4D93-88B9-7AC6C7B17652}"/>
    <hyperlink ref="A6" location="'T3 &amp; Fig 1'!A1" display="Table 3 &amp; Fig 1 – Generation Tariff Changes" xr:uid="{BEB09052-4796-4112-A143-D937136FE45A}"/>
    <hyperlink ref="A7" location="'T4'!A1" display="Table 4 – Local Substation Tariffs" xr:uid="{6044A7FC-10CF-492E-8A44-A77C1976BD68}"/>
    <hyperlink ref="A8" location="'T5'!A1" display="Table 5 – Onshore Local Circuit Tariffs" xr:uid="{DA0C5FFC-6BCF-4C37-AD52-5AF62CDA0203}"/>
    <hyperlink ref="A9" location="'T6'!A1" display="Table 6 – CMP203: Circuits subject to one-off charges" xr:uid="{46C225A6-E31C-4AF0-B2E2-3402855C3989}"/>
    <hyperlink ref="A10" location="'T7'!A1" display="Table 7 Offshore Local Tariffs" xr:uid="{2D1E9D87-36F1-4EEA-BCEF-440C2261DBFD}"/>
    <hyperlink ref="A11" location="'T8'!A1" display="Table 8 – Summary of Demand Tariffs" xr:uid="{AD7B4374-0231-446C-ACA8-90B8F44AD08E}"/>
    <hyperlink ref="A12" location="'T9'!A1" display="Table 9 – Demand Tariffs" xr:uid="{9A946BD1-1C9D-48CE-A350-680C791FB079}"/>
    <hyperlink ref="A13" location="'T10'!A1" display="Table 10 – Non-locational banded charges" xr:uid="{B8EDA65D-E375-407E-998A-9580DD0C6E93}"/>
    <hyperlink ref="A14" location="'T11 &amp; Fig 2'!A1" display="Table 11 &amp; Fig 2 – Change in HH Demand Tariffs" xr:uid="{6B65F04E-B25E-4317-A84E-569D609F2FF5}"/>
    <hyperlink ref="A15" location="'T12'!A1" display="Table 12 – Half-Hourly Transmission Demand tariffs for users with multiple DNO's" xr:uid="{27A9AE22-2E22-4DA5-91A6-F4F22AD72A92}"/>
    <hyperlink ref="A16" location="'T13 &amp; Fig 3'!A1" display="Table 13 &amp; Fig 3 – Embedded Export Tariff" xr:uid="{62C83768-FC82-4BA0-87AC-8E5A0E61AF04}"/>
    <hyperlink ref="A17" location="'T14 &amp; Fig 4'!A1" display="Table 14 &amp; Fig 4 – NHH Demand Tariff Changes" xr:uid="{4FD29FC6-2AA8-4F73-A66B-208B951A745E}"/>
    <hyperlink ref="A18" location="'T15'!A1" display="Table 15 – Contracted, Modelled and Chargeable TEC" xr:uid="{58C51682-3A1C-47F4-B962-BAC279D63B40}"/>
    <hyperlink ref="A19" location="'T16'!A1" display="Table 16 – Interconnectors Contracted TEC" xr:uid="{63B5E386-37D2-4EC1-8F9C-30EAE70C4039}"/>
    <hyperlink ref="A20" location="'T17'!A1" display="Table 17 – Allowed Revenues" xr:uid="{07F09072-234A-4EA4-BA57-EE7EF09CC895}"/>
    <hyperlink ref="A21" location="'T18'!A1" display="Table 18 – Generation and Demand Revenue Proportions" xr:uid="{EAC9D8E6-6F29-41BF-81AB-42883FEFEBD0}"/>
    <hyperlink ref="A22" location="'T19'!A1" display="Table 19 – Generation Revenue Error Margin" xr:uid="{FA0780AA-294D-493F-92E4-03DD3833F946}"/>
    <hyperlink ref="A23" location="'T20-21'!A1" display="Table 20-21 - Onshore local circuit/substation pre-existing asset tariffs and total TECs associated with Pre-existing assets " xr:uid="{5DF90B86-47B2-4D02-92EC-E36130C0319C}"/>
    <hyperlink ref="A24" location="'T22'!A1" display="Table 22 – Charging Bases" xr:uid="{BA5E07F9-BBCF-4917-84D1-C4C0C4875714}"/>
    <hyperlink ref="A25" location="'T23'!A1" display="Table 23 – Residual and Adjustment Calculation" xr:uid="{3C6F36FA-7BC7-4B58-932B-2FF58C20265A}"/>
    <hyperlink ref="A26" location="'T24'!A1" display="Table 24 – Summary of CUSC modification proposals potentially impacting 2026/27 tariffs" xr:uid="{4A6AD8AB-C057-45C9-8924-B0E39239F5A3}"/>
    <hyperlink ref="A27" location="'T25'!A1" display="Table 25 – Demand Locational Tariffs" xr:uid="{C2F57B7A-26F0-48E3-BA9E-803932962D95}"/>
    <hyperlink ref="A28" location="'T26'!A1" display="Table 26 – Breakdown of the Embedded Export Tariff" xr:uid="{C59D8AE2-EC3E-4DB2-9680-1B0128089CF0}"/>
    <hyperlink ref="A29" location="'T27'!A1" display="Table 27 – Generic Annual Load Factors" xr:uid="{95A7294B-8630-41A4-8104-A564ED84E1E8}"/>
    <hyperlink ref="A30" location="'T28'!A1" display="Table 28 – Contracted Generation Changes" xr:uid="{14617422-7AC3-4030-AF68-9488C070A907}"/>
    <hyperlink ref="A31" location="'T29'!A1" display="Table 29 – NESO Revenue Breakdown" xr:uid="{D387C929-F0CC-43A0-98E1-18341989BD3C}"/>
    <hyperlink ref="A32" location="'T30'!A1" display="Table 30 – Offshore Revenues" xr:uid="{4E518720-BBFE-41E9-B65A-3ED017736BD9}"/>
    <hyperlink ref="A33" location="'TAA'!A1" display="Table AA – Demand Profiles" xr:uid="{B21DDB29-A859-4A93-B96C-A067EA168965}"/>
    <hyperlink ref="A34" location="'TB'!A1" display="Table B – Non-locational banded charges" xr:uid="{DC49455F-E005-4BB7-93E9-85D61E80345B}"/>
    <hyperlink ref="A35" location="'TC'!A1" display="Table C – Charges for Physical Assets Required for Connection" xr:uid="{4D71E40B-DA58-4E3D-8EAF-6FC54C2D606D}"/>
    <hyperlink ref="A36" location="'TD'!A1" display="Table D – Revenue Breakdown" xr:uid="{562AFB92-5D8C-4124-8EA5-58E1E5A4E73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27C1B-9937-489E-949C-D5BBD71DB116}">
  <sheetPr codeName="Sheet7"/>
  <dimension ref="A1:F21"/>
  <sheetViews>
    <sheetView showGridLines="0" zoomScaleNormal="100" workbookViewId="0">
      <selection activeCell="D10" sqref="D10"/>
    </sheetView>
  </sheetViews>
  <sheetFormatPr defaultColWidth="9.109375" defaultRowHeight="19.8" x14ac:dyDescent="0.7"/>
  <cols>
    <col min="1" max="1" width="9.109375" style="25"/>
    <col min="2" max="2" width="32.44140625" style="25" bestFit="1" customWidth="1"/>
    <col min="3" max="3" width="20.109375" style="25" bestFit="1" customWidth="1"/>
    <col min="4" max="4" width="24.109375" style="25" customWidth="1"/>
    <col min="5" max="5" width="13.109375" style="25" customWidth="1"/>
    <col min="6" max="16384" width="9.109375" style="25"/>
  </cols>
  <sheetData>
    <row r="1" spans="1:5" x14ac:dyDescent="0.7">
      <c r="A1" s="61" t="s">
        <v>10</v>
      </c>
      <c r="E1" s="14" t="s">
        <v>5</v>
      </c>
    </row>
    <row r="3" spans="1:5" x14ac:dyDescent="0.7">
      <c r="B3" s="15" t="s">
        <v>319</v>
      </c>
      <c r="C3" s="26" t="s">
        <v>45</v>
      </c>
      <c r="D3" s="16" t="s">
        <v>1517</v>
      </c>
      <c r="E3" s="16" t="s">
        <v>95</v>
      </c>
    </row>
    <row r="4" spans="1:5" ht="20.399999999999999" thickBot="1" x14ac:dyDescent="0.75">
      <c r="B4" s="29" t="s">
        <v>320</v>
      </c>
      <c r="C4" s="104">
        <v>3.050214</v>
      </c>
      <c r="D4" s="104">
        <v>2.5876839999999999</v>
      </c>
      <c r="E4" s="104">
        <v>-0.46253000000000011</v>
      </c>
    </row>
    <row r="5" spans="1:5" ht="20.399999999999999" thickTop="1" x14ac:dyDescent="0.7">
      <c r="B5" s="105" t="s">
        <v>321</v>
      </c>
      <c r="C5" s="106">
        <v>7520.8309278328416</v>
      </c>
      <c r="D5" s="106">
        <v>6312.8309703206551</v>
      </c>
      <c r="E5" s="106">
        <v>-1207.9999575121865</v>
      </c>
    </row>
    <row r="6" spans="1:5" ht="12" customHeight="1" x14ac:dyDescent="0.7">
      <c r="C6" s="107"/>
      <c r="D6" s="107"/>
      <c r="E6" s="107"/>
    </row>
    <row r="7" spans="1:5" s="109" customFormat="1" ht="27.75" customHeight="1" thickBot="1" x14ac:dyDescent="0.75">
      <c r="A7" s="108"/>
      <c r="B7" s="15" t="s">
        <v>322</v>
      </c>
      <c r="C7" s="16" t="s">
        <v>45</v>
      </c>
      <c r="D7" s="16" t="s">
        <v>1517</v>
      </c>
      <c r="E7" s="16" t="s">
        <v>95</v>
      </c>
    </row>
    <row r="8" spans="1:5" ht="17.25" customHeight="1" thickTop="1" x14ac:dyDescent="0.7">
      <c r="B8" s="17" t="s">
        <v>323</v>
      </c>
      <c r="C8" s="110">
        <v>3.1821408982545689</v>
      </c>
      <c r="D8" s="110">
        <v>2.7838287041650855</v>
      </c>
      <c r="E8" s="110">
        <v>-0.39831219408948337</v>
      </c>
    </row>
    <row r="9" spans="1:5" s="1" customFormat="1" ht="10.5" customHeight="1" x14ac:dyDescent="0.7">
      <c r="C9" s="8"/>
      <c r="D9" s="8"/>
      <c r="E9" s="8"/>
    </row>
    <row r="10" spans="1:5" s="109" customFormat="1" ht="31.5" customHeight="1" thickBot="1" x14ac:dyDescent="0.75">
      <c r="B10" s="15" t="s">
        <v>324</v>
      </c>
      <c r="C10" s="26" t="s">
        <v>45</v>
      </c>
      <c r="D10" s="16" t="s">
        <v>1517</v>
      </c>
      <c r="E10" s="16" t="s">
        <v>95</v>
      </c>
    </row>
    <row r="11" spans="1:5" ht="24.75" customHeight="1" thickTop="1" x14ac:dyDescent="0.7">
      <c r="B11" s="17" t="s">
        <v>323</v>
      </c>
      <c r="C11" s="110">
        <v>3.4509376935370497</v>
      </c>
      <c r="D11" s="110">
        <v>3.0629127580527156</v>
      </c>
      <c r="E11" s="110">
        <v>-0.38802493548433414</v>
      </c>
    </row>
    <row r="12" spans="1:5" ht="17.25" customHeight="1" thickBot="1" x14ac:dyDescent="0.75">
      <c r="B12" s="29" t="s">
        <v>325</v>
      </c>
      <c r="C12" s="104">
        <v>3.416595</v>
      </c>
      <c r="D12" s="104">
        <v>3.1581160000000001</v>
      </c>
      <c r="E12" s="104">
        <v>-0.2584789999999999</v>
      </c>
    </row>
    <row r="13" spans="1:5" ht="17.25" customHeight="1" thickTop="1" x14ac:dyDescent="0.7">
      <c r="B13" s="105" t="s">
        <v>326</v>
      </c>
      <c r="C13" s="110">
        <v>7.079077478946842</v>
      </c>
      <c r="D13" s="110">
        <v>6.7130954042808355</v>
      </c>
      <c r="E13" s="110">
        <v>-0.36598207466600652</v>
      </c>
    </row>
    <row r="14" spans="1:5" ht="17.25" customHeight="1" x14ac:dyDescent="0.7">
      <c r="B14" s="111" t="s">
        <v>327</v>
      </c>
      <c r="C14" s="104">
        <v>24.429455307566887</v>
      </c>
      <c r="D14" s="104">
        <v>20.561625559796823</v>
      </c>
      <c r="E14" s="104">
        <v>-3.8678297477700632</v>
      </c>
    </row>
    <row r="15" spans="1:5" s="1" customFormat="1" ht="11.25" customHeight="1" x14ac:dyDescent="0.7">
      <c r="C15" s="8"/>
      <c r="D15" s="8"/>
      <c r="E15" s="8"/>
    </row>
    <row r="16" spans="1:5" s="109" customFormat="1" ht="32.25" customHeight="1" thickBot="1" x14ac:dyDescent="0.75">
      <c r="B16" s="15" t="s">
        <v>328</v>
      </c>
      <c r="C16" s="26" t="s">
        <v>45</v>
      </c>
      <c r="D16" s="16" t="s">
        <v>1517</v>
      </c>
      <c r="E16" s="16" t="s">
        <v>95</v>
      </c>
    </row>
    <row r="17" spans="2:6" ht="16.5" customHeight="1" thickTop="1" x14ac:dyDescent="0.7">
      <c r="B17" s="17" t="s">
        <v>329</v>
      </c>
      <c r="C17" s="110">
        <v>0.43185206761372996</v>
      </c>
      <c r="D17" s="110">
        <v>0.3809039394834165</v>
      </c>
      <c r="E17" s="110">
        <v>-5.0948128130313464E-2</v>
      </c>
    </row>
    <row r="21" spans="2:6" x14ac:dyDescent="0.7">
      <c r="F21" s="34"/>
    </row>
  </sheetData>
  <hyperlinks>
    <hyperlink ref="E1" location="Index!A1" display="Return to Index" xr:uid="{426995D6-CBAC-4B47-8075-9ED192BC12F1}"/>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24283-6446-4D68-8414-FD6F46930F3F}">
  <sheetPr codeName="Sheet3">
    <pageSetUpPr fitToPage="1"/>
  </sheetPr>
  <dimension ref="A1:I24"/>
  <sheetViews>
    <sheetView showGridLines="0" zoomScaleNormal="100" workbookViewId="0">
      <selection activeCell="F7" sqref="F7"/>
    </sheetView>
  </sheetViews>
  <sheetFormatPr defaultColWidth="8.6640625" defaultRowHeight="19.8" x14ac:dyDescent="0.7"/>
  <cols>
    <col min="1" max="1" width="10.6640625" style="1" bestFit="1" customWidth="1"/>
    <col min="2" max="2" width="22.33203125" style="1" customWidth="1"/>
    <col min="3" max="3" width="14.109375" style="84" customWidth="1"/>
    <col min="4" max="4" width="15.5546875" style="84" customWidth="1"/>
    <col min="5" max="5" width="15.33203125" style="1" customWidth="1"/>
    <col min="6" max="16384" width="8.6640625" style="1"/>
  </cols>
  <sheetData>
    <row r="1" spans="1:9" x14ac:dyDescent="0.7">
      <c r="A1" s="61" t="s">
        <v>11</v>
      </c>
      <c r="B1" s="61"/>
      <c r="C1" s="112"/>
      <c r="D1" s="112"/>
      <c r="E1" s="14" t="s">
        <v>5</v>
      </c>
    </row>
    <row r="2" spans="1:9" x14ac:dyDescent="0.7">
      <c r="A2" s="58"/>
      <c r="B2" s="58"/>
      <c r="C2" s="112"/>
      <c r="D2" s="112"/>
      <c r="E2" s="58"/>
    </row>
    <row r="3" spans="1:9" ht="59.4" x14ac:dyDescent="0.7">
      <c r="A3" s="75" t="s">
        <v>59</v>
      </c>
      <c r="B3" s="75" t="s">
        <v>60</v>
      </c>
      <c r="C3" s="75" t="s">
        <v>330</v>
      </c>
      <c r="D3" s="75" t="s">
        <v>331</v>
      </c>
      <c r="E3" s="75" t="s">
        <v>332</v>
      </c>
    </row>
    <row r="4" spans="1:9" ht="18" customHeight="1" x14ac:dyDescent="0.7">
      <c r="A4" s="113">
        <v>1</v>
      </c>
      <c r="B4" s="113" t="s">
        <v>333</v>
      </c>
      <c r="C4" s="114">
        <v>0</v>
      </c>
      <c r="D4" s="114">
        <v>0</v>
      </c>
      <c r="E4" s="114">
        <v>0</v>
      </c>
      <c r="H4" s="31"/>
      <c r="I4" s="31"/>
    </row>
    <row r="5" spans="1:9" x14ac:dyDescent="0.7">
      <c r="A5" s="115">
        <v>2</v>
      </c>
      <c r="B5" s="115" t="s">
        <v>334</v>
      </c>
      <c r="C5" s="116">
        <v>0</v>
      </c>
      <c r="D5" s="116">
        <v>0</v>
      </c>
      <c r="E5" s="116">
        <v>0</v>
      </c>
      <c r="H5" s="31"/>
      <c r="I5" s="31"/>
    </row>
    <row r="6" spans="1:9" x14ac:dyDescent="0.7">
      <c r="A6" s="113">
        <v>3</v>
      </c>
      <c r="B6" s="113" t="s">
        <v>335</v>
      </c>
      <c r="C6" s="114">
        <v>0</v>
      </c>
      <c r="D6" s="114">
        <v>0</v>
      </c>
      <c r="E6" s="114">
        <v>0</v>
      </c>
      <c r="H6" s="31"/>
      <c r="I6" s="31"/>
    </row>
    <row r="7" spans="1:9" x14ac:dyDescent="0.7">
      <c r="A7" s="115">
        <v>4</v>
      </c>
      <c r="B7" s="115" t="s">
        <v>336</v>
      </c>
      <c r="C7" s="116">
        <v>0</v>
      </c>
      <c r="D7" s="116">
        <v>0</v>
      </c>
      <c r="E7" s="116">
        <v>0</v>
      </c>
      <c r="H7" s="31"/>
      <c r="I7" s="31"/>
    </row>
    <row r="8" spans="1:9" x14ac:dyDescent="0.7">
      <c r="A8" s="113">
        <v>5</v>
      </c>
      <c r="B8" s="113" t="s">
        <v>337</v>
      </c>
      <c r="C8" s="114">
        <v>0</v>
      </c>
      <c r="D8" s="114">
        <v>0</v>
      </c>
      <c r="E8" s="114">
        <v>0</v>
      </c>
      <c r="H8" s="31"/>
      <c r="I8" s="31"/>
    </row>
    <row r="9" spans="1:9" x14ac:dyDescent="0.7">
      <c r="A9" s="115">
        <v>6</v>
      </c>
      <c r="B9" s="115" t="s">
        <v>338</v>
      </c>
      <c r="C9" s="116">
        <v>0</v>
      </c>
      <c r="D9" s="116">
        <v>0</v>
      </c>
      <c r="E9" s="117">
        <v>0.52970600000000001</v>
      </c>
      <c r="H9" s="31"/>
      <c r="I9" s="31"/>
    </row>
    <row r="10" spans="1:9" x14ac:dyDescent="0.7">
      <c r="A10" s="113">
        <v>7</v>
      </c>
      <c r="B10" s="113" t="s">
        <v>339</v>
      </c>
      <c r="C10" s="118">
        <v>0</v>
      </c>
      <c r="D10" s="118">
        <v>0</v>
      </c>
      <c r="E10" s="118">
        <v>2.2594479999999999</v>
      </c>
      <c r="H10" s="31"/>
      <c r="I10" s="31"/>
    </row>
    <row r="11" spans="1:9" x14ac:dyDescent="0.7">
      <c r="A11" s="115">
        <v>8</v>
      </c>
      <c r="B11" s="115" t="s">
        <v>340</v>
      </c>
      <c r="C11" s="117">
        <v>2.7446969999999999</v>
      </c>
      <c r="D11" s="117">
        <v>0.373749</v>
      </c>
      <c r="E11" s="117">
        <v>5.9028130000000001</v>
      </c>
      <c r="H11" s="31"/>
      <c r="I11" s="31"/>
    </row>
    <row r="12" spans="1:9" x14ac:dyDescent="0.7">
      <c r="A12" s="113">
        <v>9</v>
      </c>
      <c r="B12" s="113" t="s">
        <v>341</v>
      </c>
      <c r="C12" s="118">
        <v>0</v>
      </c>
      <c r="D12" s="118">
        <v>0</v>
      </c>
      <c r="E12" s="118">
        <v>3.09673</v>
      </c>
      <c r="G12" s="80"/>
      <c r="H12" s="31"/>
      <c r="I12" s="31"/>
    </row>
    <row r="13" spans="1:9" x14ac:dyDescent="0.7">
      <c r="A13" s="115">
        <v>10</v>
      </c>
      <c r="B13" s="115" t="s">
        <v>342</v>
      </c>
      <c r="C13" s="117">
        <v>5.9879340000000001</v>
      </c>
      <c r="D13" s="117">
        <v>0.74128799999999995</v>
      </c>
      <c r="E13" s="117">
        <v>9.1460500000000007</v>
      </c>
      <c r="H13" s="31"/>
      <c r="I13" s="31"/>
    </row>
    <row r="14" spans="1:9" x14ac:dyDescent="0.7">
      <c r="A14" s="113">
        <v>11</v>
      </c>
      <c r="B14" s="113" t="s">
        <v>343</v>
      </c>
      <c r="C14" s="118">
        <v>4.303795</v>
      </c>
      <c r="D14" s="118">
        <v>0.62409899999999996</v>
      </c>
      <c r="E14" s="118">
        <v>7.4619109999999997</v>
      </c>
      <c r="H14" s="31"/>
      <c r="I14" s="31"/>
    </row>
    <row r="15" spans="1:9" x14ac:dyDescent="0.7">
      <c r="A15" s="115">
        <v>12</v>
      </c>
      <c r="B15" s="115" t="s">
        <v>344</v>
      </c>
      <c r="C15" s="117">
        <v>6.3853070000000001</v>
      </c>
      <c r="D15" s="117">
        <v>0.69330099999999995</v>
      </c>
      <c r="E15" s="117">
        <v>9.5434230000000007</v>
      </c>
      <c r="H15" s="31"/>
      <c r="I15" s="31"/>
    </row>
    <row r="16" spans="1:9" x14ac:dyDescent="0.7">
      <c r="A16" s="113">
        <v>13</v>
      </c>
      <c r="B16" s="113" t="s">
        <v>345</v>
      </c>
      <c r="C16" s="118">
        <v>7.3369169999999997</v>
      </c>
      <c r="D16" s="118">
        <v>1.0057579999999999</v>
      </c>
      <c r="E16" s="118">
        <v>10.495032999999999</v>
      </c>
      <c r="H16" s="31"/>
      <c r="I16" s="31"/>
    </row>
    <row r="17" spans="1:9" x14ac:dyDescent="0.7">
      <c r="A17" s="119">
        <v>14</v>
      </c>
      <c r="B17" s="119" t="s">
        <v>346</v>
      </c>
      <c r="C17" s="120">
        <v>14.178337000000001</v>
      </c>
      <c r="D17" s="120">
        <v>2.0781489999999998</v>
      </c>
      <c r="E17" s="120">
        <v>17.336452999999999</v>
      </c>
      <c r="H17" s="31"/>
      <c r="I17" s="31"/>
    </row>
    <row r="18" spans="1:9" ht="7.5" customHeight="1" x14ac:dyDescent="0.7">
      <c r="A18" s="121"/>
      <c r="B18" s="121"/>
      <c r="C18" s="122"/>
      <c r="D18" s="122"/>
      <c r="E18" s="122"/>
    </row>
    <row r="19" spans="1:9" x14ac:dyDescent="0.7">
      <c r="A19" s="112"/>
      <c r="B19" s="112"/>
      <c r="C19" s="112"/>
      <c r="D19" s="112"/>
      <c r="E19" s="122"/>
    </row>
    <row r="24" spans="1:9" x14ac:dyDescent="0.7">
      <c r="F24" s="123"/>
    </row>
  </sheetData>
  <conditionalFormatting sqref="A4:E17">
    <cfRule type="cellIs" dxfId="11" priority="1" operator="equal">
      <formula>0</formula>
    </cfRule>
  </conditionalFormatting>
  <hyperlinks>
    <hyperlink ref="E1" location="Index!A1" display="Return to Index" xr:uid="{8F9A5433-9070-4DDA-91D6-8BEDC0C18094}"/>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0D600-718D-4288-9F1E-C04051F36105}">
  <sheetPr codeName="Sheet36"/>
  <dimension ref="A1:J30"/>
  <sheetViews>
    <sheetView showGridLines="0" zoomScaleNormal="100" workbookViewId="0">
      <selection activeCell="E4" sqref="E4"/>
    </sheetView>
  </sheetViews>
  <sheetFormatPr defaultColWidth="8.6640625" defaultRowHeight="19.8" x14ac:dyDescent="0.7"/>
  <cols>
    <col min="1" max="1" width="8.6640625" style="1"/>
    <col min="2" max="2" width="21.109375" style="1" customWidth="1"/>
    <col min="3" max="3" width="3.109375" style="1" customWidth="1"/>
    <col min="4" max="4" width="19.33203125" style="1" customWidth="1"/>
    <col min="5" max="5" width="20" style="1" customWidth="1"/>
    <col min="6" max="6" width="16.44140625" style="1" customWidth="1"/>
    <col min="7" max="8" width="13.5546875" style="1" customWidth="1"/>
    <col min="9" max="16384" width="8.6640625" style="1"/>
  </cols>
  <sheetData>
    <row r="1" spans="1:10" x14ac:dyDescent="0.7">
      <c r="A1" s="13" t="s">
        <v>12</v>
      </c>
      <c r="H1" s="12" t="s">
        <v>5</v>
      </c>
    </row>
    <row r="3" spans="1:10" ht="20.399999999999999" thickBot="1" x14ac:dyDescent="0.75"/>
    <row r="4" spans="1:10" ht="41.1" customHeight="1" thickBot="1" x14ac:dyDescent="0.75">
      <c r="B4" s="124" t="s">
        <v>347</v>
      </c>
      <c r="C4" s="125"/>
      <c r="D4" s="125" t="s">
        <v>45</v>
      </c>
      <c r="E4" s="125" t="s">
        <v>1517</v>
      </c>
      <c r="F4" s="126" t="s">
        <v>95</v>
      </c>
    </row>
    <row r="5" spans="1:10" x14ac:dyDescent="0.7">
      <c r="B5" s="127" t="s">
        <v>348</v>
      </c>
      <c r="C5" s="425" t="s">
        <v>349</v>
      </c>
      <c r="D5" s="128">
        <v>0.250081</v>
      </c>
      <c r="E5" s="128">
        <v>0.22425899999999999</v>
      </c>
      <c r="F5" s="129">
        <v>-2.5822000000000012E-2</v>
      </c>
    </row>
    <row r="6" spans="1:10" x14ac:dyDescent="0.7">
      <c r="B6" s="130" t="s">
        <v>350</v>
      </c>
      <c r="C6" s="425"/>
      <c r="D6" s="131">
        <v>0.31300099999999997</v>
      </c>
      <c r="E6" s="131">
        <v>0.24113599999999999</v>
      </c>
      <c r="F6" s="132">
        <v>-7.1864999999999984E-2</v>
      </c>
    </row>
    <row r="7" spans="1:10" x14ac:dyDescent="0.7">
      <c r="B7" s="133" t="s">
        <v>351</v>
      </c>
      <c r="C7" s="425"/>
      <c r="D7" s="134">
        <v>0.73642099999999999</v>
      </c>
      <c r="E7" s="134">
        <v>0.59176700000000004</v>
      </c>
      <c r="F7" s="135">
        <v>-0.14465399999999995</v>
      </c>
    </row>
    <row r="8" spans="1:10" x14ac:dyDescent="0.7">
      <c r="B8" s="130" t="s">
        <v>352</v>
      </c>
      <c r="C8" s="425"/>
      <c r="D8" s="131">
        <v>1.5986340000000001</v>
      </c>
      <c r="E8" s="131">
        <v>1.251868</v>
      </c>
      <c r="F8" s="132">
        <v>-0.34676600000000013</v>
      </c>
    </row>
    <row r="9" spans="1:10" x14ac:dyDescent="0.7">
      <c r="B9" s="133" t="s">
        <v>353</v>
      </c>
      <c r="C9" s="425"/>
      <c r="D9" s="134">
        <v>4.4089809999999998</v>
      </c>
      <c r="E9" s="134">
        <v>3.4873440000000002</v>
      </c>
      <c r="F9" s="135">
        <v>-0.9216369999999996</v>
      </c>
    </row>
    <row r="10" spans="1:10" x14ac:dyDescent="0.7">
      <c r="B10" s="130" t="s">
        <v>354</v>
      </c>
      <c r="C10" s="425"/>
      <c r="D10" s="131">
        <v>7.2753019999999999</v>
      </c>
      <c r="E10" s="131">
        <v>5.8415020000000002</v>
      </c>
      <c r="F10" s="132">
        <v>-1.4337999999999997</v>
      </c>
      <c r="J10" s="123"/>
    </row>
    <row r="11" spans="1:10" x14ac:dyDescent="0.7">
      <c r="B11" s="133" t="s">
        <v>355</v>
      </c>
      <c r="C11" s="425"/>
      <c r="D11" s="134">
        <v>14.408552</v>
      </c>
      <c r="E11" s="134">
        <v>11.599416</v>
      </c>
      <c r="F11" s="135">
        <v>-2.8091360000000005</v>
      </c>
    </row>
    <row r="12" spans="1:10" x14ac:dyDescent="0.7">
      <c r="B12" s="130" t="s">
        <v>356</v>
      </c>
      <c r="C12" s="425"/>
      <c r="D12" s="131">
        <v>18.014346</v>
      </c>
      <c r="E12" s="131">
        <v>14.490779</v>
      </c>
      <c r="F12" s="132">
        <v>-3.5235669999999999</v>
      </c>
    </row>
    <row r="13" spans="1:10" x14ac:dyDescent="0.7">
      <c r="B13" s="133" t="s">
        <v>357</v>
      </c>
      <c r="C13" s="425"/>
      <c r="D13" s="134">
        <v>48.233027</v>
      </c>
      <c r="E13" s="134">
        <v>38.470554999999997</v>
      </c>
      <c r="F13" s="135">
        <v>-9.7624720000000025</v>
      </c>
    </row>
    <row r="14" spans="1:10" x14ac:dyDescent="0.7">
      <c r="B14" s="130" t="s">
        <v>358</v>
      </c>
      <c r="C14" s="425"/>
      <c r="D14" s="131">
        <v>39.247292000000002</v>
      </c>
      <c r="E14" s="131">
        <v>32.081262000000002</v>
      </c>
      <c r="F14" s="132">
        <v>-7.1660299999999992</v>
      </c>
    </row>
    <row r="15" spans="1:10" x14ac:dyDescent="0.7">
      <c r="B15" s="133" t="s">
        <v>359</v>
      </c>
      <c r="C15" s="425"/>
      <c r="D15" s="134">
        <v>146.53852900000001</v>
      </c>
      <c r="E15" s="134">
        <v>118.04402</v>
      </c>
      <c r="F15" s="135">
        <v>-28.494509000000008</v>
      </c>
    </row>
    <row r="16" spans="1:10" x14ac:dyDescent="0.7">
      <c r="B16" s="130" t="s">
        <v>360</v>
      </c>
      <c r="C16" s="425"/>
      <c r="D16" s="131">
        <v>233.35129900000001</v>
      </c>
      <c r="E16" s="131">
        <v>186.82906500000001</v>
      </c>
      <c r="F16" s="132">
        <v>-46.522233999999997</v>
      </c>
    </row>
    <row r="17" spans="2:6" x14ac:dyDescent="0.7">
      <c r="B17" s="133" t="s">
        <v>361</v>
      </c>
      <c r="C17" s="425"/>
      <c r="D17" s="134">
        <v>667.799126</v>
      </c>
      <c r="E17" s="134">
        <v>532.93600200000003</v>
      </c>
      <c r="F17" s="135">
        <v>-134.86312399999997</v>
      </c>
    </row>
    <row r="18" spans="2:6" x14ac:dyDescent="0.7">
      <c r="B18" s="130" t="s">
        <v>362</v>
      </c>
      <c r="C18" s="425"/>
      <c r="D18" s="131">
        <v>387.50569899999999</v>
      </c>
      <c r="E18" s="131">
        <v>327.95259199999998</v>
      </c>
      <c r="F18" s="132">
        <v>-59.553107000000011</v>
      </c>
    </row>
    <row r="19" spans="2:6" x14ac:dyDescent="0.7">
      <c r="B19" s="133" t="s">
        <v>363</v>
      </c>
      <c r="C19" s="425"/>
      <c r="D19" s="134">
        <v>1394.4613449999999</v>
      </c>
      <c r="E19" s="134">
        <v>1168.201395</v>
      </c>
      <c r="F19" s="135">
        <v>-226.25994999999989</v>
      </c>
    </row>
    <row r="20" spans="2:6" x14ac:dyDescent="0.7">
      <c r="B20" s="130" t="s">
        <v>364</v>
      </c>
      <c r="C20" s="425"/>
      <c r="D20" s="131">
        <v>2897.1728130000001</v>
      </c>
      <c r="E20" s="131">
        <v>2532.0474920000001</v>
      </c>
      <c r="F20" s="132">
        <v>-365.12532099999999</v>
      </c>
    </row>
    <row r="21" spans="2:6" x14ac:dyDescent="0.7">
      <c r="B21" s="133" t="s">
        <v>365</v>
      </c>
      <c r="C21" s="425"/>
      <c r="D21" s="134">
        <v>6598.3926359999996</v>
      </c>
      <c r="E21" s="134">
        <v>5741.7365170000003</v>
      </c>
      <c r="F21" s="135">
        <v>-856.65611899999931</v>
      </c>
    </row>
    <row r="22" spans="2:6" x14ac:dyDescent="0.7">
      <c r="B22" s="130" t="s">
        <v>366</v>
      </c>
      <c r="C22" s="425"/>
      <c r="D22" s="131">
        <v>1398.0549470000001</v>
      </c>
      <c r="E22" s="131">
        <v>1412.614771</v>
      </c>
      <c r="F22" s="132">
        <v>14.559823999999935</v>
      </c>
    </row>
    <row r="23" spans="2:6" x14ac:dyDescent="0.7">
      <c r="B23" s="133" t="s">
        <v>367</v>
      </c>
      <c r="C23" s="425"/>
      <c r="D23" s="134">
        <v>3967.3192920000001</v>
      </c>
      <c r="E23" s="134">
        <v>2953.5279740000001</v>
      </c>
      <c r="F23" s="135">
        <v>-1013.791318</v>
      </c>
    </row>
    <row r="24" spans="2:6" x14ac:dyDescent="0.7">
      <c r="B24" s="130" t="s">
        <v>368</v>
      </c>
      <c r="C24" s="425"/>
      <c r="D24" s="131">
        <v>10330.820329</v>
      </c>
      <c r="E24" s="131">
        <v>7644.1270180000001</v>
      </c>
      <c r="F24" s="132">
        <v>-2686.693311</v>
      </c>
    </row>
    <row r="25" spans="2:6" ht="20.399999999999999" thickBot="1" x14ac:dyDescent="0.75">
      <c r="B25" s="133" t="s">
        <v>369</v>
      </c>
      <c r="C25" s="426"/>
      <c r="D25" s="134">
        <v>25891.311791</v>
      </c>
      <c r="E25" s="134">
        <v>20987.693775</v>
      </c>
      <c r="F25" s="135">
        <v>-4903.6180160000004</v>
      </c>
    </row>
    <row r="26" spans="2:6" ht="20.399999999999999" thickTop="1" x14ac:dyDescent="0.7">
      <c r="B26" s="31"/>
      <c r="C26" s="31"/>
      <c r="D26" s="31"/>
      <c r="E26" s="31"/>
      <c r="F26" s="136"/>
    </row>
    <row r="27" spans="2:6" ht="34.950000000000003" customHeight="1" x14ac:dyDescent="0.7">
      <c r="B27" s="16" t="s">
        <v>370</v>
      </c>
      <c r="C27" s="16"/>
      <c r="D27" s="16" t="s">
        <v>371</v>
      </c>
      <c r="E27" s="16" t="s">
        <v>371</v>
      </c>
      <c r="F27" s="137"/>
    </row>
    <row r="28" spans="2:6" x14ac:dyDescent="0.7">
      <c r="B28" s="130" t="s">
        <v>372</v>
      </c>
      <c r="C28" s="138"/>
      <c r="D28" s="139">
        <v>3.050214</v>
      </c>
      <c r="E28" s="139">
        <v>2.5876839999999999</v>
      </c>
      <c r="F28" s="140">
        <v>-0.46253000000000011</v>
      </c>
    </row>
    <row r="29" spans="2:6" ht="15" customHeight="1" x14ac:dyDescent="0.7">
      <c r="B29" s="71"/>
      <c r="D29" s="141"/>
      <c r="E29" s="31"/>
      <c r="F29" s="141"/>
    </row>
    <row r="30" spans="2:6" ht="35.1" customHeight="1" x14ac:dyDescent="0.7">
      <c r="B30" s="16" t="s">
        <v>321</v>
      </c>
      <c r="C30" s="16"/>
      <c r="D30" s="142">
        <v>7520.8309278328416</v>
      </c>
      <c r="E30" s="142">
        <v>6312.8309703206551</v>
      </c>
      <c r="F30" s="142">
        <v>-1207.9999575121865</v>
      </c>
    </row>
  </sheetData>
  <mergeCells count="1">
    <mergeCell ref="C5:C25"/>
  </mergeCells>
  <hyperlinks>
    <hyperlink ref="H1" location="Index!A1" display="Return to Index" xr:uid="{CB4B47A8-CF67-4C8E-9989-A87FCED66B31}"/>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7A21AD3D-8A61-462A-BAD7-06FB9084EE97}">
          <x14:colorSeries rgb="FF376092"/>
          <x14:colorNegative rgb="FFD00000"/>
          <x14:colorAxis rgb="FF000000"/>
          <x14:colorMarkers rgb="FFD00000"/>
          <x14:colorFirst rgb="FFD00000"/>
          <x14:colorLast rgb="FFD00000"/>
          <x14:colorHigh rgb="FFD00000"/>
          <x14:colorLow rgb="FFD00000"/>
          <x14:sparklines>
            <x14:sparkline>
              <xm:f>'T10'!D28:F28</xm:f>
              <xm:sqref>H28</xm:sqref>
            </x14:sparkline>
          </x14:sparklines>
        </x14:sparklineGroup>
        <x14:sparklineGroup manualMax="0" manualMin="0" displayEmptyCellsAs="gap" xr2:uid="{65FC55FA-4433-446E-ACDB-4DC62157C65B}">
          <x14:colorSeries rgb="FF376092"/>
          <x14:colorNegative rgb="FFD00000"/>
          <x14:colorAxis rgb="FF000000"/>
          <x14:colorMarkers rgb="FFD00000"/>
          <x14:colorFirst rgb="FFD00000"/>
          <x14:colorLast rgb="FFD00000"/>
          <x14:colorHigh rgb="FFD00000"/>
          <x14:colorLow rgb="FFD00000"/>
          <x14:sparklines>
            <x14:sparkline>
              <xm:f>'T10'!D5:F5</xm:f>
              <xm:sqref>H5</xm:sqref>
            </x14:sparkline>
            <x14:sparkline>
              <xm:f>'T10'!D6:F6</xm:f>
              <xm:sqref>H6</xm:sqref>
            </x14:sparkline>
            <x14:sparkline>
              <xm:f>'T10'!D7:F7</xm:f>
              <xm:sqref>H7</xm:sqref>
            </x14:sparkline>
            <x14:sparkline>
              <xm:f>'T10'!D8:F8</xm:f>
              <xm:sqref>H8</xm:sqref>
            </x14:sparkline>
            <x14:sparkline>
              <xm:f>'T10'!D9:F9</xm:f>
              <xm:sqref>H9</xm:sqref>
            </x14:sparkline>
            <x14:sparkline>
              <xm:f>'T10'!D10:F10</xm:f>
              <xm:sqref>H10</xm:sqref>
            </x14:sparkline>
            <x14:sparkline>
              <xm:f>'T10'!D11:F11</xm:f>
              <xm:sqref>H11</xm:sqref>
            </x14:sparkline>
            <x14:sparkline>
              <xm:f>'T10'!D12:F12</xm:f>
              <xm:sqref>H12</xm:sqref>
            </x14:sparkline>
            <x14:sparkline>
              <xm:f>'T10'!D13:F13</xm:f>
              <xm:sqref>H13</xm:sqref>
            </x14:sparkline>
            <x14:sparkline>
              <xm:f>'T10'!D14:F14</xm:f>
              <xm:sqref>H14</xm:sqref>
            </x14:sparkline>
            <x14:sparkline>
              <xm:f>'T10'!D15:F15</xm:f>
              <xm:sqref>H15</xm:sqref>
            </x14:sparkline>
            <x14:sparkline>
              <xm:f>'T10'!D16:F16</xm:f>
              <xm:sqref>H16</xm:sqref>
            </x14:sparkline>
            <x14:sparkline>
              <xm:f>'T10'!D17:F17</xm:f>
              <xm:sqref>H17</xm:sqref>
            </x14:sparkline>
            <x14:sparkline>
              <xm:f>'T10'!D18:F18</xm:f>
              <xm:sqref>H18</xm:sqref>
            </x14:sparkline>
            <x14:sparkline>
              <xm:f>'T10'!D19:F19</xm:f>
              <xm:sqref>H19</xm:sqref>
            </x14:sparkline>
            <x14:sparkline>
              <xm:f>'T10'!D20:F20</xm:f>
              <xm:sqref>H20</xm:sqref>
            </x14:sparkline>
            <x14:sparkline>
              <xm:f>'T10'!D21:F21</xm:f>
              <xm:sqref>H21</xm:sqref>
            </x14:sparkline>
            <x14:sparkline>
              <xm:f>'T10'!D22:F22</xm:f>
              <xm:sqref>H22</xm:sqref>
            </x14:sparkline>
            <x14:sparkline>
              <xm:f>'T10'!D23:F23</xm:f>
              <xm:sqref>H23</xm:sqref>
            </x14:sparkline>
            <x14:sparkline>
              <xm:f>'T10'!D24:F24</xm:f>
              <xm:sqref>H24</xm:sqref>
            </x14:sparkline>
            <x14:sparkline>
              <xm:f>'T10'!D25:F25</xm:f>
              <xm:sqref>H25</xm:sqref>
            </x14:sparkline>
            <x14:sparkline>
              <xm:f>'T10'!D26:F26</xm:f>
              <xm:sqref>H26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3F627-B999-4C23-B53A-1C9768EB24F3}">
  <sheetPr codeName="Sheet9"/>
  <dimension ref="A1:N43"/>
  <sheetViews>
    <sheetView showGridLines="0" zoomScaleNormal="100" workbookViewId="0">
      <selection activeCell="D3" sqref="D3"/>
    </sheetView>
  </sheetViews>
  <sheetFormatPr defaultColWidth="8.6640625" defaultRowHeight="19.8" x14ac:dyDescent="0.7"/>
  <cols>
    <col min="1" max="1" width="7.6640625" style="1" customWidth="1"/>
    <col min="2" max="2" width="18.6640625" style="1" customWidth="1"/>
    <col min="3" max="5" width="13.6640625" style="1" customWidth="1"/>
    <col min="6" max="6" width="8.6640625" style="1"/>
    <col min="7" max="7" width="9" style="1" bestFit="1" customWidth="1"/>
    <col min="8" max="16384" width="8.6640625" style="1"/>
  </cols>
  <sheetData>
    <row r="1" spans="1:14" x14ac:dyDescent="0.7">
      <c r="A1" s="61" t="s">
        <v>13</v>
      </c>
      <c r="B1" s="58"/>
      <c r="E1" s="14" t="s">
        <v>5</v>
      </c>
      <c r="F1" s="58"/>
      <c r="G1" s="58"/>
      <c r="H1" s="58"/>
      <c r="I1" s="58"/>
      <c r="J1" s="58"/>
      <c r="K1" s="58"/>
      <c r="L1" s="58"/>
      <c r="M1" s="58"/>
      <c r="N1" s="58"/>
    </row>
    <row r="2" spans="1:14" x14ac:dyDescent="0.7">
      <c r="A2" s="58"/>
      <c r="B2" s="58"/>
      <c r="C2" s="58"/>
      <c r="D2" s="58"/>
      <c r="E2" s="58"/>
      <c r="F2" s="58"/>
      <c r="G2" s="58"/>
      <c r="H2" s="58"/>
      <c r="I2" s="58"/>
      <c r="J2" s="58"/>
      <c r="K2" s="58"/>
      <c r="L2" s="58"/>
      <c r="M2" s="58"/>
      <c r="N2" s="58"/>
    </row>
    <row r="3" spans="1:14" ht="54" customHeight="1" x14ac:dyDescent="0.7">
      <c r="A3" s="75" t="s">
        <v>59</v>
      </c>
      <c r="B3" s="75" t="s">
        <v>60</v>
      </c>
      <c r="C3" s="75" t="s">
        <v>375</v>
      </c>
      <c r="D3" s="75" t="s">
        <v>1519</v>
      </c>
      <c r="E3" s="75" t="s">
        <v>373</v>
      </c>
      <c r="F3" s="58"/>
      <c r="G3" s="58"/>
      <c r="H3" s="58"/>
      <c r="I3" s="58"/>
      <c r="J3" s="58"/>
      <c r="K3" s="58"/>
      <c r="L3" s="58"/>
      <c r="M3" s="58"/>
      <c r="N3" s="58"/>
    </row>
    <row r="4" spans="1:14" x14ac:dyDescent="0.7">
      <c r="A4" s="113">
        <v>1</v>
      </c>
      <c r="B4" s="113" t="s">
        <v>333</v>
      </c>
      <c r="C4" s="114">
        <v>0</v>
      </c>
      <c r="D4" s="114">
        <v>0</v>
      </c>
      <c r="E4" s="114">
        <v>0</v>
      </c>
      <c r="F4" s="58"/>
      <c r="G4" s="58"/>
      <c r="H4" s="58"/>
      <c r="I4" s="58"/>
      <c r="J4" s="58"/>
      <c r="K4" s="58"/>
      <c r="L4" s="58"/>
      <c r="M4" s="58"/>
      <c r="N4" s="58"/>
    </row>
    <row r="5" spans="1:14" x14ac:dyDescent="0.7">
      <c r="A5" s="115">
        <v>2</v>
      </c>
      <c r="B5" s="115" t="s">
        <v>334</v>
      </c>
      <c r="C5" s="116">
        <v>0</v>
      </c>
      <c r="D5" s="116">
        <v>0</v>
      </c>
      <c r="E5" s="116">
        <v>0</v>
      </c>
      <c r="F5" s="58"/>
      <c r="G5" s="58"/>
      <c r="H5" s="58"/>
      <c r="I5" s="58"/>
      <c r="J5" s="58"/>
      <c r="K5" s="58"/>
      <c r="L5" s="58"/>
      <c r="M5" s="58"/>
      <c r="N5" s="58"/>
    </row>
    <row r="6" spans="1:14" x14ac:dyDescent="0.7">
      <c r="A6" s="113">
        <v>3</v>
      </c>
      <c r="B6" s="113" t="s">
        <v>335</v>
      </c>
      <c r="C6" s="114">
        <v>0</v>
      </c>
      <c r="D6" s="114">
        <v>0</v>
      </c>
      <c r="E6" s="114">
        <v>0</v>
      </c>
      <c r="F6" s="58"/>
      <c r="G6" s="58"/>
      <c r="H6" s="58"/>
      <c r="I6" s="58"/>
      <c r="J6" s="58"/>
      <c r="K6" s="58"/>
      <c r="L6" s="58"/>
      <c r="M6" s="58"/>
      <c r="N6" s="58"/>
    </row>
    <row r="7" spans="1:14" x14ac:dyDescent="0.7">
      <c r="A7" s="115">
        <v>4</v>
      </c>
      <c r="B7" s="115" t="s">
        <v>336</v>
      </c>
      <c r="C7" s="116">
        <v>0</v>
      </c>
      <c r="D7" s="116">
        <v>0</v>
      </c>
      <c r="E7" s="116">
        <v>0</v>
      </c>
      <c r="F7" s="58"/>
      <c r="G7" s="58"/>
      <c r="H7" s="58"/>
      <c r="I7" s="58"/>
      <c r="J7" s="58"/>
      <c r="K7" s="58"/>
      <c r="L7" s="58"/>
      <c r="M7" s="58"/>
      <c r="N7" s="58"/>
    </row>
    <row r="8" spans="1:14" x14ac:dyDescent="0.7">
      <c r="A8" s="113">
        <v>5</v>
      </c>
      <c r="B8" s="113" t="s">
        <v>337</v>
      </c>
      <c r="C8" s="114">
        <v>0</v>
      </c>
      <c r="D8" s="114">
        <v>0</v>
      </c>
      <c r="E8" s="114">
        <v>0</v>
      </c>
      <c r="F8" s="58"/>
      <c r="G8" s="58"/>
      <c r="H8" s="58"/>
      <c r="I8" s="58"/>
      <c r="J8" s="58"/>
      <c r="K8" s="58"/>
      <c r="L8" s="58"/>
      <c r="M8" s="58"/>
      <c r="N8" s="58"/>
    </row>
    <row r="9" spans="1:14" ht="16.5" customHeight="1" x14ac:dyDescent="0.7">
      <c r="A9" s="115">
        <v>6</v>
      </c>
      <c r="B9" s="115" t="s">
        <v>338</v>
      </c>
      <c r="C9" s="116">
        <v>0</v>
      </c>
      <c r="D9" s="116">
        <v>0</v>
      </c>
      <c r="E9" s="116">
        <v>0</v>
      </c>
      <c r="F9" s="58"/>
      <c r="G9" s="58"/>
      <c r="H9" s="58"/>
      <c r="I9" s="58"/>
      <c r="J9" s="58"/>
      <c r="K9" s="58"/>
      <c r="L9" s="58"/>
      <c r="M9" s="58"/>
      <c r="N9" s="58"/>
    </row>
    <row r="10" spans="1:14" x14ac:dyDescent="0.7">
      <c r="A10" s="113">
        <v>7</v>
      </c>
      <c r="B10" s="113" t="s">
        <v>339</v>
      </c>
      <c r="C10" s="118">
        <v>0</v>
      </c>
      <c r="D10" s="118">
        <v>0</v>
      </c>
      <c r="E10" s="114">
        <v>0</v>
      </c>
      <c r="F10" s="58"/>
      <c r="G10" s="58"/>
      <c r="H10" s="58"/>
      <c r="I10" s="58"/>
      <c r="J10" s="58"/>
      <c r="K10" s="58"/>
      <c r="L10" s="58"/>
      <c r="M10" s="58"/>
      <c r="N10" s="58"/>
    </row>
    <row r="11" spans="1:14" x14ac:dyDescent="0.7">
      <c r="A11" s="115">
        <v>8</v>
      </c>
      <c r="B11" s="115" t="s">
        <v>340</v>
      </c>
      <c r="C11" s="117">
        <v>3.7725789999999999</v>
      </c>
      <c r="D11" s="117">
        <v>2.7446969999999999</v>
      </c>
      <c r="E11" s="116">
        <v>-1.027882</v>
      </c>
      <c r="F11" s="58"/>
      <c r="G11" s="58"/>
      <c r="H11" s="58"/>
      <c r="I11" s="58"/>
      <c r="J11" s="58"/>
      <c r="K11" s="58"/>
      <c r="L11" s="58"/>
      <c r="M11" s="58"/>
      <c r="N11" s="58"/>
    </row>
    <row r="12" spans="1:14" x14ac:dyDescent="0.7">
      <c r="A12" s="113">
        <v>9</v>
      </c>
      <c r="B12" s="113" t="s">
        <v>341</v>
      </c>
      <c r="C12" s="118">
        <v>0.645262</v>
      </c>
      <c r="D12" s="118">
        <v>0</v>
      </c>
      <c r="E12" s="114">
        <v>-0.645262</v>
      </c>
      <c r="F12" s="58"/>
      <c r="G12" s="58"/>
      <c r="H12" s="58"/>
      <c r="I12" s="58"/>
      <c r="J12" s="58"/>
      <c r="K12" s="58"/>
      <c r="L12" s="58"/>
      <c r="M12" s="58"/>
      <c r="N12" s="58"/>
    </row>
    <row r="13" spans="1:14" x14ac:dyDescent="0.7">
      <c r="A13" s="115">
        <v>10</v>
      </c>
      <c r="B13" s="115" t="s">
        <v>342</v>
      </c>
      <c r="C13" s="117">
        <v>6.0484939999999998</v>
      </c>
      <c r="D13" s="117">
        <v>5.9879340000000001</v>
      </c>
      <c r="E13" s="116">
        <v>-6.0560000000000003E-2</v>
      </c>
      <c r="F13" s="58"/>
      <c r="G13" s="58"/>
      <c r="H13" s="58"/>
      <c r="I13" s="58"/>
      <c r="J13" s="58"/>
      <c r="K13" s="58"/>
      <c r="L13" s="58"/>
      <c r="M13" s="58"/>
      <c r="N13" s="58"/>
    </row>
    <row r="14" spans="1:14" x14ac:dyDescent="0.7">
      <c r="A14" s="113">
        <v>11</v>
      </c>
      <c r="B14" s="113" t="s">
        <v>343</v>
      </c>
      <c r="C14" s="118">
        <v>5.4408349999999999</v>
      </c>
      <c r="D14" s="118">
        <v>4.303795</v>
      </c>
      <c r="E14" s="114">
        <v>-1.1370400000000001</v>
      </c>
      <c r="F14" s="58"/>
      <c r="G14" s="58"/>
      <c r="H14" s="58"/>
      <c r="I14" s="58"/>
      <c r="J14" s="58"/>
      <c r="K14" s="58"/>
      <c r="L14" s="58"/>
      <c r="M14" s="58"/>
      <c r="N14" s="58"/>
    </row>
    <row r="15" spans="1:14" x14ac:dyDescent="0.7">
      <c r="A15" s="115">
        <v>12</v>
      </c>
      <c r="B15" s="115" t="s">
        <v>344</v>
      </c>
      <c r="C15" s="117">
        <v>7.0564920000000004</v>
      </c>
      <c r="D15" s="117">
        <v>6.3853070000000001</v>
      </c>
      <c r="E15" s="116">
        <v>-0.67118500000000003</v>
      </c>
      <c r="F15" s="58"/>
      <c r="G15" s="58"/>
      <c r="H15" s="58"/>
      <c r="I15" s="58"/>
      <c r="J15" s="58"/>
      <c r="K15" s="58"/>
      <c r="L15" s="58"/>
      <c r="M15" s="58"/>
      <c r="N15" s="58"/>
    </row>
    <row r="16" spans="1:14" x14ac:dyDescent="0.7">
      <c r="A16" s="113">
        <v>13</v>
      </c>
      <c r="B16" s="113" t="s">
        <v>345</v>
      </c>
      <c r="C16" s="118">
        <v>8.260427</v>
      </c>
      <c r="D16" s="118">
        <v>7.3369169999999997</v>
      </c>
      <c r="E16" s="114">
        <v>-0.92351000000000005</v>
      </c>
      <c r="F16" s="58"/>
      <c r="G16" s="58"/>
      <c r="H16" s="58"/>
      <c r="I16" s="58"/>
      <c r="J16" s="58"/>
      <c r="K16" s="58"/>
      <c r="L16" s="58"/>
      <c r="M16" s="58"/>
      <c r="N16" s="58"/>
    </row>
    <row r="17" spans="1:14" x14ac:dyDescent="0.7">
      <c r="A17" s="119">
        <v>14</v>
      </c>
      <c r="B17" s="119" t="s">
        <v>346</v>
      </c>
      <c r="C17" s="120">
        <v>13.919102000000001</v>
      </c>
      <c r="D17" s="120">
        <v>14.178337000000001</v>
      </c>
      <c r="E17" s="120">
        <v>0.25923499999999999</v>
      </c>
      <c r="F17" s="58"/>
      <c r="G17" s="58"/>
      <c r="H17" s="58"/>
      <c r="I17" s="58"/>
      <c r="J17" s="58"/>
      <c r="K17" s="58"/>
      <c r="L17" s="58"/>
      <c r="M17" s="58"/>
      <c r="N17" s="58"/>
    </row>
    <row r="18" spans="1:14" x14ac:dyDescent="0.7">
      <c r="A18" s="58"/>
      <c r="B18" s="58"/>
      <c r="C18" s="58"/>
      <c r="D18" s="58"/>
      <c r="E18" s="58"/>
      <c r="F18" s="58"/>
      <c r="G18" s="58"/>
      <c r="H18" s="58"/>
      <c r="I18" s="58"/>
      <c r="J18" s="58"/>
      <c r="K18" s="58"/>
      <c r="L18" s="58"/>
      <c r="M18" s="58"/>
      <c r="N18" s="58"/>
    </row>
    <row r="19" spans="1:14" x14ac:dyDescent="0.7">
      <c r="A19" s="61" t="s">
        <v>374</v>
      </c>
      <c r="B19" s="58"/>
      <c r="C19" s="58"/>
      <c r="D19" s="58"/>
      <c r="E19" s="58"/>
      <c r="F19" s="58"/>
      <c r="G19" s="58"/>
      <c r="H19" s="58"/>
      <c r="I19" s="58"/>
      <c r="J19" s="58"/>
      <c r="K19" s="58"/>
      <c r="L19" s="58"/>
      <c r="M19" s="58"/>
      <c r="N19" s="58"/>
    </row>
    <row r="20" spans="1:14" x14ac:dyDescent="0.7">
      <c r="F20" s="58"/>
      <c r="G20" s="58"/>
      <c r="H20" s="58"/>
      <c r="I20" s="58"/>
      <c r="J20" s="58"/>
      <c r="K20" s="58"/>
      <c r="L20" s="58"/>
      <c r="M20" s="58"/>
      <c r="N20" s="58"/>
    </row>
    <row r="21" spans="1:14" x14ac:dyDescent="0.7">
      <c r="F21" s="58"/>
      <c r="G21" s="58"/>
      <c r="H21" s="58"/>
      <c r="I21" s="58"/>
      <c r="J21" s="58"/>
      <c r="K21" s="58"/>
      <c r="L21" s="58"/>
      <c r="M21" s="58"/>
      <c r="N21" s="58"/>
    </row>
    <row r="22" spans="1:14" x14ac:dyDescent="0.7">
      <c r="F22" s="58"/>
      <c r="G22" s="58"/>
      <c r="H22" s="58"/>
      <c r="I22" s="58"/>
      <c r="J22" s="58"/>
      <c r="K22" s="58"/>
      <c r="L22" s="58"/>
      <c r="M22" s="58"/>
      <c r="N22" s="58"/>
    </row>
    <row r="23" spans="1:14" x14ac:dyDescent="0.7">
      <c r="F23" s="58"/>
      <c r="G23" s="58"/>
      <c r="H23" s="58"/>
      <c r="I23" s="58"/>
      <c r="J23" s="58"/>
      <c r="K23" s="58"/>
      <c r="L23" s="58"/>
      <c r="M23" s="58"/>
      <c r="N23" s="58"/>
    </row>
    <row r="24" spans="1:14" x14ac:dyDescent="0.7">
      <c r="F24" s="58"/>
      <c r="G24" s="58"/>
      <c r="H24" s="58"/>
      <c r="I24" s="58"/>
      <c r="J24" s="58"/>
      <c r="K24" s="58"/>
      <c r="L24" s="58"/>
      <c r="M24" s="58"/>
      <c r="N24" s="58"/>
    </row>
    <row r="25" spans="1:14" x14ac:dyDescent="0.7">
      <c r="F25" s="58"/>
      <c r="G25" s="58"/>
      <c r="H25" s="58"/>
      <c r="I25" s="58"/>
      <c r="J25" s="58"/>
      <c r="K25" s="58"/>
      <c r="L25" s="58"/>
      <c r="M25" s="58"/>
      <c r="N25" s="58"/>
    </row>
    <row r="26" spans="1:14" x14ac:dyDescent="0.7">
      <c r="F26" s="58"/>
      <c r="G26" s="58"/>
      <c r="H26" s="58"/>
      <c r="I26" s="58"/>
      <c r="J26" s="58"/>
      <c r="K26" s="58"/>
      <c r="L26" s="58"/>
      <c r="M26" s="58"/>
      <c r="N26" s="58"/>
    </row>
    <row r="27" spans="1:14" x14ac:dyDescent="0.7">
      <c r="F27" s="58"/>
      <c r="G27" s="58"/>
      <c r="H27" s="58"/>
      <c r="I27" s="58"/>
      <c r="J27" s="58"/>
      <c r="K27" s="58"/>
      <c r="L27" s="58"/>
      <c r="M27" s="58"/>
      <c r="N27" s="58"/>
    </row>
    <row r="28" spans="1:14" x14ac:dyDescent="0.7">
      <c r="F28" s="58"/>
      <c r="G28" s="58"/>
      <c r="H28" s="58"/>
      <c r="I28" s="58"/>
      <c r="J28" s="58"/>
      <c r="K28" s="58"/>
      <c r="L28" s="58"/>
      <c r="M28" s="58"/>
      <c r="N28" s="58"/>
    </row>
    <row r="29" spans="1:14" x14ac:dyDescent="0.7">
      <c r="F29" s="58"/>
      <c r="G29" s="58"/>
      <c r="H29" s="58"/>
      <c r="I29" s="58"/>
      <c r="J29" s="58"/>
      <c r="K29" s="58"/>
      <c r="L29" s="58"/>
      <c r="M29" s="58"/>
      <c r="N29" s="58"/>
    </row>
    <row r="30" spans="1:14" x14ac:dyDescent="0.7">
      <c r="F30" s="58"/>
      <c r="G30" s="58"/>
      <c r="H30" s="58"/>
      <c r="I30" s="58"/>
      <c r="J30" s="58"/>
      <c r="K30" s="58"/>
      <c r="L30" s="58"/>
      <c r="M30" s="58"/>
      <c r="N30" s="58"/>
    </row>
    <row r="31" spans="1:14" x14ac:dyDescent="0.7">
      <c r="F31" s="58"/>
      <c r="G31" s="58"/>
      <c r="H31" s="58"/>
      <c r="I31" s="58"/>
      <c r="J31" s="58"/>
      <c r="K31" s="58"/>
      <c r="L31" s="58"/>
      <c r="M31" s="58"/>
      <c r="N31" s="58"/>
    </row>
    <row r="32" spans="1:14" x14ac:dyDescent="0.7">
      <c r="F32" s="58"/>
      <c r="G32" s="58"/>
      <c r="H32" s="58"/>
      <c r="I32" s="58"/>
      <c r="J32" s="58"/>
      <c r="K32" s="58"/>
      <c r="L32" s="58"/>
      <c r="M32" s="58"/>
      <c r="N32" s="58"/>
    </row>
    <row r="33" spans="1:14" x14ac:dyDescent="0.7">
      <c r="F33" s="58"/>
      <c r="G33" s="58"/>
      <c r="H33" s="58"/>
      <c r="I33" s="58"/>
      <c r="J33" s="58"/>
      <c r="K33" s="58"/>
      <c r="L33" s="58"/>
      <c r="M33" s="58"/>
      <c r="N33" s="58"/>
    </row>
    <row r="34" spans="1:14" x14ac:dyDescent="0.7">
      <c r="F34" s="58"/>
      <c r="G34" s="58"/>
      <c r="H34" s="58"/>
      <c r="I34" s="58"/>
      <c r="J34" s="58"/>
      <c r="K34" s="58"/>
      <c r="L34" s="58"/>
      <c r="M34" s="58"/>
      <c r="N34" s="58"/>
    </row>
    <row r="35" spans="1:14" x14ac:dyDescent="0.7">
      <c r="A35" s="58"/>
      <c r="B35" s="58"/>
      <c r="C35" s="58"/>
      <c r="D35" s="58"/>
      <c r="E35" s="58"/>
      <c r="F35" s="58"/>
      <c r="G35" s="58"/>
      <c r="H35" s="58"/>
      <c r="I35" s="58"/>
      <c r="J35" s="58"/>
      <c r="K35" s="58"/>
      <c r="L35" s="58"/>
      <c r="M35" s="58"/>
      <c r="N35" s="58"/>
    </row>
    <row r="36" spans="1:14" x14ac:dyDescent="0.7">
      <c r="A36" s="58"/>
      <c r="B36" s="58"/>
      <c r="C36" s="58"/>
      <c r="D36" s="58"/>
      <c r="E36" s="58"/>
      <c r="F36" s="58"/>
      <c r="G36" s="58"/>
      <c r="H36" s="58"/>
      <c r="I36" s="58"/>
      <c r="J36" s="58"/>
      <c r="K36" s="58"/>
      <c r="L36" s="58"/>
      <c r="M36" s="58"/>
      <c r="N36" s="58"/>
    </row>
    <row r="37" spans="1:14" x14ac:dyDescent="0.7">
      <c r="A37" s="58"/>
      <c r="B37" s="58"/>
      <c r="C37" s="58"/>
      <c r="D37" s="58"/>
      <c r="E37" s="58"/>
      <c r="F37" s="58"/>
      <c r="G37" s="58"/>
      <c r="H37" s="58"/>
      <c r="I37" s="58"/>
      <c r="J37" s="58"/>
      <c r="K37" s="58"/>
      <c r="L37" s="58"/>
      <c r="M37" s="58"/>
      <c r="N37" s="58"/>
    </row>
    <row r="38" spans="1:14" x14ac:dyDescent="0.7">
      <c r="A38" s="58"/>
      <c r="B38" s="58"/>
      <c r="C38" s="58"/>
      <c r="D38" s="58"/>
      <c r="E38" s="58"/>
      <c r="F38" s="58"/>
      <c r="G38" s="58"/>
      <c r="H38" s="58"/>
      <c r="I38" s="58"/>
      <c r="J38" s="58"/>
      <c r="K38" s="58"/>
      <c r="L38" s="58"/>
      <c r="M38" s="58"/>
      <c r="N38" s="58"/>
    </row>
    <row r="39" spans="1:14" x14ac:dyDescent="0.7">
      <c r="A39" s="58"/>
      <c r="B39" s="58"/>
      <c r="C39" s="58"/>
      <c r="D39" s="58"/>
      <c r="E39" s="58"/>
      <c r="F39" s="58"/>
      <c r="G39" s="58"/>
      <c r="H39" s="58"/>
      <c r="I39" s="58"/>
      <c r="J39" s="58"/>
      <c r="K39" s="58"/>
      <c r="L39" s="58"/>
      <c r="M39" s="58"/>
      <c r="N39" s="58"/>
    </row>
    <row r="40" spans="1:14" x14ac:dyDescent="0.7">
      <c r="A40" s="58"/>
      <c r="B40" s="58"/>
      <c r="C40" s="58"/>
      <c r="D40" s="58"/>
      <c r="E40" s="58"/>
      <c r="F40" s="58"/>
      <c r="G40" s="58"/>
      <c r="H40" s="58"/>
      <c r="I40" s="58"/>
      <c r="J40" s="58"/>
      <c r="K40" s="58"/>
      <c r="L40" s="58"/>
      <c r="M40" s="58"/>
      <c r="N40" s="58"/>
    </row>
    <row r="41" spans="1:14" x14ac:dyDescent="0.7">
      <c r="A41" s="58"/>
      <c r="B41" s="58"/>
      <c r="C41" s="58"/>
      <c r="D41" s="58"/>
      <c r="E41" s="58"/>
      <c r="F41" s="58"/>
      <c r="G41" s="58"/>
      <c r="H41" s="58"/>
      <c r="I41" s="58"/>
      <c r="J41" s="58"/>
      <c r="K41" s="58"/>
      <c r="L41" s="58"/>
      <c r="M41" s="58"/>
      <c r="N41" s="58"/>
    </row>
    <row r="42" spans="1:14" x14ac:dyDescent="0.7">
      <c r="A42" s="58"/>
      <c r="B42" s="58"/>
      <c r="C42" s="58"/>
      <c r="D42" s="58"/>
      <c r="E42" s="58"/>
      <c r="F42" s="58"/>
      <c r="G42" s="58"/>
      <c r="H42" s="58"/>
      <c r="I42" s="58"/>
      <c r="J42" s="58"/>
      <c r="K42" s="58"/>
      <c r="L42" s="58"/>
      <c r="M42" s="58"/>
      <c r="N42" s="58"/>
    </row>
    <row r="43" spans="1:14" x14ac:dyDescent="0.7">
      <c r="A43" s="58"/>
      <c r="B43" s="58"/>
      <c r="C43" s="58"/>
      <c r="D43" s="58"/>
      <c r="E43" s="58"/>
      <c r="F43" s="58"/>
      <c r="G43" s="58"/>
      <c r="H43" s="58"/>
      <c r="I43" s="58"/>
      <c r="J43" s="58"/>
      <c r="K43" s="58"/>
      <c r="L43" s="58"/>
      <c r="M43" s="58"/>
      <c r="N43" s="58"/>
    </row>
  </sheetData>
  <conditionalFormatting sqref="A4:E17">
    <cfRule type="cellIs" dxfId="10" priority="1" operator="equal">
      <formula>0</formula>
    </cfRule>
  </conditionalFormatting>
  <hyperlinks>
    <hyperlink ref="E1" location="Index!A1" display="Return to Index" xr:uid="{7B61DAEF-DBFC-4A45-AAB1-1996A34184F9}"/>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2FE5-721F-4F9E-9B7A-DB57E0108A0E}">
  <sheetPr codeName="Sheet29"/>
  <dimension ref="A1:U21"/>
  <sheetViews>
    <sheetView showGridLines="0" zoomScaleNormal="100" workbookViewId="0">
      <selection activeCell="C2" sqref="C2"/>
    </sheetView>
  </sheetViews>
  <sheetFormatPr defaultColWidth="9.109375" defaultRowHeight="19.8" x14ac:dyDescent="0.7"/>
  <cols>
    <col min="1" max="1" width="3.6640625" style="1" customWidth="1"/>
    <col min="2" max="2" width="5" style="1" customWidth="1"/>
    <col min="3" max="3" width="9.109375" style="1"/>
    <col min="4" max="4" width="18.44140625" style="1" customWidth="1"/>
    <col min="5" max="7" width="9.44140625" style="1" bestFit="1" customWidth="1"/>
    <col min="8" max="8" width="12.33203125" style="1" customWidth="1"/>
    <col min="9" max="9" width="11.33203125" style="1" customWidth="1"/>
    <col min="10" max="10" width="12.5546875" style="1" customWidth="1"/>
    <col min="11" max="11" width="10.88671875" style="1" bestFit="1" customWidth="1"/>
    <col min="12" max="13" width="10.6640625" style="1" bestFit="1" customWidth="1"/>
    <col min="14" max="14" width="10.88671875" style="1" customWidth="1"/>
    <col min="15" max="15" width="11" style="1" customWidth="1"/>
    <col min="16" max="16" width="10.33203125" style="1" customWidth="1"/>
    <col min="17" max="17" width="2.6640625" style="1" customWidth="1"/>
    <col min="18" max="18" width="9.5546875" style="1" bestFit="1" customWidth="1"/>
    <col min="19" max="19" width="13.33203125" style="1" customWidth="1"/>
    <col min="20" max="20" width="11.44140625" style="1" customWidth="1"/>
    <col min="21" max="21" width="14.44140625" style="1" customWidth="1"/>
    <col min="22" max="16384" width="9.109375" style="1"/>
  </cols>
  <sheetData>
    <row r="1" spans="1:21" x14ac:dyDescent="0.7">
      <c r="A1" s="13" t="s">
        <v>14</v>
      </c>
      <c r="L1" s="143" t="s">
        <v>5</v>
      </c>
    </row>
    <row r="3" spans="1:21" ht="24" customHeight="1" x14ac:dyDescent="0.7">
      <c r="E3" s="75" t="s">
        <v>376</v>
      </c>
      <c r="F3" s="75" t="s">
        <v>377</v>
      </c>
      <c r="G3" s="75" t="s">
        <v>378</v>
      </c>
      <c r="H3" s="417" t="s">
        <v>379</v>
      </c>
      <c r="I3" s="419"/>
      <c r="J3" s="417" t="s">
        <v>380</v>
      </c>
      <c r="K3" s="419"/>
      <c r="L3" s="417" t="s">
        <v>381</v>
      </c>
      <c r="M3" s="419"/>
      <c r="N3" s="417" t="s">
        <v>382</v>
      </c>
      <c r="O3" s="418"/>
      <c r="P3" s="419"/>
      <c r="R3" s="417" t="s">
        <v>383</v>
      </c>
      <c r="S3" s="418"/>
      <c r="T3" s="418"/>
      <c r="U3" s="427"/>
    </row>
    <row r="4" spans="1:21" ht="99" x14ac:dyDescent="0.7">
      <c r="C4" s="76" t="s">
        <v>384</v>
      </c>
      <c r="D4" s="76" t="s">
        <v>385</v>
      </c>
      <c r="E4" s="76" t="s">
        <v>386</v>
      </c>
      <c r="F4" s="76" t="s">
        <v>386</v>
      </c>
      <c r="G4" s="76" t="s">
        <v>386</v>
      </c>
      <c r="H4" s="76" t="s">
        <v>387</v>
      </c>
      <c r="I4" s="76" t="s">
        <v>388</v>
      </c>
      <c r="J4" s="76" t="s">
        <v>387</v>
      </c>
      <c r="K4" s="76" t="s">
        <v>388</v>
      </c>
      <c r="L4" s="76" t="s">
        <v>387</v>
      </c>
      <c r="M4" s="76" t="s">
        <v>388</v>
      </c>
      <c r="N4" s="76" t="s">
        <v>387</v>
      </c>
      <c r="O4" s="76" t="s">
        <v>388</v>
      </c>
      <c r="P4" s="76" t="s">
        <v>389</v>
      </c>
      <c r="R4" s="76" t="s">
        <v>390</v>
      </c>
      <c r="S4" s="76" t="s">
        <v>387</v>
      </c>
      <c r="T4" s="76" t="s">
        <v>388</v>
      </c>
      <c r="U4" s="76" t="s">
        <v>391</v>
      </c>
    </row>
    <row r="5" spans="1:21" x14ac:dyDescent="0.7">
      <c r="C5" s="144" t="s">
        <v>392</v>
      </c>
      <c r="D5" s="144" t="s">
        <v>393</v>
      </c>
      <c r="E5" s="145">
        <v>9</v>
      </c>
      <c r="F5" s="145">
        <v>13</v>
      </c>
      <c r="G5" s="145">
        <v>0</v>
      </c>
      <c r="H5" s="146">
        <v>1.6540477727415221</v>
      </c>
      <c r="I5" s="146">
        <v>-1.7154333733100366</v>
      </c>
      <c r="J5" s="146">
        <v>2.7225742948743683</v>
      </c>
      <c r="K5" s="146">
        <v>4.6143423475261551</v>
      </c>
      <c r="L5" s="146">
        <v>0</v>
      </c>
      <c r="M5" s="146">
        <v>0</v>
      </c>
      <c r="N5" s="146">
        <v>2.1883110338079454</v>
      </c>
      <c r="O5" s="146">
        <v>1.4494544871080592</v>
      </c>
      <c r="P5" s="146">
        <v>3.6377660000000001</v>
      </c>
      <c r="R5" s="146">
        <v>3.1581160000000001</v>
      </c>
      <c r="S5" s="146">
        <v>2.1883110338079454</v>
      </c>
      <c r="T5" s="146">
        <v>1.4494544871080592</v>
      </c>
      <c r="U5" s="146">
        <v>6.7958819999999998</v>
      </c>
    </row>
    <row r="6" spans="1:21" x14ac:dyDescent="0.7">
      <c r="C6" s="147" t="s">
        <v>394</v>
      </c>
      <c r="D6" s="147" t="s">
        <v>395</v>
      </c>
      <c r="E6" s="148">
        <v>13</v>
      </c>
      <c r="F6" s="148">
        <v>14</v>
      </c>
      <c r="G6" s="148">
        <v>0</v>
      </c>
      <c r="H6" s="149">
        <v>2.7225742948743683</v>
      </c>
      <c r="I6" s="149">
        <v>4.6143423475261551</v>
      </c>
      <c r="J6" s="149">
        <v>2.9943850405508408</v>
      </c>
      <c r="K6" s="149">
        <v>11.183952456308209</v>
      </c>
      <c r="L6" s="149">
        <v>0</v>
      </c>
      <c r="M6" s="149">
        <v>0</v>
      </c>
      <c r="N6" s="149">
        <v>2.8584796677126043</v>
      </c>
      <c r="O6" s="149">
        <v>7.8991474019171815</v>
      </c>
      <c r="P6" s="149">
        <v>10.757626999999999</v>
      </c>
      <c r="R6" s="149">
        <v>3.1581160000000001</v>
      </c>
      <c r="S6" s="149">
        <v>2.8584796677126043</v>
      </c>
      <c r="T6" s="149">
        <v>7.8991474019171815</v>
      </c>
      <c r="U6" s="149">
        <v>13.915743000000001</v>
      </c>
    </row>
    <row r="7" spans="1:21" x14ac:dyDescent="0.7">
      <c r="C7" s="144" t="s">
        <v>396</v>
      </c>
      <c r="D7" s="144" t="s">
        <v>397</v>
      </c>
      <c r="E7" s="145">
        <v>9</v>
      </c>
      <c r="F7" s="145">
        <v>12</v>
      </c>
      <c r="G7" s="145">
        <v>0</v>
      </c>
      <c r="H7" s="146">
        <v>1.6540477727415221</v>
      </c>
      <c r="I7" s="146">
        <v>-1.7154333733100366</v>
      </c>
      <c r="J7" s="146">
        <v>5.0168781510981644</v>
      </c>
      <c r="K7" s="146">
        <v>1.3684292610223694</v>
      </c>
      <c r="L7" s="146">
        <v>0</v>
      </c>
      <c r="M7" s="146">
        <v>0</v>
      </c>
      <c r="N7" s="146">
        <v>3.335462961919843</v>
      </c>
      <c r="O7" s="146">
        <v>-0.17350205614383363</v>
      </c>
      <c r="P7" s="146">
        <v>3.1619609999999998</v>
      </c>
      <c r="R7" s="146">
        <v>3.1581160000000001</v>
      </c>
      <c r="S7" s="146">
        <v>3.335462961919843</v>
      </c>
      <c r="T7" s="146">
        <v>-0.17350205614383363</v>
      </c>
      <c r="U7" s="146">
        <v>6.3200770000000004</v>
      </c>
    </row>
    <row r="8" spans="1:21" x14ac:dyDescent="0.7">
      <c r="C8" s="147" t="s">
        <v>398</v>
      </c>
      <c r="D8" s="147" t="s">
        <v>399</v>
      </c>
      <c r="E8" s="148">
        <v>11</v>
      </c>
      <c r="F8" s="148">
        <v>12</v>
      </c>
      <c r="G8" s="148">
        <v>0</v>
      </c>
      <c r="H8" s="149">
        <v>4.3703682676469997</v>
      </c>
      <c r="I8" s="149">
        <v>-6.6572772322910603E-2</v>
      </c>
      <c r="J8" s="149">
        <v>5.0168781510981644</v>
      </c>
      <c r="K8" s="149">
        <v>1.3684292610223694</v>
      </c>
      <c r="L8" s="149">
        <v>0</v>
      </c>
      <c r="M8" s="149">
        <v>0</v>
      </c>
      <c r="N8" s="149">
        <v>4.693623209372582</v>
      </c>
      <c r="O8" s="149">
        <v>0.6509282443497294</v>
      </c>
      <c r="P8" s="149">
        <v>5.3445510000000001</v>
      </c>
      <c r="R8" s="149">
        <v>3.1581160000000001</v>
      </c>
      <c r="S8" s="149">
        <v>4.693623209372582</v>
      </c>
      <c r="T8" s="149">
        <v>0.6509282443497294</v>
      </c>
      <c r="U8" s="149">
        <v>8.5026670000000006</v>
      </c>
    </row>
    <row r="9" spans="1:21" x14ac:dyDescent="0.7">
      <c r="C9" s="144" t="s">
        <v>400</v>
      </c>
      <c r="D9" s="144" t="s">
        <v>401</v>
      </c>
      <c r="E9" s="145">
        <v>9</v>
      </c>
      <c r="F9" s="145">
        <v>12</v>
      </c>
      <c r="G9" s="145">
        <v>0</v>
      </c>
      <c r="H9" s="146">
        <v>1.6540477727415221</v>
      </c>
      <c r="I9" s="146">
        <v>-1.7154333733100366</v>
      </c>
      <c r="J9" s="146">
        <v>5.0168781510981644</v>
      </c>
      <c r="K9" s="146">
        <v>1.3684292610223694</v>
      </c>
      <c r="L9" s="146">
        <v>0</v>
      </c>
      <c r="M9" s="146">
        <v>0</v>
      </c>
      <c r="N9" s="146">
        <v>3.335462961919843</v>
      </c>
      <c r="O9" s="146">
        <v>-0.17350205614383363</v>
      </c>
      <c r="P9" s="146">
        <v>3.1619609999999998</v>
      </c>
      <c r="R9" s="146">
        <v>3.1581160000000001</v>
      </c>
      <c r="S9" s="146">
        <v>3.335462961919843</v>
      </c>
      <c r="T9" s="146">
        <v>-0.17350205614383363</v>
      </c>
      <c r="U9" s="146">
        <v>6.3200770000000004</v>
      </c>
    </row>
    <row r="10" spans="1:21" x14ac:dyDescent="0.7">
      <c r="C10" s="147" t="s">
        <v>402</v>
      </c>
      <c r="D10" s="147" t="s">
        <v>403</v>
      </c>
      <c r="E10" s="148">
        <v>4</v>
      </c>
      <c r="F10" s="148">
        <v>6</v>
      </c>
      <c r="G10" s="148">
        <v>0</v>
      </c>
      <c r="H10" s="149">
        <v>-1.858954185850666</v>
      </c>
      <c r="I10" s="149">
        <v>-4.6649824870324936</v>
      </c>
      <c r="J10" s="149">
        <v>-2.0217319716363491</v>
      </c>
      <c r="K10" s="149">
        <v>-0.60667776945206797</v>
      </c>
      <c r="L10" s="149">
        <v>0</v>
      </c>
      <c r="M10" s="149">
        <v>0</v>
      </c>
      <c r="N10" s="149">
        <v>-1.9403430787435076</v>
      </c>
      <c r="O10" s="149">
        <v>-2.6358301282422807</v>
      </c>
      <c r="P10" s="149">
        <v>0</v>
      </c>
      <c r="R10" s="149">
        <v>3.1581160000000001</v>
      </c>
      <c r="S10" s="149">
        <v>-1.9403430787435076</v>
      </c>
      <c r="T10" s="149">
        <v>-2.6358301282422807</v>
      </c>
      <c r="U10" s="149">
        <v>0</v>
      </c>
    </row>
    <row r="11" spans="1:21" x14ac:dyDescent="0.7">
      <c r="C11" s="144" t="s">
        <v>404</v>
      </c>
      <c r="D11" s="144" t="s">
        <v>405</v>
      </c>
      <c r="E11" s="145">
        <v>6</v>
      </c>
      <c r="F11" s="145">
        <v>8</v>
      </c>
      <c r="G11" s="145">
        <v>0</v>
      </c>
      <c r="H11" s="146">
        <v>-2.0217319716363491</v>
      </c>
      <c r="I11" s="146">
        <v>-0.60667776945206797</v>
      </c>
      <c r="J11" s="146">
        <v>-0.7456486059976235</v>
      </c>
      <c r="K11" s="146">
        <v>3.4903458506322798</v>
      </c>
      <c r="L11" s="146">
        <v>0</v>
      </c>
      <c r="M11" s="146">
        <v>0</v>
      </c>
      <c r="N11" s="146">
        <v>-1.3836902888169864</v>
      </c>
      <c r="O11" s="146">
        <v>1.441834040590106</v>
      </c>
      <c r="P11" s="146">
        <v>5.8144000000000001E-2</v>
      </c>
      <c r="R11" s="146">
        <v>3.1581160000000001</v>
      </c>
      <c r="S11" s="146">
        <v>-1.3836902888169864</v>
      </c>
      <c r="T11" s="146">
        <v>1.441834040590106</v>
      </c>
      <c r="U11" s="146">
        <v>3.2162600000000001</v>
      </c>
    </row>
    <row r="12" spans="1:21" x14ac:dyDescent="0.7">
      <c r="C12" s="147" t="s">
        <v>406</v>
      </c>
      <c r="D12" s="147" t="s">
        <v>407</v>
      </c>
      <c r="E12" s="148">
        <v>7</v>
      </c>
      <c r="F12" s="148">
        <v>13</v>
      </c>
      <c r="G12" s="148">
        <v>0</v>
      </c>
      <c r="H12" s="149">
        <v>-2.1233604502788772</v>
      </c>
      <c r="I12" s="149">
        <v>1.2246925826959576</v>
      </c>
      <c r="J12" s="149">
        <v>2.7225742948743683</v>
      </c>
      <c r="K12" s="149">
        <v>4.6143423475261551</v>
      </c>
      <c r="L12" s="149">
        <v>0</v>
      </c>
      <c r="M12" s="149">
        <v>0</v>
      </c>
      <c r="N12" s="149">
        <v>0.29960692229774555</v>
      </c>
      <c r="O12" s="149">
        <v>2.9195174651110563</v>
      </c>
      <c r="P12" s="149">
        <v>3.2191239999999999</v>
      </c>
      <c r="R12" s="149">
        <v>3.1581160000000001</v>
      </c>
      <c r="S12" s="149">
        <v>0.29960692229774555</v>
      </c>
      <c r="T12" s="149">
        <v>2.9195174651110563</v>
      </c>
      <c r="U12" s="149">
        <v>6.3772399999999996</v>
      </c>
    </row>
    <row r="13" spans="1:21" x14ac:dyDescent="0.7">
      <c r="C13" s="144" t="s">
        <v>408</v>
      </c>
      <c r="D13" s="144" t="s">
        <v>409</v>
      </c>
      <c r="E13" s="145">
        <v>9</v>
      </c>
      <c r="F13" s="145">
        <v>7</v>
      </c>
      <c r="G13" s="145">
        <v>0</v>
      </c>
      <c r="H13" s="146">
        <v>1.6540477727415221</v>
      </c>
      <c r="I13" s="146">
        <v>-1.7154333733100366</v>
      </c>
      <c r="J13" s="146">
        <v>-2.1233604502788772</v>
      </c>
      <c r="K13" s="146">
        <v>1.2246925826959576</v>
      </c>
      <c r="L13" s="146">
        <v>0</v>
      </c>
      <c r="M13" s="146">
        <v>0</v>
      </c>
      <c r="N13" s="146">
        <v>-0.23465633876867753</v>
      </c>
      <c r="O13" s="146">
        <v>-0.24537039530703952</v>
      </c>
      <c r="P13" s="146">
        <v>0</v>
      </c>
      <c r="R13" s="146">
        <v>3.1581160000000001</v>
      </c>
      <c r="S13" s="146">
        <v>-0.23465633876867753</v>
      </c>
      <c r="T13" s="146">
        <v>-0.24537039530703952</v>
      </c>
      <c r="U13" s="146">
        <v>2.6780889999999999</v>
      </c>
    </row>
    <row r="14" spans="1:21" x14ac:dyDescent="0.7">
      <c r="C14" s="147" t="s">
        <v>410</v>
      </c>
      <c r="D14" s="147" t="s">
        <v>411</v>
      </c>
      <c r="E14" s="148">
        <v>8</v>
      </c>
      <c r="F14" s="148">
        <v>10</v>
      </c>
      <c r="G14" s="148">
        <v>0</v>
      </c>
      <c r="H14" s="149">
        <v>-0.7456486059976235</v>
      </c>
      <c r="I14" s="149">
        <v>3.4903458506322798</v>
      </c>
      <c r="J14" s="149">
        <v>-3.1354820662925182</v>
      </c>
      <c r="K14" s="149">
        <v>9.1234157983338786</v>
      </c>
      <c r="L14" s="149">
        <v>0</v>
      </c>
      <c r="M14" s="149">
        <v>0</v>
      </c>
      <c r="N14" s="149">
        <v>-1.9405653361450708</v>
      </c>
      <c r="O14" s="149">
        <v>6.3068808244830787</v>
      </c>
      <c r="P14" s="149">
        <v>4.3663150000000002</v>
      </c>
      <c r="R14" s="149">
        <v>3.1581160000000001</v>
      </c>
      <c r="S14" s="149">
        <v>-1.9405653361450708</v>
      </c>
      <c r="T14" s="149">
        <v>6.3068808244830787</v>
      </c>
      <c r="U14" s="149">
        <v>7.5244309999999999</v>
      </c>
    </row>
    <row r="15" spans="1:21" x14ac:dyDescent="0.7">
      <c r="C15" s="144" t="s">
        <v>412</v>
      </c>
      <c r="D15" s="144" t="s">
        <v>413</v>
      </c>
      <c r="E15" s="145">
        <v>6</v>
      </c>
      <c r="F15" s="145">
        <v>4</v>
      </c>
      <c r="G15" s="145">
        <v>0</v>
      </c>
      <c r="H15" s="146">
        <v>-2.0217319716363491</v>
      </c>
      <c r="I15" s="146">
        <v>-0.60667776945206797</v>
      </c>
      <c r="J15" s="146">
        <v>-1.858954185850666</v>
      </c>
      <c r="K15" s="146">
        <v>-4.6649824870324936</v>
      </c>
      <c r="L15" s="146">
        <v>0</v>
      </c>
      <c r="M15" s="146">
        <v>0</v>
      </c>
      <c r="N15" s="146">
        <v>-1.9403430787435076</v>
      </c>
      <c r="O15" s="146">
        <v>-2.6358301282422807</v>
      </c>
      <c r="P15" s="146">
        <v>0</v>
      </c>
      <c r="R15" s="146">
        <v>3.1581160000000001</v>
      </c>
      <c r="S15" s="146">
        <v>-1.9403430787435076</v>
      </c>
      <c r="T15" s="146">
        <v>-2.6358301282422807</v>
      </c>
      <c r="U15" s="146">
        <v>0</v>
      </c>
    </row>
    <row r="16" spans="1:21" x14ac:dyDescent="0.7">
      <c r="C16" s="147" t="s">
        <v>414</v>
      </c>
      <c r="D16" s="147" t="s">
        <v>415</v>
      </c>
      <c r="E16" s="148">
        <v>11</v>
      </c>
      <c r="F16" s="148">
        <v>13</v>
      </c>
      <c r="G16" s="148">
        <v>0</v>
      </c>
      <c r="H16" s="149">
        <v>4.3703682676469997</v>
      </c>
      <c r="I16" s="149">
        <v>-6.6572772322910603E-2</v>
      </c>
      <c r="J16" s="149">
        <v>2.7225742948743683</v>
      </c>
      <c r="K16" s="149">
        <v>4.6143423475261551</v>
      </c>
      <c r="L16" s="149">
        <v>0</v>
      </c>
      <c r="M16" s="149">
        <v>0</v>
      </c>
      <c r="N16" s="149">
        <v>3.546471281260684</v>
      </c>
      <c r="O16" s="149">
        <v>2.2738847876016224</v>
      </c>
      <c r="P16" s="149">
        <v>5.8203560000000003</v>
      </c>
      <c r="R16" s="149">
        <v>3.1581160000000001</v>
      </c>
      <c r="S16" s="149">
        <v>3.546471281260684</v>
      </c>
      <c r="T16" s="149">
        <v>2.2738847876016224</v>
      </c>
      <c r="U16" s="149">
        <v>8.978472</v>
      </c>
    </row>
    <row r="17" spans="3:21" ht="40.200000000000003" customHeight="1" x14ac:dyDescent="0.7">
      <c r="C17" s="144" t="s">
        <v>416</v>
      </c>
      <c r="D17" s="144" t="s">
        <v>417</v>
      </c>
      <c r="E17" s="145">
        <v>7</v>
      </c>
      <c r="F17" s="145">
        <v>8</v>
      </c>
      <c r="G17" s="145">
        <v>0</v>
      </c>
      <c r="H17" s="146">
        <v>-2.1233604502788772</v>
      </c>
      <c r="I17" s="146">
        <v>1.2246925826959576</v>
      </c>
      <c r="J17" s="146">
        <v>-0.7456486059976235</v>
      </c>
      <c r="K17" s="146">
        <v>3.4903458506322798</v>
      </c>
      <c r="L17" s="146">
        <v>0</v>
      </c>
      <c r="M17" s="146">
        <v>0</v>
      </c>
      <c r="N17" s="146">
        <v>-1.4345045281382505</v>
      </c>
      <c r="O17" s="146">
        <v>2.3575192166641186</v>
      </c>
      <c r="P17" s="146">
        <v>0.92301500000000003</v>
      </c>
      <c r="R17" s="146">
        <v>3.1581160000000001</v>
      </c>
      <c r="S17" s="146">
        <v>-1.4345045281382505</v>
      </c>
      <c r="T17" s="146">
        <v>2.3575192166641186</v>
      </c>
      <c r="U17" s="146">
        <v>4.0811310000000001</v>
      </c>
    </row>
    <row r="18" spans="3:21" x14ac:dyDescent="0.7">
      <c r="C18" s="147" t="s">
        <v>418</v>
      </c>
      <c r="D18" s="147" t="s">
        <v>419</v>
      </c>
      <c r="E18" s="148">
        <v>11</v>
      </c>
      <c r="F18" s="148">
        <v>12</v>
      </c>
      <c r="G18" s="148">
        <v>0</v>
      </c>
      <c r="H18" s="149">
        <v>4.3703682676469997</v>
      </c>
      <c r="I18" s="149">
        <v>-6.6572772322910603E-2</v>
      </c>
      <c r="J18" s="149">
        <v>5.0168781510981644</v>
      </c>
      <c r="K18" s="149">
        <v>1.3684292610223694</v>
      </c>
      <c r="L18" s="149">
        <v>0</v>
      </c>
      <c r="M18" s="149">
        <v>0</v>
      </c>
      <c r="N18" s="149">
        <v>4.693623209372582</v>
      </c>
      <c r="O18" s="149">
        <v>0.6509282443497294</v>
      </c>
      <c r="P18" s="149">
        <v>5.3445510000000001</v>
      </c>
      <c r="R18" s="149">
        <v>3.1581160000000001</v>
      </c>
      <c r="S18" s="149">
        <v>4.693623209372582</v>
      </c>
      <c r="T18" s="149">
        <v>0.6509282443497294</v>
      </c>
      <c r="U18" s="149">
        <v>8.5026670000000006</v>
      </c>
    </row>
    <row r="19" spans="3:21" x14ac:dyDescent="0.7">
      <c r="C19" s="144" t="s">
        <v>420</v>
      </c>
      <c r="D19" s="144" t="s">
        <v>421</v>
      </c>
      <c r="E19" s="145">
        <v>13</v>
      </c>
      <c r="F19" s="145">
        <v>14</v>
      </c>
      <c r="G19" s="145">
        <v>0</v>
      </c>
      <c r="H19" s="146">
        <v>2.7225742948743683</v>
      </c>
      <c r="I19" s="146">
        <v>4.6143423475261551</v>
      </c>
      <c r="J19" s="146">
        <v>2.9943850405508408</v>
      </c>
      <c r="K19" s="146">
        <v>11.183952456308209</v>
      </c>
      <c r="L19" s="146">
        <v>0</v>
      </c>
      <c r="M19" s="146">
        <v>0</v>
      </c>
      <c r="N19" s="146">
        <v>2.8584796677126043</v>
      </c>
      <c r="O19" s="146">
        <v>7.8991474019171815</v>
      </c>
      <c r="P19" s="146">
        <v>10.757626999999999</v>
      </c>
      <c r="R19" s="146">
        <v>3.1581160000000001</v>
      </c>
      <c r="S19" s="146">
        <v>2.8584796677126043</v>
      </c>
      <c r="T19" s="146">
        <v>7.8991474019171815</v>
      </c>
      <c r="U19" s="146">
        <v>13.915743000000001</v>
      </c>
    </row>
    <row r="20" spans="3:21" x14ac:dyDescent="0.7">
      <c r="C20" s="147" t="s">
        <v>422</v>
      </c>
      <c r="D20" s="147" t="s">
        <v>423</v>
      </c>
      <c r="E20" s="148">
        <v>7</v>
      </c>
      <c r="F20" s="148">
        <v>9</v>
      </c>
      <c r="G20" s="148">
        <v>0</v>
      </c>
      <c r="H20" s="149">
        <v>-2.1233604502788772</v>
      </c>
      <c r="I20" s="149">
        <v>1.2246925826959576</v>
      </c>
      <c r="J20" s="149">
        <v>1.6540477727415221</v>
      </c>
      <c r="K20" s="149">
        <v>-1.7154333733100366</v>
      </c>
      <c r="L20" s="149">
        <v>0</v>
      </c>
      <c r="M20" s="149">
        <v>0</v>
      </c>
      <c r="N20" s="149">
        <v>-0.23465633876867753</v>
      </c>
      <c r="O20" s="149">
        <v>-0.24537039530703952</v>
      </c>
      <c r="P20" s="149">
        <v>0</v>
      </c>
      <c r="R20" s="149">
        <v>3.1581160000000001</v>
      </c>
      <c r="S20" s="149">
        <v>-0.23465633876867753</v>
      </c>
      <c r="T20" s="149">
        <v>-0.24537039530703952</v>
      </c>
      <c r="U20" s="149">
        <v>2.6780889999999999</v>
      </c>
    </row>
    <row r="21" spans="3:21" x14ac:dyDescent="0.7">
      <c r="C21" s="144" t="s">
        <v>424</v>
      </c>
      <c r="D21" s="144" t="s">
        <v>425</v>
      </c>
      <c r="E21" s="145">
        <v>13</v>
      </c>
      <c r="F21" s="145">
        <v>12</v>
      </c>
      <c r="G21" s="145">
        <v>0</v>
      </c>
      <c r="H21" s="146">
        <v>2.7225742948743683</v>
      </c>
      <c r="I21" s="146">
        <v>4.6143423475261551</v>
      </c>
      <c r="J21" s="146">
        <v>5.0168781510981644</v>
      </c>
      <c r="K21" s="146">
        <v>1.3684292610223694</v>
      </c>
      <c r="L21" s="146">
        <v>0</v>
      </c>
      <c r="M21" s="146">
        <v>0</v>
      </c>
      <c r="N21" s="146">
        <v>3.8697262229862663</v>
      </c>
      <c r="O21" s="146">
        <v>2.9913858042742625</v>
      </c>
      <c r="P21" s="146">
        <v>6.8611120000000003</v>
      </c>
      <c r="R21" s="146">
        <v>3.1581160000000001</v>
      </c>
      <c r="S21" s="146">
        <v>3.8697262229862663</v>
      </c>
      <c r="T21" s="146">
        <v>2.9913858042742625</v>
      </c>
      <c r="U21" s="146">
        <v>10.019228</v>
      </c>
    </row>
  </sheetData>
  <mergeCells count="5">
    <mergeCell ref="H3:I3"/>
    <mergeCell ref="J3:K3"/>
    <mergeCell ref="L3:M3"/>
    <mergeCell ref="N3:P3"/>
    <mergeCell ref="R3:U3"/>
  </mergeCells>
  <hyperlinks>
    <hyperlink ref="L1" location="Index!A1" display="Return to Index" xr:uid="{278FFCBD-F858-4666-8B0C-D1034E60BA63}"/>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EA3D5-59F4-4E7B-A030-9416B1179AC5}">
  <sheetPr codeName="Sheet31">
    <pageSetUpPr fitToPage="1"/>
  </sheetPr>
  <dimension ref="A1:F24"/>
  <sheetViews>
    <sheetView showGridLines="0" zoomScaleNormal="100" workbookViewId="0">
      <selection activeCell="D3" sqref="D3"/>
    </sheetView>
  </sheetViews>
  <sheetFormatPr defaultColWidth="9.109375" defaultRowHeight="19.8" x14ac:dyDescent="0.7"/>
  <cols>
    <col min="1" max="1" width="9.109375" style="58"/>
    <col min="2" max="2" width="19.109375" style="58" customWidth="1"/>
    <col min="3" max="5" width="14.109375" style="58" customWidth="1"/>
    <col min="6" max="6" width="10.109375" style="58" customWidth="1"/>
    <col min="7" max="16384" width="9.109375" style="58"/>
  </cols>
  <sheetData>
    <row r="1" spans="1:5" x14ac:dyDescent="0.7">
      <c r="A1" s="61" t="s">
        <v>15</v>
      </c>
      <c r="E1" s="14" t="s">
        <v>5</v>
      </c>
    </row>
    <row r="3" spans="1:5" ht="59.4" x14ac:dyDescent="0.7">
      <c r="A3" s="75" t="s">
        <v>59</v>
      </c>
      <c r="B3" s="75" t="s">
        <v>60</v>
      </c>
      <c r="C3" s="75" t="s">
        <v>375</v>
      </c>
      <c r="D3" s="75" t="s">
        <v>1519</v>
      </c>
      <c r="E3" s="75" t="s">
        <v>373</v>
      </c>
    </row>
    <row r="4" spans="1:5" x14ac:dyDescent="0.7">
      <c r="A4" s="113">
        <v>1</v>
      </c>
      <c r="B4" s="113" t="s">
        <v>333</v>
      </c>
      <c r="C4" s="114">
        <v>0</v>
      </c>
      <c r="D4" s="114">
        <v>0</v>
      </c>
      <c r="E4" s="114">
        <v>0</v>
      </c>
    </row>
    <row r="5" spans="1:5" x14ac:dyDescent="0.7">
      <c r="A5" s="115">
        <v>2</v>
      </c>
      <c r="B5" s="115" t="s">
        <v>334</v>
      </c>
      <c r="C5" s="116">
        <v>0</v>
      </c>
      <c r="D5" s="116">
        <v>0</v>
      </c>
      <c r="E5" s="116">
        <v>0</v>
      </c>
    </row>
    <row r="6" spans="1:5" x14ac:dyDescent="0.7">
      <c r="A6" s="113">
        <v>3</v>
      </c>
      <c r="B6" s="113" t="s">
        <v>335</v>
      </c>
      <c r="C6" s="114">
        <v>0</v>
      </c>
      <c r="D6" s="114">
        <v>0</v>
      </c>
      <c r="E6" s="114">
        <v>0</v>
      </c>
    </row>
    <row r="7" spans="1:5" x14ac:dyDescent="0.7">
      <c r="A7" s="115">
        <v>4</v>
      </c>
      <c r="B7" s="115" t="s">
        <v>336</v>
      </c>
      <c r="C7" s="116">
        <v>0</v>
      </c>
      <c r="D7" s="116">
        <v>0</v>
      </c>
      <c r="E7" s="116">
        <v>0</v>
      </c>
    </row>
    <row r="8" spans="1:5" x14ac:dyDescent="0.7">
      <c r="A8" s="113">
        <v>5</v>
      </c>
      <c r="B8" s="113" t="s">
        <v>337</v>
      </c>
      <c r="C8" s="114">
        <v>0</v>
      </c>
      <c r="D8" s="114">
        <v>0</v>
      </c>
      <c r="E8" s="114">
        <v>0</v>
      </c>
    </row>
    <row r="9" spans="1:5" x14ac:dyDescent="0.7">
      <c r="A9" s="115">
        <v>6</v>
      </c>
      <c r="B9" s="115" t="s">
        <v>338</v>
      </c>
      <c r="C9" s="117">
        <v>1.4090739999999999</v>
      </c>
      <c r="D9" s="117">
        <v>0.52970600000000001</v>
      </c>
      <c r="E9" s="116">
        <v>-0.87936800000000004</v>
      </c>
    </row>
    <row r="10" spans="1:5" x14ac:dyDescent="0.7">
      <c r="A10" s="113">
        <v>7</v>
      </c>
      <c r="B10" s="113" t="s">
        <v>339</v>
      </c>
      <c r="C10" s="118">
        <v>3.3511989999999998</v>
      </c>
      <c r="D10" s="118">
        <v>2.2594479999999999</v>
      </c>
      <c r="E10" s="114">
        <v>-1.0917509999999999</v>
      </c>
    </row>
    <row r="11" spans="1:5" x14ac:dyDescent="0.7">
      <c r="A11" s="115">
        <v>8</v>
      </c>
      <c r="B11" s="115" t="s">
        <v>340</v>
      </c>
      <c r="C11" s="117">
        <v>7.1891740000000004</v>
      </c>
      <c r="D11" s="117">
        <v>5.9028130000000001</v>
      </c>
      <c r="E11" s="116">
        <v>-1.2863610000000001</v>
      </c>
    </row>
    <row r="12" spans="1:5" x14ac:dyDescent="0.7">
      <c r="A12" s="113">
        <v>9</v>
      </c>
      <c r="B12" s="113" t="s">
        <v>341</v>
      </c>
      <c r="C12" s="118">
        <v>4.0618569999999998</v>
      </c>
      <c r="D12" s="118">
        <v>3.09673</v>
      </c>
      <c r="E12" s="114">
        <v>-0.96512699999999996</v>
      </c>
    </row>
    <row r="13" spans="1:5" x14ac:dyDescent="0.7">
      <c r="A13" s="115">
        <v>10</v>
      </c>
      <c r="B13" s="115" t="s">
        <v>342</v>
      </c>
      <c r="C13" s="117">
        <v>9.4650890000000008</v>
      </c>
      <c r="D13" s="117">
        <v>9.1460500000000007</v>
      </c>
      <c r="E13" s="116">
        <v>-0.31903900000000002</v>
      </c>
    </row>
    <row r="14" spans="1:5" x14ac:dyDescent="0.7">
      <c r="A14" s="113">
        <v>11</v>
      </c>
      <c r="B14" s="113" t="s">
        <v>343</v>
      </c>
      <c r="C14" s="118">
        <v>8.8574300000000008</v>
      </c>
      <c r="D14" s="118">
        <v>7.4619109999999997</v>
      </c>
      <c r="E14" s="114">
        <v>-1.395519</v>
      </c>
    </row>
    <row r="15" spans="1:5" x14ac:dyDescent="0.7">
      <c r="A15" s="115">
        <v>12</v>
      </c>
      <c r="B15" s="115" t="s">
        <v>344</v>
      </c>
      <c r="C15" s="117">
        <v>10.473087</v>
      </c>
      <c r="D15" s="117">
        <v>9.5434230000000007</v>
      </c>
      <c r="E15" s="116">
        <v>-0.92966400000000005</v>
      </c>
    </row>
    <row r="16" spans="1:5" x14ac:dyDescent="0.7">
      <c r="A16" s="113">
        <v>13</v>
      </c>
      <c r="B16" s="113" t="s">
        <v>345</v>
      </c>
      <c r="C16" s="118">
        <v>11.677021999999999</v>
      </c>
      <c r="D16" s="118">
        <v>10.495032999999999</v>
      </c>
      <c r="E16" s="114">
        <v>-1.181989</v>
      </c>
    </row>
    <row r="17" spans="1:6" x14ac:dyDescent="0.7">
      <c r="A17" s="119">
        <v>14</v>
      </c>
      <c r="B17" s="119" t="s">
        <v>346</v>
      </c>
      <c r="C17" s="120">
        <v>17.335697</v>
      </c>
      <c r="D17" s="120">
        <v>17.336452999999999</v>
      </c>
      <c r="E17" s="120">
        <v>7.5600000000000005E-4</v>
      </c>
    </row>
    <row r="18" spans="1:6" x14ac:dyDescent="0.7">
      <c r="E18" s="66"/>
    </row>
    <row r="19" spans="1:6" x14ac:dyDescent="0.7">
      <c r="A19" s="61" t="s">
        <v>426</v>
      </c>
    </row>
    <row r="24" spans="1:6" x14ac:dyDescent="0.7">
      <c r="F24" s="150">
        <v>0</v>
      </c>
    </row>
  </sheetData>
  <conditionalFormatting sqref="A4:E17">
    <cfRule type="cellIs" dxfId="9" priority="1" operator="equal">
      <formula>0</formula>
    </cfRule>
  </conditionalFormatting>
  <hyperlinks>
    <hyperlink ref="E1" location="Index!A1" display="Return to Index" xr:uid="{1C99B9DE-57C0-4898-BF7A-2ACB2F415798}"/>
  </hyperlinks>
  <pageMargins left="0.7" right="0.7" top="0.75" bottom="0.75" header="0.3" footer="0.3"/>
  <pageSetup paperSize="9" scale="8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CC71-1B62-40A0-ABD8-682D80E62FFD}">
  <sheetPr codeName="Sheet5">
    <pageSetUpPr fitToPage="1"/>
  </sheetPr>
  <dimension ref="A1:V27"/>
  <sheetViews>
    <sheetView showGridLines="0" zoomScaleNormal="100" workbookViewId="0">
      <selection activeCell="D3" sqref="D3"/>
    </sheetView>
  </sheetViews>
  <sheetFormatPr defaultColWidth="9.109375" defaultRowHeight="19.8" x14ac:dyDescent="0.7"/>
  <cols>
    <col min="1" max="1" width="9.109375" style="1"/>
    <col min="2" max="2" width="22.109375" style="1" customWidth="1"/>
    <col min="3" max="5" width="14.109375" style="1" customWidth="1"/>
    <col min="6" max="16384" width="9.109375" style="1"/>
  </cols>
  <sheetData>
    <row r="1" spans="1:22" x14ac:dyDescent="0.7">
      <c r="A1" s="61" t="s">
        <v>16</v>
      </c>
      <c r="B1" s="58"/>
      <c r="C1" s="58"/>
      <c r="D1" s="14" t="s">
        <v>5</v>
      </c>
      <c r="G1" s="58"/>
      <c r="H1" s="58"/>
      <c r="I1" s="58"/>
      <c r="J1" s="58"/>
      <c r="K1" s="58"/>
      <c r="L1" s="58"/>
      <c r="M1" s="58"/>
      <c r="N1" s="58"/>
      <c r="O1" s="58"/>
      <c r="P1" s="58"/>
      <c r="Q1" s="58"/>
      <c r="R1" s="58"/>
      <c r="S1" s="58"/>
      <c r="T1" s="58"/>
      <c r="U1" s="58"/>
      <c r="V1" s="58"/>
    </row>
    <row r="2" spans="1:22" x14ac:dyDescent="0.7">
      <c r="A2" s="58"/>
      <c r="B2" s="58"/>
      <c r="C2" s="58"/>
      <c r="D2" s="58"/>
      <c r="E2" s="58"/>
      <c r="F2" s="58"/>
      <c r="G2" s="58"/>
      <c r="H2" s="58"/>
      <c r="I2" s="58"/>
      <c r="J2" s="58"/>
      <c r="K2" s="58"/>
      <c r="L2" s="58"/>
      <c r="M2" s="58"/>
      <c r="N2" s="58"/>
      <c r="O2" s="58"/>
      <c r="P2" s="58"/>
      <c r="Q2" s="58"/>
      <c r="R2" s="58"/>
      <c r="S2" s="58"/>
      <c r="T2" s="58"/>
      <c r="U2" s="58"/>
      <c r="V2" s="58"/>
    </row>
    <row r="3" spans="1:22" ht="59.4" x14ac:dyDescent="0.7">
      <c r="A3" s="75" t="s">
        <v>59</v>
      </c>
      <c r="B3" s="75" t="s">
        <v>60</v>
      </c>
      <c r="C3" s="75" t="s">
        <v>431</v>
      </c>
      <c r="D3" s="75" t="s">
        <v>1520</v>
      </c>
      <c r="E3" s="75" t="s">
        <v>427</v>
      </c>
      <c r="F3" s="58"/>
      <c r="G3" s="58"/>
      <c r="H3" s="58"/>
      <c r="I3" s="58"/>
      <c r="J3" s="58"/>
      <c r="K3" s="58"/>
      <c r="L3" s="58"/>
      <c r="M3" s="58"/>
      <c r="N3" s="58"/>
      <c r="O3" s="58"/>
      <c r="P3" s="58"/>
      <c r="Q3" s="58"/>
      <c r="R3" s="58"/>
      <c r="S3" s="58"/>
      <c r="T3" s="58"/>
      <c r="U3" s="58"/>
    </row>
    <row r="4" spans="1:22" x14ac:dyDescent="0.7">
      <c r="A4" s="113">
        <v>1</v>
      </c>
      <c r="B4" s="113" t="s">
        <v>333</v>
      </c>
      <c r="C4" s="114">
        <v>0</v>
      </c>
      <c r="D4" s="114">
        <v>0</v>
      </c>
      <c r="E4" s="114">
        <v>0</v>
      </c>
      <c r="F4" s="58"/>
      <c r="G4" s="58"/>
      <c r="H4" s="58"/>
      <c r="I4" s="58"/>
      <c r="J4" s="58"/>
      <c r="K4" s="58"/>
      <c r="L4" s="58"/>
      <c r="M4" s="58"/>
      <c r="N4" s="58"/>
      <c r="O4" s="58"/>
      <c r="P4" s="58"/>
      <c r="Q4" s="58"/>
      <c r="R4" s="58"/>
      <c r="S4" s="58"/>
      <c r="T4" s="58"/>
      <c r="U4" s="58"/>
    </row>
    <row r="5" spans="1:22" x14ac:dyDescent="0.7">
      <c r="A5" s="115">
        <v>2</v>
      </c>
      <c r="B5" s="115" t="s">
        <v>334</v>
      </c>
      <c r="C5" s="116">
        <v>0</v>
      </c>
      <c r="D5" s="116">
        <v>0</v>
      </c>
      <c r="E5" s="116">
        <v>0</v>
      </c>
      <c r="F5" s="58"/>
      <c r="G5" s="58"/>
      <c r="H5" s="58"/>
      <c r="I5" s="58"/>
      <c r="J5" s="58"/>
      <c r="K5" s="58"/>
      <c r="L5" s="58"/>
      <c r="M5" s="58"/>
      <c r="N5" s="58"/>
      <c r="O5" s="58"/>
      <c r="P5" s="58"/>
      <c r="Q5" s="58"/>
      <c r="R5" s="58"/>
      <c r="S5" s="58"/>
      <c r="T5" s="58"/>
      <c r="U5" s="58"/>
    </row>
    <row r="6" spans="1:22" x14ac:dyDescent="0.7">
      <c r="A6" s="113">
        <v>3</v>
      </c>
      <c r="B6" s="113" t="s">
        <v>335</v>
      </c>
      <c r="C6" s="114">
        <v>0</v>
      </c>
      <c r="D6" s="114">
        <v>0</v>
      </c>
      <c r="E6" s="114">
        <v>0</v>
      </c>
      <c r="F6" s="58"/>
      <c r="G6" s="58"/>
      <c r="H6" s="58"/>
      <c r="I6" s="58"/>
      <c r="J6" s="58"/>
      <c r="K6" s="58"/>
      <c r="L6" s="58"/>
      <c r="M6" s="58"/>
      <c r="N6" s="58"/>
      <c r="O6" s="58"/>
      <c r="P6" s="58"/>
      <c r="Q6" s="58"/>
      <c r="R6" s="58"/>
      <c r="S6" s="58"/>
      <c r="T6" s="58"/>
      <c r="U6" s="58"/>
    </row>
    <row r="7" spans="1:22" x14ac:dyDescent="0.7">
      <c r="A7" s="115">
        <v>4</v>
      </c>
      <c r="B7" s="115" t="s">
        <v>336</v>
      </c>
      <c r="C7" s="116">
        <v>0</v>
      </c>
      <c r="D7" s="116">
        <v>0</v>
      </c>
      <c r="E7" s="116">
        <v>0</v>
      </c>
      <c r="F7" s="58"/>
      <c r="G7" s="58"/>
      <c r="H7" s="58"/>
      <c r="I7" s="58"/>
      <c r="J7" s="58"/>
      <c r="K7" s="58"/>
      <c r="L7" s="58"/>
      <c r="M7" s="58"/>
      <c r="N7" s="58"/>
      <c r="O7" s="58"/>
      <c r="P7" s="58"/>
      <c r="Q7" s="58"/>
      <c r="R7" s="58"/>
      <c r="S7" s="58"/>
      <c r="T7" s="58"/>
      <c r="U7" s="58"/>
    </row>
    <row r="8" spans="1:22" x14ac:dyDescent="0.7">
      <c r="A8" s="113">
        <v>5</v>
      </c>
      <c r="B8" s="113" t="s">
        <v>337</v>
      </c>
      <c r="C8" s="114">
        <v>0</v>
      </c>
      <c r="D8" s="114">
        <v>0</v>
      </c>
      <c r="E8" s="114">
        <v>0</v>
      </c>
      <c r="F8" s="58"/>
      <c r="G8" s="58"/>
      <c r="H8" s="58"/>
      <c r="I8" s="58"/>
      <c r="J8" s="58"/>
      <c r="K8" s="58"/>
      <c r="L8" s="58"/>
      <c r="M8" s="58"/>
      <c r="N8" s="58"/>
      <c r="O8" s="58"/>
      <c r="P8" s="58"/>
      <c r="Q8" s="58"/>
      <c r="R8" s="58"/>
      <c r="S8" s="58"/>
      <c r="T8" s="58"/>
      <c r="U8" s="58"/>
    </row>
    <row r="9" spans="1:22" x14ac:dyDescent="0.7">
      <c r="A9" s="115">
        <v>6</v>
      </c>
      <c r="B9" s="115" t="s">
        <v>338</v>
      </c>
      <c r="C9" s="116">
        <v>0</v>
      </c>
      <c r="D9" s="116">
        <v>0</v>
      </c>
      <c r="E9" s="116">
        <v>0</v>
      </c>
      <c r="F9" s="58"/>
      <c r="G9" s="58"/>
      <c r="H9" s="58"/>
      <c r="I9" s="58"/>
      <c r="J9" s="58"/>
      <c r="K9" s="58"/>
      <c r="L9" s="58"/>
      <c r="M9" s="58"/>
      <c r="N9" s="58"/>
      <c r="O9" s="58"/>
      <c r="P9" s="58"/>
      <c r="Q9" s="58"/>
      <c r="R9" s="58"/>
      <c r="S9" s="58"/>
      <c r="T9" s="58"/>
      <c r="U9" s="58"/>
    </row>
    <row r="10" spans="1:22" x14ac:dyDescent="0.7">
      <c r="A10" s="113">
        <v>7</v>
      </c>
      <c r="B10" s="113" t="s">
        <v>339</v>
      </c>
      <c r="C10" s="118">
        <v>0</v>
      </c>
      <c r="D10" s="118">
        <v>0</v>
      </c>
      <c r="E10" s="118">
        <v>0</v>
      </c>
      <c r="F10" s="58"/>
      <c r="G10" s="58"/>
      <c r="H10" s="58"/>
      <c r="I10" s="58"/>
      <c r="J10" s="58"/>
      <c r="K10" s="58"/>
      <c r="L10" s="58"/>
      <c r="M10" s="58"/>
      <c r="N10" s="58"/>
      <c r="O10" s="58"/>
      <c r="P10" s="58"/>
      <c r="Q10" s="58"/>
      <c r="R10" s="58"/>
      <c r="S10" s="58"/>
      <c r="T10" s="58"/>
      <c r="U10" s="58"/>
    </row>
    <row r="11" spans="1:22" x14ac:dyDescent="0.7">
      <c r="A11" s="115">
        <v>8</v>
      </c>
      <c r="B11" s="115" t="s">
        <v>340</v>
      </c>
      <c r="C11" s="117">
        <v>0.510019</v>
      </c>
      <c r="D11" s="117">
        <v>0.373749</v>
      </c>
      <c r="E11" s="116">
        <v>-0.13627</v>
      </c>
      <c r="F11" s="58"/>
      <c r="G11" s="58"/>
      <c r="H11" s="58"/>
      <c r="I11" s="58"/>
      <c r="J11" s="58"/>
      <c r="K11" s="58"/>
      <c r="L11" s="58"/>
      <c r="M11" s="58"/>
      <c r="N11" s="58"/>
      <c r="O11" s="58"/>
      <c r="P11" s="58"/>
      <c r="Q11" s="58"/>
      <c r="R11" s="58"/>
      <c r="S11" s="58"/>
      <c r="T11" s="58"/>
      <c r="U11" s="58"/>
    </row>
    <row r="12" spans="1:22" x14ac:dyDescent="0.7">
      <c r="A12" s="113">
        <v>9</v>
      </c>
      <c r="B12" s="113" t="s">
        <v>341</v>
      </c>
      <c r="C12" s="118">
        <v>9.3119999999999994E-2</v>
      </c>
      <c r="D12" s="118">
        <v>0</v>
      </c>
      <c r="E12" s="114">
        <v>-9.3119999999999994E-2</v>
      </c>
      <c r="F12" s="58"/>
      <c r="G12" s="58"/>
      <c r="H12" s="58"/>
      <c r="I12" s="58"/>
      <c r="J12" s="58"/>
      <c r="K12" s="58"/>
      <c r="L12" s="58"/>
      <c r="M12" s="58"/>
      <c r="N12" s="58"/>
      <c r="O12" s="58"/>
      <c r="P12" s="58"/>
      <c r="Q12" s="58"/>
      <c r="R12" s="58"/>
      <c r="S12" s="58"/>
      <c r="T12" s="58"/>
      <c r="U12" s="58"/>
    </row>
    <row r="13" spans="1:22" x14ac:dyDescent="0.7">
      <c r="A13" s="115">
        <v>10</v>
      </c>
      <c r="B13" s="115" t="s">
        <v>342</v>
      </c>
      <c r="C13" s="117">
        <v>0.74393799999999999</v>
      </c>
      <c r="D13" s="117">
        <v>0.74128799999999995</v>
      </c>
      <c r="E13" s="116">
        <v>-2.65E-3</v>
      </c>
      <c r="F13" s="58"/>
      <c r="G13" s="58"/>
      <c r="H13" s="58"/>
      <c r="I13" s="58"/>
      <c r="J13" s="58"/>
      <c r="K13" s="58"/>
      <c r="L13" s="58"/>
      <c r="M13" s="58"/>
      <c r="N13" s="58"/>
      <c r="O13" s="58"/>
      <c r="P13" s="58"/>
      <c r="Q13" s="58"/>
      <c r="R13" s="58" t="s">
        <v>428</v>
      </c>
      <c r="S13" s="58"/>
      <c r="T13" s="58"/>
      <c r="U13" s="58"/>
    </row>
    <row r="14" spans="1:22" x14ac:dyDescent="0.7">
      <c r="A14" s="113">
        <v>11</v>
      </c>
      <c r="B14" s="113" t="s">
        <v>343</v>
      </c>
      <c r="C14" s="118">
        <v>0.786991</v>
      </c>
      <c r="D14" s="118">
        <v>0.62409899999999996</v>
      </c>
      <c r="E14" s="114">
        <v>-0.16289200000000001</v>
      </c>
      <c r="F14" s="58"/>
      <c r="G14" s="58"/>
      <c r="H14" s="58"/>
      <c r="I14" s="58"/>
      <c r="J14" s="58"/>
      <c r="K14" s="58"/>
      <c r="L14" s="58"/>
      <c r="M14" s="58"/>
      <c r="N14" s="58"/>
      <c r="O14" s="58"/>
      <c r="P14" s="58"/>
      <c r="Q14" s="58"/>
      <c r="R14" s="58"/>
      <c r="S14" s="58"/>
      <c r="T14" s="58"/>
      <c r="U14" s="58"/>
    </row>
    <row r="15" spans="1:22" x14ac:dyDescent="0.7">
      <c r="A15" s="115">
        <v>12</v>
      </c>
      <c r="B15" s="115" t="s">
        <v>344</v>
      </c>
      <c r="C15" s="117">
        <v>0.76245300000000005</v>
      </c>
      <c r="D15" s="117">
        <v>0.69330099999999995</v>
      </c>
      <c r="E15" s="116">
        <v>-6.9152000000000005E-2</v>
      </c>
      <c r="F15" s="58"/>
      <c r="G15" s="58"/>
      <c r="H15" s="58"/>
      <c r="I15" s="58"/>
      <c r="J15" s="58"/>
      <c r="K15" s="58"/>
      <c r="L15" s="58"/>
      <c r="M15" s="58"/>
      <c r="N15" s="58"/>
      <c r="O15" s="58"/>
      <c r="P15" s="58"/>
      <c r="Q15" s="58"/>
      <c r="R15" s="58"/>
      <c r="S15" s="58"/>
      <c r="T15" s="58"/>
      <c r="U15" s="58"/>
    </row>
    <row r="16" spans="1:22" x14ac:dyDescent="0.7">
      <c r="A16" s="113">
        <v>13</v>
      </c>
      <c r="B16" s="113" t="s">
        <v>345</v>
      </c>
      <c r="C16" s="118">
        <v>1.126374</v>
      </c>
      <c r="D16" s="118">
        <v>1.0057579999999999</v>
      </c>
      <c r="E16" s="114">
        <v>-0.120616</v>
      </c>
      <c r="F16" s="58"/>
      <c r="G16" s="58"/>
      <c r="H16" s="58"/>
      <c r="I16" s="58"/>
      <c r="J16" s="58"/>
      <c r="K16" s="58"/>
      <c r="L16" s="58"/>
      <c r="M16" s="58"/>
      <c r="N16" s="58"/>
      <c r="O16" s="58"/>
      <c r="P16" s="58"/>
      <c r="Q16" s="58"/>
      <c r="R16" s="58"/>
      <c r="S16" s="58"/>
      <c r="T16" s="58"/>
      <c r="U16" s="58"/>
    </row>
    <row r="17" spans="1:22" x14ac:dyDescent="0.7">
      <c r="A17" s="119">
        <v>14</v>
      </c>
      <c r="B17" s="119" t="s">
        <v>346</v>
      </c>
      <c r="C17" s="120">
        <v>2.0262920000000002</v>
      </c>
      <c r="D17" s="120">
        <v>2.0781489999999998</v>
      </c>
      <c r="E17" s="120">
        <v>5.1857E-2</v>
      </c>
      <c r="F17" s="58"/>
      <c r="G17" s="58"/>
      <c r="H17" s="58"/>
      <c r="I17" s="58"/>
      <c r="J17" s="58"/>
      <c r="K17" s="58"/>
      <c r="L17" s="58"/>
      <c r="M17" s="58"/>
      <c r="N17" s="58"/>
      <c r="O17" s="58"/>
      <c r="P17" s="58"/>
      <c r="Q17" s="58"/>
      <c r="R17" s="58"/>
      <c r="S17" s="58"/>
      <c r="T17" s="58"/>
      <c r="U17" s="58"/>
    </row>
    <row r="18" spans="1:22" x14ac:dyDescent="0.7">
      <c r="A18" s="58"/>
      <c r="B18" s="58"/>
      <c r="C18" s="58"/>
      <c r="D18" s="58"/>
      <c r="E18" s="58"/>
      <c r="F18" s="58"/>
      <c r="G18" s="58"/>
      <c r="H18" s="58"/>
      <c r="I18" s="58"/>
      <c r="J18" s="58"/>
      <c r="K18" s="58"/>
      <c r="L18" s="58"/>
      <c r="M18" s="58"/>
      <c r="N18" s="58"/>
      <c r="O18" s="58"/>
      <c r="P18" s="58"/>
      <c r="Q18" s="58"/>
      <c r="R18" s="58"/>
      <c r="S18" s="58"/>
      <c r="T18" s="58"/>
      <c r="U18" s="58"/>
      <c r="V18" s="58"/>
    </row>
    <row r="19" spans="1:22" x14ac:dyDescent="0.7">
      <c r="A19" s="13" t="s">
        <v>429</v>
      </c>
      <c r="G19" s="58"/>
    </row>
    <row r="20" spans="1:22" x14ac:dyDescent="0.7">
      <c r="A20" s="61"/>
    </row>
    <row r="24" spans="1:22" x14ac:dyDescent="0.7">
      <c r="F24" s="123"/>
    </row>
    <row r="27" spans="1:22" x14ac:dyDescent="0.7">
      <c r="C27" s="1" t="s">
        <v>430</v>
      </c>
    </row>
  </sheetData>
  <conditionalFormatting sqref="A4:E17">
    <cfRule type="cellIs" dxfId="8" priority="1" operator="equal">
      <formula>0</formula>
    </cfRule>
  </conditionalFormatting>
  <hyperlinks>
    <hyperlink ref="D1" location="Index!A1" display="Return to Index" xr:uid="{9DACB20C-576E-4F9A-855B-2C9C7EF05543}"/>
  </hyperlinks>
  <pageMargins left="0.7" right="0.7" top="0.75" bottom="0.75" header="0.3" footer="0.3"/>
  <pageSetup paperSize="9" scale="7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B7427-6AE0-4682-BE65-270EE98AA017}">
  <sheetPr codeName="Sheet18"/>
  <dimension ref="A1:G24"/>
  <sheetViews>
    <sheetView showGridLines="0" workbookViewId="0">
      <selection activeCell="I13" sqref="I13"/>
    </sheetView>
  </sheetViews>
  <sheetFormatPr defaultColWidth="9.109375" defaultRowHeight="19.8" x14ac:dyDescent="0.7"/>
  <cols>
    <col min="1" max="1" width="26.5546875" style="1" customWidth="1"/>
    <col min="2" max="4" width="17.109375" style="1" customWidth="1"/>
    <col min="5" max="5" width="22" style="1" customWidth="1"/>
    <col min="6" max="16384" width="9.109375" style="1"/>
  </cols>
  <sheetData>
    <row r="1" spans="1:7" x14ac:dyDescent="0.7">
      <c r="A1" s="428" t="s">
        <v>17</v>
      </c>
      <c r="B1" s="428"/>
      <c r="C1" s="428"/>
      <c r="D1" s="14" t="s">
        <v>5</v>
      </c>
    </row>
    <row r="3" spans="1:7" x14ac:dyDescent="0.7">
      <c r="B3" s="417" t="s">
        <v>440</v>
      </c>
      <c r="C3" s="418"/>
      <c r="D3" s="418"/>
      <c r="E3" s="419"/>
    </row>
    <row r="4" spans="1:7" ht="20.399999999999999" thickBot="1" x14ac:dyDescent="0.75">
      <c r="A4" s="26" t="s">
        <v>432</v>
      </c>
      <c r="B4" s="151" t="s">
        <v>433</v>
      </c>
      <c r="C4" s="151" t="s">
        <v>434</v>
      </c>
      <c r="D4" s="151" t="s">
        <v>435</v>
      </c>
      <c r="E4" s="151" t="s">
        <v>33</v>
      </c>
    </row>
    <row r="5" spans="1:7" ht="20.399999999999999" thickTop="1" x14ac:dyDescent="0.7">
      <c r="A5" s="152" t="s">
        <v>436</v>
      </c>
      <c r="B5" s="153">
        <v>127.6065049999999</v>
      </c>
      <c r="C5" s="153">
        <v>125.55740499999993</v>
      </c>
      <c r="D5" s="153">
        <v>120.13666499999997</v>
      </c>
      <c r="E5" s="153"/>
      <c r="F5" s="154"/>
      <c r="G5" s="154"/>
    </row>
    <row r="6" spans="1:7" ht="37.5" customHeight="1" x14ac:dyDescent="0.7">
      <c r="A6" s="155" t="s">
        <v>437</v>
      </c>
      <c r="B6" s="156">
        <v>123.65041499999994</v>
      </c>
      <c r="C6" s="156">
        <v>111.16793499999997</v>
      </c>
      <c r="D6" s="429" t="s">
        <v>438</v>
      </c>
      <c r="E6" s="430"/>
      <c r="F6" s="31"/>
    </row>
    <row r="7" spans="1:7" x14ac:dyDescent="0.7">
      <c r="A7" s="157" t="s">
        <v>439</v>
      </c>
      <c r="B7" s="158">
        <v>109.99341499999994</v>
      </c>
      <c r="C7" s="158">
        <v>97.450934999999973</v>
      </c>
      <c r="D7" s="158">
        <v>102.88367499999997</v>
      </c>
      <c r="E7" s="158"/>
      <c r="F7" s="31"/>
    </row>
    <row r="8" spans="1:7" ht="14.1" customHeight="1" x14ac:dyDescent="0.7"/>
    <row r="10" spans="1:7" ht="16.5" customHeight="1" x14ac:dyDescent="0.7">
      <c r="D10" s="159"/>
    </row>
    <row r="13" spans="1:7" x14ac:dyDescent="0.7">
      <c r="E13" s="80"/>
    </row>
    <row r="24" spans="6:6" x14ac:dyDescent="0.7">
      <c r="F24" s="123"/>
    </row>
  </sheetData>
  <mergeCells count="3">
    <mergeCell ref="A1:C1"/>
    <mergeCell ref="B3:E3"/>
    <mergeCell ref="D6:E6"/>
  </mergeCells>
  <conditionalFormatting sqref="D5:E5 B5:C7 D6:D7">
    <cfRule type="cellIs" dxfId="7" priority="2" operator="equal">
      <formula>0</formula>
    </cfRule>
  </conditionalFormatting>
  <conditionalFormatting sqref="E7">
    <cfRule type="cellIs" dxfId="6" priority="1" operator="equal">
      <formula>0</formula>
    </cfRule>
  </conditionalFormatting>
  <hyperlinks>
    <hyperlink ref="D1" location="Index!A1" display="Return to Index" xr:uid="{517F8D22-367B-4679-81B0-5E150F2097DF}"/>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9A34B-6EC3-4D62-A2A2-B92CB4EBB763}">
  <sheetPr codeName="Sheet19"/>
  <dimension ref="A1:G22"/>
  <sheetViews>
    <sheetView showGridLines="0" zoomScaleNormal="100" workbookViewId="0">
      <selection activeCell="A3" sqref="A3"/>
    </sheetView>
  </sheetViews>
  <sheetFormatPr defaultColWidth="9.109375" defaultRowHeight="19.8" x14ac:dyDescent="0.7"/>
  <cols>
    <col min="1" max="1" width="29.33203125" style="1" customWidth="1"/>
    <col min="2" max="2" width="32.44140625" style="1" customWidth="1"/>
    <col min="3" max="3" width="20.33203125" style="1" customWidth="1"/>
    <col min="4" max="4" width="12.33203125" style="1" customWidth="1"/>
    <col min="5" max="7" width="10.6640625" style="1" customWidth="1"/>
    <col min="8" max="9" width="9.109375" style="1"/>
    <col min="10" max="10" width="10.109375" style="1" bestFit="1" customWidth="1"/>
    <col min="11" max="16384" width="9.109375" style="1"/>
  </cols>
  <sheetData>
    <row r="1" spans="1:7" x14ac:dyDescent="0.7">
      <c r="A1" s="13" t="s">
        <v>18</v>
      </c>
      <c r="B1" s="13"/>
      <c r="C1" s="13"/>
      <c r="G1" s="14" t="s">
        <v>5</v>
      </c>
    </row>
    <row r="2" spans="1:7" ht="12.75" customHeight="1" x14ac:dyDescent="0.7"/>
    <row r="3" spans="1:7" x14ac:dyDescent="0.7">
      <c r="D3" s="417" t="s">
        <v>441</v>
      </c>
      <c r="E3" s="418"/>
      <c r="F3" s="418"/>
      <c r="G3" s="419"/>
    </row>
    <row r="4" spans="1:7" s="160" customFormat="1" ht="79.2" x14ac:dyDescent="0.7">
      <c r="A4" s="75" t="s">
        <v>442</v>
      </c>
      <c r="B4" s="75" t="s">
        <v>443</v>
      </c>
      <c r="C4" s="75" t="s">
        <v>444</v>
      </c>
      <c r="D4" s="75" t="s">
        <v>445</v>
      </c>
      <c r="E4" s="75" t="s">
        <v>446</v>
      </c>
      <c r="F4" s="75" t="s">
        <v>447</v>
      </c>
      <c r="G4" s="75" t="s">
        <v>448</v>
      </c>
    </row>
    <row r="5" spans="1:7" ht="18.75" customHeight="1" x14ac:dyDescent="0.7">
      <c r="A5" s="161" t="s">
        <v>449</v>
      </c>
      <c r="B5" s="161" t="s">
        <v>450</v>
      </c>
      <c r="C5" s="162" t="s">
        <v>451</v>
      </c>
      <c r="D5" s="163">
        <v>10</v>
      </c>
      <c r="E5" s="163">
        <v>0</v>
      </c>
      <c r="F5" s="163">
        <v>500</v>
      </c>
      <c r="G5" s="163">
        <v>0</v>
      </c>
    </row>
    <row r="6" spans="1:7" ht="18.75" customHeight="1" x14ac:dyDescent="0.7">
      <c r="A6" s="164" t="s">
        <v>452</v>
      </c>
      <c r="B6" s="164" t="s">
        <v>453</v>
      </c>
      <c r="C6" s="165" t="s">
        <v>454</v>
      </c>
      <c r="D6" s="166">
        <v>24</v>
      </c>
      <c r="E6" s="166">
        <v>0</v>
      </c>
      <c r="F6" s="166">
        <v>1200</v>
      </c>
      <c r="G6" s="166">
        <v>0</v>
      </c>
    </row>
    <row r="7" spans="1:7" ht="18.75" customHeight="1" x14ac:dyDescent="0.7">
      <c r="A7" s="161" t="s">
        <v>455</v>
      </c>
      <c r="B7" s="161" t="s">
        <v>456</v>
      </c>
      <c r="C7" s="162" t="s">
        <v>457</v>
      </c>
      <c r="D7" s="163">
        <v>16</v>
      </c>
      <c r="E7" s="163">
        <v>0</v>
      </c>
      <c r="F7" s="163">
        <v>505</v>
      </c>
      <c r="G7" s="163">
        <v>0</v>
      </c>
    </row>
    <row r="8" spans="1:7" ht="18.75" customHeight="1" x14ac:dyDescent="0.7">
      <c r="A8" s="164" t="s">
        <v>458</v>
      </c>
      <c r="B8" s="164" t="s">
        <v>459</v>
      </c>
      <c r="C8" s="165" t="s">
        <v>460</v>
      </c>
      <c r="D8" s="166">
        <v>24</v>
      </c>
      <c r="E8" s="166">
        <v>0</v>
      </c>
      <c r="F8" s="166">
        <v>1000</v>
      </c>
      <c r="G8" s="166">
        <v>0</v>
      </c>
    </row>
    <row r="9" spans="1:7" ht="18.75" customHeight="1" x14ac:dyDescent="0.7">
      <c r="A9" s="161" t="s">
        <v>461</v>
      </c>
      <c r="B9" s="161" t="s">
        <v>462</v>
      </c>
      <c r="C9" s="162" t="s">
        <v>457</v>
      </c>
      <c r="D9" s="163">
        <v>20</v>
      </c>
      <c r="E9" s="163">
        <v>0</v>
      </c>
      <c r="F9" s="163">
        <v>504</v>
      </c>
      <c r="G9" s="163">
        <v>0</v>
      </c>
    </row>
    <row r="10" spans="1:7" ht="18.75" customHeight="1" x14ac:dyDescent="0.7">
      <c r="A10" s="164" t="s">
        <v>463</v>
      </c>
      <c r="B10" s="164" t="s">
        <v>464</v>
      </c>
      <c r="C10" s="165" t="s">
        <v>460</v>
      </c>
      <c r="D10" s="166">
        <v>26</v>
      </c>
      <c r="E10" s="166">
        <v>0</v>
      </c>
      <c r="F10" s="166">
        <v>1100</v>
      </c>
      <c r="G10" s="166">
        <v>0</v>
      </c>
    </row>
    <row r="11" spans="1:7" x14ac:dyDescent="0.7">
      <c r="A11" s="161" t="s">
        <v>465</v>
      </c>
      <c r="B11" s="161" t="s">
        <v>459</v>
      </c>
      <c r="C11" s="162" t="s">
        <v>460</v>
      </c>
      <c r="D11" s="163">
        <v>24</v>
      </c>
      <c r="E11" s="163">
        <v>0</v>
      </c>
      <c r="F11" s="163">
        <v>1988</v>
      </c>
      <c r="G11" s="163">
        <v>0</v>
      </c>
    </row>
    <row r="12" spans="1:7" ht="18.75" customHeight="1" x14ac:dyDescent="0.7">
      <c r="A12" s="164" t="s">
        <v>466</v>
      </c>
      <c r="B12" s="164" t="s">
        <v>467</v>
      </c>
      <c r="C12" s="165" t="s">
        <v>454</v>
      </c>
      <c r="D12" s="166">
        <v>18</v>
      </c>
      <c r="E12" s="166">
        <v>0</v>
      </c>
      <c r="F12" s="166">
        <v>1600</v>
      </c>
      <c r="G12" s="166">
        <v>0</v>
      </c>
    </row>
    <row r="13" spans="1:7" x14ac:dyDescent="0.7">
      <c r="A13" s="161" t="s">
        <v>468</v>
      </c>
      <c r="B13" s="161" t="s">
        <v>469</v>
      </c>
      <c r="C13" s="162" t="s">
        <v>470</v>
      </c>
      <c r="D13" s="163">
        <v>24</v>
      </c>
      <c r="E13" s="163">
        <v>0</v>
      </c>
      <c r="F13" s="163">
        <v>1020</v>
      </c>
      <c r="G13" s="163">
        <v>0</v>
      </c>
    </row>
    <row r="14" spans="1:7" ht="18.75" customHeight="1" x14ac:dyDescent="0.7">
      <c r="A14" s="164" t="s">
        <v>471</v>
      </c>
      <c r="B14" s="164" t="s">
        <v>472</v>
      </c>
      <c r="C14" s="165" t="s">
        <v>473</v>
      </c>
      <c r="D14" s="166">
        <v>24</v>
      </c>
      <c r="E14" s="166">
        <v>0</v>
      </c>
      <c r="F14" s="166">
        <v>1400</v>
      </c>
      <c r="G14" s="166">
        <v>0</v>
      </c>
    </row>
    <row r="15" spans="1:7" ht="18.75" customHeight="1" x14ac:dyDescent="0.7">
      <c r="A15" s="161" t="s">
        <v>474</v>
      </c>
      <c r="B15" s="161" t="s">
        <v>475</v>
      </c>
      <c r="C15" s="162" t="s">
        <v>476</v>
      </c>
      <c r="D15" s="163">
        <v>13</v>
      </c>
      <c r="E15" s="163">
        <v>0</v>
      </c>
      <c r="F15" s="163">
        <v>1400</v>
      </c>
      <c r="G15" s="163">
        <v>0</v>
      </c>
    </row>
    <row r="16" spans="1:7" ht="18.75" customHeight="1" x14ac:dyDescent="0.7">
      <c r="A16" s="164" t="s">
        <v>477</v>
      </c>
      <c r="B16" s="164" t="s">
        <v>478</v>
      </c>
      <c r="C16" s="165" t="s">
        <v>479</v>
      </c>
      <c r="D16" s="166">
        <v>17</v>
      </c>
      <c r="E16" s="166">
        <v>0</v>
      </c>
      <c r="F16" s="166">
        <v>1500</v>
      </c>
      <c r="G16" s="166">
        <v>0</v>
      </c>
    </row>
    <row r="22" spans="6:6" x14ac:dyDescent="0.7">
      <c r="F22" s="123"/>
    </row>
  </sheetData>
  <mergeCells count="1">
    <mergeCell ref="D3:G3"/>
  </mergeCells>
  <hyperlinks>
    <hyperlink ref="G1" location="Index!A1" display="Return to Index" xr:uid="{97857415-19E0-409B-B3D4-9DE1C7AB92C1}"/>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1A0BC-CCD8-4AEE-9DCA-06FE2EA9D03F}">
  <sheetPr codeName="Sheet20">
    <pageSetUpPr fitToPage="1"/>
  </sheetPr>
  <dimension ref="A1:F25"/>
  <sheetViews>
    <sheetView showGridLines="0" zoomScaleNormal="100" workbookViewId="0">
      <selection activeCell="D4" sqref="D4"/>
    </sheetView>
  </sheetViews>
  <sheetFormatPr defaultColWidth="9.109375" defaultRowHeight="19.8" x14ac:dyDescent="0.7"/>
  <cols>
    <col min="1" max="1" width="43.5546875" style="1" customWidth="1"/>
    <col min="2" max="2" width="11.5546875" style="1" bestFit="1" customWidth="1"/>
    <col min="3" max="3" width="11.6640625" style="1" bestFit="1" customWidth="1"/>
    <col min="4" max="4" width="11.5546875" style="1" bestFit="1" customWidth="1"/>
    <col min="5" max="5" width="11.109375" style="1" customWidth="1"/>
    <col min="6" max="6" width="14" style="1" bestFit="1" customWidth="1"/>
    <col min="7" max="16384" width="9.109375" style="1"/>
  </cols>
  <sheetData>
    <row r="1" spans="1:6" x14ac:dyDescent="0.7">
      <c r="A1" s="13" t="s">
        <v>19</v>
      </c>
      <c r="F1" s="14" t="s">
        <v>5</v>
      </c>
    </row>
    <row r="3" spans="1:6" ht="25.5" customHeight="1" x14ac:dyDescent="0.7">
      <c r="B3" s="417" t="s">
        <v>494</v>
      </c>
      <c r="C3" s="418"/>
      <c r="D3" s="418"/>
      <c r="E3" s="419"/>
    </row>
    <row r="4" spans="1:6" ht="39.6" x14ac:dyDescent="0.7">
      <c r="A4" s="26" t="s">
        <v>480</v>
      </c>
      <c r="B4" s="76" t="s">
        <v>481</v>
      </c>
      <c r="C4" s="76" t="s">
        <v>482</v>
      </c>
      <c r="D4" s="76" t="s">
        <v>1521</v>
      </c>
      <c r="E4" s="76" t="s">
        <v>483</v>
      </c>
      <c r="F4" s="167"/>
    </row>
    <row r="5" spans="1:6" ht="12" customHeight="1" x14ac:dyDescent="0.7">
      <c r="A5" s="168"/>
      <c r="B5" s="169"/>
      <c r="C5" s="169"/>
      <c r="D5" s="169"/>
      <c r="E5" s="169"/>
    </row>
    <row r="6" spans="1:6" x14ac:dyDescent="0.7">
      <c r="A6" s="431" t="s">
        <v>484</v>
      </c>
      <c r="B6" s="431"/>
      <c r="C6" s="431"/>
      <c r="D6" s="431"/>
      <c r="E6" s="432"/>
    </row>
    <row r="7" spans="1:6" x14ac:dyDescent="0.7">
      <c r="A7" s="170" t="s">
        <v>485</v>
      </c>
      <c r="B7" s="171">
        <v>2590.0350212810285</v>
      </c>
      <c r="C7" s="171">
        <v>4053.445855786892</v>
      </c>
      <c r="D7" s="171">
        <v>3287.0466773591238</v>
      </c>
      <c r="E7" s="171"/>
    </row>
    <row r="8" spans="1:6" x14ac:dyDescent="0.7">
      <c r="A8" s="172" t="s">
        <v>486</v>
      </c>
      <c r="B8" s="173">
        <v>899.16912595332394</v>
      </c>
      <c r="C8" s="173">
        <v>1186.0501395673125</v>
      </c>
      <c r="D8" s="173">
        <v>1077.9289189612441</v>
      </c>
      <c r="E8" s="173"/>
    </row>
    <row r="9" spans="1:6" x14ac:dyDescent="0.7">
      <c r="A9" s="170" t="s">
        <v>487</v>
      </c>
      <c r="B9" s="171">
        <v>1573.0382807889303</v>
      </c>
      <c r="C9" s="171">
        <v>2473.1409300174173</v>
      </c>
      <c r="D9" s="171">
        <v>2098.0153998800347</v>
      </c>
      <c r="E9" s="171"/>
    </row>
    <row r="10" spans="1:6" x14ac:dyDescent="0.7">
      <c r="A10" s="174" t="s">
        <v>488</v>
      </c>
      <c r="B10" s="175">
        <v>5062.2424280232826</v>
      </c>
      <c r="C10" s="175">
        <v>7712.6369253716221</v>
      </c>
      <c r="D10" s="175">
        <v>6462.9909962004022</v>
      </c>
      <c r="E10" s="175">
        <v>0</v>
      </c>
      <c r="F10" s="123"/>
    </row>
    <row r="11" spans="1:6" ht="12" customHeight="1" x14ac:dyDescent="0.7">
      <c r="A11" s="176"/>
      <c r="B11" s="177"/>
      <c r="C11" s="178"/>
      <c r="D11" s="178"/>
      <c r="E11" s="178"/>
    </row>
    <row r="12" spans="1:6" x14ac:dyDescent="0.7">
      <c r="A12" s="433" t="s">
        <v>489</v>
      </c>
      <c r="B12" s="433"/>
      <c r="C12" s="433"/>
      <c r="D12" s="433"/>
      <c r="E12" s="434"/>
    </row>
    <row r="13" spans="1:6" x14ac:dyDescent="0.7">
      <c r="A13" s="170" t="s">
        <v>490</v>
      </c>
      <c r="B13" s="171">
        <v>66.094475138410616</v>
      </c>
      <c r="C13" s="171">
        <v>68.980362006192237</v>
      </c>
      <c r="D13" s="171">
        <v>71.329844356324656</v>
      </c>
      <c r="E13" s="171"/>
      <c r="F13" s="123"/>
    </row>
    <row r="14" spans="1:6" ht="39.6" x14ac:dyDescent="0.7">
      <c r="A14" s="179" t="s">
        <v>491</v>
      </c>
      <c r="B14" s="173">
        <v>1111.2730661718149</v>
      </c>
      <c r="C14" s="173">
        <v>1137.3093172645226</v>
      </c>
      <c r="D14" s="173">
        <v>1121.2688331076095</v>
      </c>
      <c r="E14" s="173"/>
      <c r="F14" s="123"/>
    </row>
    <row r="15" spans="1:6" x14ac:dyDescent="0.7">
      <c r="A15" s="174" t="s">
        <v>492</v>
      </c>
      <c r="B15" s="175">
        <v>1177.3675413102255</v>
      </c>
      <c r="C15" s="175">
        <v>1206.2896792707149</v>
      </c>
      <c r="D15" s="175">
        <v>1192.5986774639341</v>
      </c>
      <c r="E15" s="175">
        <v>0</v>
      </c>
    </row>
    <row r="16" spans="1:6" ht="12" customHeight="1" x14ac:dyDescent="0.7">
      <c r="A16" s="180"/>
      <c r="B16" s="180"/>
      <c r="C16" s="180"/>
      <c r="D16" s="180"/>
      <c r="E16" s="180"/>
      <c r="F16" s="181"/>
    </row>
    <row r="17" spans="1:6" x14ac:dyDescent="0.7">
      <c r="A17" s="182" t="s">
        <v>493</v>
      </c>
      <c r="B17" s="183">
        <v>6239.6099693335082</v>
      </c>
      <c r="C17" s="183">
        <v>8918.9266046423363</v>
      </c>
      <c r="D17" s="183">
        <v>7655.5896736643363</v>
      </c>
      <c r="E17" s="183">
        <v>0</v>
      </c>
    </row>
    <row r="18" spans="1:6" x14ac:dyDescent="0.7">
      <c r="D18" s="123"/>
      <c r="E18" s="184"/>
    </row>
    <row r="21" spans="1:6" ht="9.75" customHeight="1" x14ac:dyDescent="0.7"/>
    <row r="23" spans="1:6" x14ac:dyDescent="0.7">
      <c r="F23" s="185"/>
    </row>
    <row r="24" spans="1:6" ht="30.75" customHeight="1" x14ac:dyDescent="0.7">
      <c r="F24" s="123"/>
    </row>
    <row r="25" spans="1:6" ht="21.75" customHeight="1" x14ac:dyDescent="0.7">
      <c r="F25" s="186"/>
    </row>
  </sheetData>
  <mergeCells count="3">
    <mergeCell ref="B3:E3"/>
    <mergeCell ref="A6:E6"/>
    <mergeCell ref="A12:E12"/>
  </mergeCells>
  <hyperlinks>
    <hyperlink ref="F1" location="Index!A1" display="Return to Index" xr:uid="{96B08B69-7DD6-49F7-AED7-5EC1EBED203F}"/>
  </hyperlinks>
  <pageMargins left="0.7" right="0.7" top="0.75" bottom="0.75" header="0.3" footer="0.3"/>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EE288-47F9-4E0C-9800-04EA172CD89E}">
  <sheetPr codeName="Sheet2"/>
  <dimension ref="A1:E11"/>
  <sheetViews>
    <sheetView showGridLines="0" workbookViewId="0">
      <selection activeCell="C6" sqref="C6"/>
    </sheetView>
  </sheetViews>
  <sheetFormatPr defaultColWidth="9.109375" defaultRowHeight="19.8" x14ac:dyDescent="0.7"/>
  <cols>
    <col min="1" max="1" width="32.5546875" style="1" bestFit="1" customWidth="1"/>
    <col min="2" max="2" width="14" style="1" customWidth="1"/>
    <col min="3" max="4" width="16.109375" style="1" customWidth="1"/>
    <col min="5" max="16384" width="9.109375" style="1"/>
  </cols>
  <sheetData>
    <row r="1" spans="1:5" x14ac:dyDescent="0.7">
      <c r="A1" s="13" t="s">
        <v>1</v>
      </c>
      <c r="D1" s="14" t="s">
        <v>5</v>
      </c>
    </row>
    <row r="3" spans="1:5" ht="40.200000000000003" thickBot="1" x14ac:dyDescent="0.75">
      <c r="A3" s="15"/>
      <c r="B3" s="16" t="s">
        <v>45</v>
      </c>
      <c r="C3" s="16" t="s">
        <v>1517</v>
      </c>
      <c r="D3" s="16" t="s">
        <v>46</v>
      </c>
    </row>
    <row r="4" spans="1:5" ht="20.399999999999999" thickTop="1" x14ac:dyDescent="0.7">
      <c r="A4" s="17" t="s">
        <v>37</v>
      </c>
      <c r="B4" s="18">
        <v>-2.2314410198584054</v>
      </c>
      <c r="C4" s="18">
        <v>-2.9063974653474074</v>
      </c>
      <c r="D4" s="18">
        <v>-0.67495644548900202</v>
      </c>
    </row>
    <row r="6" spans="1:5" ht="40.200000000000003" thickBot="1" x14ac:dyDescent="0.75">
      <c r="A6" s="15" t="s">
        <v>38</v>
      </c>
      <c r="B6" s="16" t="s">
        <v>45</v>
      </c>
      <c r="C6" s="16" t="s">
        <v>1517</v>
      </c>
      <c r="D6" s="16" t="s">
        <v>46</v>
      </c>
    </row>
    <row r="7" spans="1:5" ht="20.399999999999999" thickTop="1" x14ac:dyDescent="0.7">
      <c r="A7" s="19" t="s">
        <v>39</v>
      </c>
      <c r="B7" s="20">
        <v>13.028446441681899</v>
      </c>
      <c r="C7" s="20">
        <v>11.949165065856512</v>
      </c>
      <c r="D7" s="20">
        <v>-1.0792813758253867</v>
      </c>
      <c r="E7" s="1" t="s">
        <v>40</v>
      </c>
    </row>
    <row r="8" spans="1:5" x14ac:dyDescent="0.7">
      <c r="A8" s="21" t="s">
        <v>41</v>
      </c>
      <c r="B8" s="22">
        <v>3.1821408982545689</v>
      </c>
      <c r="C8" s="22">
        <v>2.7838287041650855</v>
      </c>
      <c r="D8" s="22">
        <v>-0.39831219408948337</v>
      </c>
    </row>
    <row r="9" spans="1:5" x14ac:dyDescent="0.7">
      <c r="A9" s="21" t="s">
        <v>42</v>
      </c>
      <c r="B9" s="23">
        <v>0.43185206761372996</v>
      </c>
      <c r="C9" s="23">
        <v>0.3809039394834165</v>
      </c>
      <c r="D9" s="23">
        <v>-5.0948128130313464E-2</v>
      </c>
    </row>
    <row r="10" spans="1:5" x14ac:dyDescent="0.7">
      <c r="A10" s="21" t="s">
        <v>43</v>
      </c>
      <c r="B10" s="22">
        <v>3.4509376935370497</v>
      </c>
      <c r="C10" s="22">
        <v>3.0629127580527156</v>
      </c>
      <c r="D10" s="22">
        <v>-0.38802493548433414</v>
      </c>
    </row>
    <row r="11" spans="1:5" x14ac:dyDescent="0.7">
      <c r="A11" s="21" t="s">
        <v>44</v>
      </c>
      <c r="B11" s="23">
        <v>30.502140000000001</v>
      </c>
      <c r="C11" s="23">
        <v>25.876839999999998</v>
      </c>
      <c r="D11" s="23">
        <v>-4.6253000000000029</v>
      </c>
    </row>
  </sheetData>
  <hyperlinks>
    <hyperlink ref="D1" location="Index!A1" display="Return to Index" xr:uid="{DB422023-E290-402E-B057-614D90E1CF8A}"/>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DD82-3489-4F73-B44A-7394A4E34ABE}">
  <sheetPr codeName="Sheet21"/>
  <dimension ref="A1:L23"/>
  <sheetViews>
    <sheetView showGridLines="0" zoomScaleNormal="100" workbookViewId="0">
      <selection activeCell="F4" sqref="F4"/>
    </sheetView>
  </sheetViews>
  <sheetFormatPr defaultColWidth="9.109375" defaultRowHeight="19.8" x14ac:dyDescent="0.7"/>
  <cols>
    <col min="1" max="1" width="1.109375" style="1" customWidth="1"/>
    <col min="2" max="2" width="8.109375" style="1" bestFit="1" customWidth="1"/>
    <col min="3" max="3" width="53.109375" style="1" customWidth="1"/>
    <col min="4" max="4" width="12.5546875" style="1" bestFit="1" customWidth="1"/>
    <col min="5" max="5" width="10.6640625" style="1" customWidth="1"/>
    <col min="6" max="6" width="12.33203125" style="1" customWidth="1"/>
    <col min="7" max="7" width="10.6640625" style="1" customWidth="1"/>
    <col min="8" max="16384" width="9.109375" style="1"/>
  </cols>
  <sheetData>
    <row r="1" spans="1:7" x14ac:dyDescent="0.7">
      <c r="A1" s="13" t="s">
        <v>20</v>
      </c>
      <c r="C1" s="13"/>
      <c r="D1" s="13"/>
      <c r="E1" s="13"/>
      <c r="F1" s="13"/>
      <c r="G1" s="14" t="s">
        <v>5</v>
      </c>
    </row>
    <row r="3" spans="1:7" ht="18.75" customHeight="1" x14ac:dyDescent="0.7">
      <c r="D3" s="417" t="s">
        <v>440</v>
      </c>
      <c r="E3" s="418"/>
      <c r="F3" s="418"/>
      <c r="G3" s="419"/>
    </row>
    <row r="4" spans="1:7" ht="39.6" x14ac:dyDescent="0.7">
      <c r="B4" s="187" t="s">
        <v>495</v>
      </c>
      <c r="C4" s="188" t="s">
        <v>496</v>
      </c>
      <c r="D4" s="76" t="s">
        <v>481</v>
      </c>
      <c r="E4" s="76" t="s">
        <v>482</v>
      </c>
      <c r="F4" s="76" t="s">
        <v>1521</v>
      </c>
      <c r="G4" s="76" t="s">
        <v>483</v>
      </c>
    </row>
    <row r="5" spans="1:7" ht="19.350000000000001" customHeight="1" x14ac:dyDescent="0.7">
      <c r="B5" s="189" t="s">
        <v>497</v>
      </c>
      <c r="C5" s="190" t="s">
        <v>498</v>
      </c>
      <c r="D5" s="191">
        <v>2.5</v>
      </c>
      <c r="E5" s="191">
        <v>2.5</v>
      </c>
      <c r="F5" s="191">
        <v>2.5</v>
      </c>
      <c r="G5" s="191"/>
    </row>
    <row r="6" spans="1:7" ht="19.350000000000001" customHeight="1" x14ac:dyDescent="0.7">
      <c r="B6" s="192" t="s">
        <v>499</v>
      </c>
      <c r="C6" s="193" t="s">
        <v>500</v>
      </c>
      <c r="D6" s="194">
        <v>0.29599999999999999</v>
      </c>
      <c r="E6" s="194">
        <v>0.30299999999999999</v>
      </c>
      <c r="F6" s="194">
        <v>0.30299999999999999</v>
      </c>
      <c r="G6" s="194"/>
    </row>
    <row r="7" spans="1:7" ht="19.350000000000001" customHeight="1" x14ac:dyDescent="0.7">
      <c r="B7" s="195" t="s">
        <v>501</v>
      </c>
      <c r="C7" s="190" t="s">
        <v>502</v>
      </c>
      <c r="D7" s="196">
        <v>1.1925245</v>
      </c>
      <c r="E7" s="196">
        <v>1.1925245</v>
      </c>
      <c r="F7" s="196">
        <v>1.1925245</v>
      </c>
      <c r="G7" s="196"/>
    </row>
    <row r="8" spans="1:7" ht="19.350000000000001" customHeight="1" x14ac:dyDescent="0.7">
      <c r="B8" s="192" t="s">
        <v>503</v>
      </c>
      <c r="C8" s="193" t="s">
        <v>504</v>
      </c>
      <c r="D8" s="197">
        <v>6238.9392125035092</v>
      </c>
      <c r="E8" s="197">
        <v>8918.2558243623353</v>
      </c>
      <c r="F8" s="197">
        <v>7654.9189168343373</v>
      </c>
      <c r="G8" s="197"/>
    </row>
    <row r="9" spans="1:7" ht="19.350000000000001" customHeight="1" x14ac:dyDescent="0.7">
      <c r="B9" s="195" t="s">
        <v>505</v>
      </c>
      <c r="C9" s="190" t="s">
        <v>506</v>
      </c>
      <c r="D9" s="196">
        <v>232.10317420723612</v>
      </c>
      <c r="E9" s="196">
        <v>199.27781999999996</v>
      </c>
      <c r="F9" s="196">
        <v>199.27781999999996</v>
      </c>
      <c r="G9" s="196"/>
    </row>
    <row r="10" spans="1:7" ht="19.350000000000001" customHeight="1" x14ac:dyDescent="0.7">
      <c r="B10" s="192" t="s">
        <v>507</v>
      </c>
      <c r="C10" s="193" t="s">
        <v>508</v>
      </c>
      <c r="D10" s="194">
        <v>0.20367827035514807</v>
      </c>
      <c r="E10" s="194">
        <v>0.14236351954280302</v>
      </c>
      <c r="F10" s="194">
        <v>0.16059922103856039</v>
      </c>
      <c r="G10" s="194"/>
    </row>
    <row r="11" spans="1:7" ht="19.350000000000001" customHeight="1" x14ac:dyDescent="0.7">
      <c r="B11" s="195" t="s">
        <v>509</v>
      </c>
      <c r="C11" s="190" t="s">
        <v>510</v>
      </c>
      <c r="D11" s="198">
        <v>0.79632172964485193</v>
      </c>
      <c r="E11" s="198">
        <v>0.85763648045719698</v>
      </c>
      <c r="F11" s="198">
        <v>0.83940077896143961</v>
      </c>
      <c r="G11" s="198"/>
    </row>
    <row r="12" spans="1:7" ht="19.350000000000001" customHeight="1" x14ac:dyDescent="0.7">
      <c r="B12" s="192" t="s">
        <v>511</v>
      </c>
      <c r="C12" s="193" t="s">
        <v>512</v>
      </c>
      <c r="D12" s="197">
        <v>1270.7363476536243</v>
      </c>
      <c r="E12" s="197">
        <v>1269.6342873393241</v>
      </c>
      <c r="F12" s="197">
        <v>1229.374015156935</v>
      </c>
      <c r="G12" s="197"/>
    </row>
    <row r="13" spans="1:7" ht="19.350000000000001" customHeight="1" x14ac:dyDescent="0.7">
      <c r="B13" s="195" t="s">
        <v>513</v>
      </c>
      <c r="C13" s="190" t="s">
        <v>514</v>
      </c>
      <c r="D13" s="199">
        <v>4968.2028648498854</v>
      </c>
      <c r="E13" s="199">
        <v>7648.6215370230111</v>
      </c>
      <c r="F13" s="199">
        <v>6425.5449016774019</v>
      </c>
      <c r="G13" s="199"/>
    </row>
    <row r="14" spans="1:7" ht="20.25" customHeight="1" x14ac:dyDescent="0.7">
      <c r="B14" s="435" t="s">
        <v>515</v>
      </c>
      <c r="C14" s="436"/>
      <c r="D14" s="200"/>
      <c r="E14" s="201"/>
      <c r="F14" s="201"/>
      <c r="G14" s="201"/>
    </row>
    <row r="15" spans="1:7" x14ac:dyDescent="0.7">
      <c r="B15" s="195"/>
      <c r="C15" s="190" t="s">
        <v>516</v>
      </c>
      <c r="D15" s="196">
        <v>170.67439293943167</v>
      </c>
      <c r="E15" s="196">
        <v>133.60959575797719</v>
      </c>
      <c r="F15" s="196">
        <v>154.02549230902605</v>
      </c>
      <c r="G15" s="196"/>
    </row>
    <row r="16" spans="1:7" x14ac:dyDescent="0.7">
      <c r="B16" s="192"/>
      <c r="C16" s="193" t="s">
        <v>517</v>
      </c>
      <c r="D16" s="197">
        <v>191.7507710750391</v>
      </c>
      <c r="E16" s="197">
        <v>197.54544403780119</v>
      </c>
      <c r="F16" s="197">
        <v>232.68965102367977</v>
      </c>
      <c r="G16" s="197"/>
    </row>
    <row r="17" spans="2:12" x14ac:dyDescent="0.7">
      <c r="B17" s="195"/>
      <c r="C17" s="190" t="s">
        <v>518</v>
      </c>
      <c r="D17" s="196">
        <v>141.64517503319584</v>
      </c>
      <c r="E17" s="196">
        <v>169.58114245629343</v>
      </c>
      <c r="F17" s="196">
        <v>195.56547412557944</v>
      </c>
      <c r="G17" s="196"/>
      <c r="L17" s="31"/>
    </row>
    <row r="18" spans="2:12" x14ac:dyDescent="0.7">
      <c r="B18" s="192"/>
      <c r="C18" s="193" t="s">
        <v>519</v>
      </c>
      <c r="D18" s="197">
        <v>50.937507104838382</v>
      </c>
      <c r="E18" s="197">
        <v>62.281711815538046</v>
      </c>
      <c r="F18" s="197">
        <v>60.239431230729721</v>
      </c>
      <c r="G18" s="197"/>
    </row>
    <row r="19" spans="2:12" x14ac:dyDescent="0.7">
      <c r="B19" s="195"/>
      <c r="C19" s="190" t="s">
        <v>520</v>
      </c>
      <c r="D19" s="196">
        <v>17.641687328139998</v>
      </c>
      <c r="E19" s="196">
        <v>29.136041659805006</v>
      </c>
      <c r="F19" s="196">
        <v>29.449747017699991</v>
      </c>
      <c r="G19" s="196"/>
    </row>
    <row r="20" spans="2:12" x14ac:dyDescent="0.7">
      <c r="B20" s="192"/>
      <c r="C20" s="193" t="s">
        <v>521</v>
      </c>
      <c r="D20" s="197">
        <v>867.57233472004953</v>
      </c>
      <c r="E20" s="197">
        <v>894.93636539446459</v>
      </c>
      <c r="F20" s="197">
        <v>856.42507169584712</v>
      </c>
      <c r="G20" s="197"/>
    </row>
    <row r="21" spans="2:12" x14ac:dyDescent="0.7">
      <c r="B21" s="195"/>
      <c r="C21" s="190" t="s">
        <v>522</v>
      </c>
      <c r="D21" s="196">
        <v>-169.48552054707042</v>
      </c>
      <c r="E21" s="196">
        <v>-217.45601378255515</v>
      </c>
      <c r="F21" s="196">
        <v>-299.02085224562643</v>
      </c>
      <c r="G21" s="196"/>
    </row>
    <row r="22" spans="2:12" x14ac:dyDescent="0.7">
      <c r="B22" s="192" t="s">
        <v>523</v>
      </c>
      <c r="C22" s="193" t="s">
        <v>524</v>
      </c>
      <c r="D22" s="197">
        <v>1270.7363476536241</v>
      </c>
      <c r="E22" s="197">
        <v>1269.6342873393241</v>
      </c>
      <c r="F22" s="197">
        <v>1229.374015156935</v>
      </c>
      <c r="G22" s="197"/>
    </row>
    <row r="23" spans="2:12" ht="39.6" x14ac:dyDescent="0.7">
      <c r="B23" s="195"/>
      <c r="C23" s="202" t="s">
        <v>525</v>
      </c>
      <c r="D23" s="196">
        <v>7.9671262223302159</v>
      </c>
      <c r="E23" s="196">
        <v>7.9017748364699107</v>
      </c>
      <c r="F23" s="196">
        <v>7.9221780933279025</v>
      </c>
      <c r="G23" s="196"/>
    </row>
  </sheetData>
  <mergeCells count="2">
    <mergeCell ref="D3:G3"/>
    <mergeCell ref="B14:C14"/>
  </mergeCells>
  <hyperlinks>
    <hyperlink ref="G1" location="Index!A1" display="Return to Index" xr:uid="{3D5EB1DC-B950-44EB-AF6F-38814D74B4EB}"/>
  </hyperlink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79A40-DFD7-46A7-ADC5-28CC7FAB7A2F}">
  <sheetPr codeName="Sheet25"/>
  <dimension ref="A1:G19"/>
  <sheetViews>
    <sheetView showGridLines="0" zoomScaleNormal="100" workbookViewId="0">
      <selection activeCell="I15" sqref="I15"/>
    </sheetView>
  </sheetViews>
  <sheetFormatPr defaultColWidth="9.109375" defaultRowHeight="19.8" x14ac:dyDescent="0.7"/>
  <cols>
    <col min="1" max="1" width="1.109375" style="1" customWidth="1"/>
    <col min="2" max="2" width="19" style="1" customWidth="1"/>
    <col min="3" max="3" width="14.5546875" style="1" customWidth="1"/>
    <col min="4" max="4" width="16.109375" style="1" customWidth="1"/>
    <col min="5" max="5" width="17.5546875" style="1" customWidth="1"/>
    <col min="6" max="6" width="14.109375" style="1" customWidth="1"/>
    <col min="7" max="7" width="10.5546875" style="1" customWidth="1"/>
    <col min="8" max="16384" width="9.109375" style="1"/>
  </cols>
  <sheetData>
    <row r="1" spans="1:7" x14ac:dyDescent="0.7">
      <c r="A1" s="13" t="s">
        <v>21</v>
      </c>
      <c r="C1" s="13"/>
      <c r="D1" s="13"/>
      <c r="E1" s="13"/>
      <c r="F1" s="13"/>
      <c r="G1" s="203" t="s">
        <v>5</v>
      </c>
    </row>
    <row r="3" spans="1:7" x14ac:dyDescent="0.7">
      <c r="B3" s="417" t="s">
        <v>526</v>
      </c>
      <c r="C3" s="437"/>
      <c r="D3" s="437"/>
      <c r="E3" s="438"/>
    </row>
    <row r="4" spans="1:7" ht="14.85" customHeight="1" x14ac:dyDescent="0.7">
      <c r="B4" s="439" t="s">
        <v>527</v>
      </c>
      <c r="C4" s="440" t="s">
        <v>528</v>
      </c>
      <c r="D4" s="440"/>
      <c r="E4" s="440" t="s">
        <v>529</v>
      </c>
    </row>
    <row r="5" spans="1:7" ht="39.6" x14ac:dyDescent="0.7">
      <c r="B5" s="440"/>
      <c r="C5" s="75" t="s">
        <v>530</v>
      </c>
      <c r="D5" s="75" t="s">
        <v>531</v>
      </c>
      <c r="E5" s="441"/>
    </row>
    <row r="6" spans="1:7" x14ac:dyDescent="0.7">
      <c r="B6" s="204" t="s">
        <v>532</v>
      </c>
      <c r="C6" s="205">
        <v>-0.1316785862342022</v>
      </c>
      <c r="D6" s="205">
        <v>-0.13150577648894837</v>
      </c>
      <c r="E6" s="205">
        <v>7.471636773649748E-2</v>
      </c>
    </row>
    <row r="7" spans="1:7" x14ac:dyDescent="0.7">
      <c r="B7" s="206" t="s">
        <v>533</v>
      </c>
      <c r="C7" s="207">
        <v>4.2993567380497456E-2</v>
      </c>
      <c r="D7" s="207">
        <v>4.3166377125751276E-2</v>
      </c>
      <c r="E7" s="207">
        <v>9.5263665250000004E-2</v>
      </c>
    </row>
    <row r="8" spans="1:7" x14ac:dyDescent="0.7">
      <c r="B8" s="204" t="s">
        <v>534</v>
      </c>
      <c r="C8" s="205">
        <v>9.5145575088981998E-2</v>
      </c>
      <c r="D8" s="205">
        <v>9.5318384834235811E-2</v>
      </c>
      <c r="E8" s="205">
        <v>0.13100195372041512</v>
      </c>
    </row>
    <row r="9" spans="1:7" x14ac:dyDescent="0.7">
      <c r="B9" s="206" t="s">
        <v>535</v>
      </c>
      <c r="C9" s="207">
        <v>-1.6713269444367788E-2</v>
      </c>
      <c r="D9" s="207">
        <v>-1.6540459699113972E-2</v>
      </c>
      <c r="E9" s="207">
        <v>-3.5246262819925538E-2</v>
      </c>
    </row>
    <row r="10" spans="1:7" x14ac:dyDescent="0.7">
      <c r="B10" s="204" t="s">
        <v>536</v>
      </c>
      <c r="C10" s="205">
        <v>9.3886644828214544E-3</v>
      </c>
      <c r="D10" s="205">
        <v>9.5614742280752708E-3</v>
      </c>
      <c r="E10" s="205">
        <v>-7.0247367347533465E-2</v>
      </c>
    </row>
    <row r="11" spans="1:7" ht="3.75" customHeight="1" x14ac:dyDescent="0.7">
      <c r="B11" s="181"/>
      <c r="C11" s="208"/>
      <c r="D11" s="208"/>
      <c r="E11" s="209"/>
    </row>
    <row r="12" spans="1:7" ht="3.6" customHeight="1" x14ac:dyDescent="0.7">
      <c r="B12" s="181"/>
      <c r="C12" s="208"/>
      <c r="D12" s="208"/>
      <c r="E12" s="209"/>
    </row>
    <row r="13" spans="1:7" x14ac:dyDescent="0.7">
      <c r="B13" s="190" t="s">
        <v>537</v>
      </c>
      <c r="C13" s="205">
        <v>-1.7280974525381716E-4</v>
      </c>
      <c r="D13" s="205"/>
      <c r="E13" s="205"/>
    </row>
    <row r="14" spans="1:7" x14ac:dyDescent="0.7">
      <c r="B14" s="193" t="s">
        <v>538</v>
      </c>
      <c r="C14" s="207"/>
      <c r="D14" s="207">
        <v>0.13200000000000001</v>
      </c>
      <c r="E14" s="207">
        <v>0.13100000000000001</v>
      </c>
    </row>
    <row r="15" spans="1:7" x14ac:dyDescent="0.7">
      <c r="B15" s="190" t="s">
        <v>539</v>
      </c>
      <c r="C15" s="205"/>
      <c r="D15" s="205"/>
      <c r="E15" s="205">
        <v>0.30299999999999999</v>
      </c>
    </row>
    <row r="16" spans="1:7" ht="6" customHeight="1" x14ac:dyDescent="0.7">
      <c r="B16" s="181"/>
      <c r="E16" s="210"/>
    </row>
    <row r="17" spans="2:6" x14ac:dyDescent="0.7">
      <c r="B17" s="211" t="s">
        <v>540</v>
      </c>
      <c r="C17" s="212"/>
      <c r="D17" s="212"/>
      <c r="E17" s="212"/>
      <c r="F17" s="213"/>
    </row>
    <row r="18" spans="2:6" x14ac:dyDescent="0.7">
      <c r="B18" s="211" t="s">
        <v>541</v>
      </c>
      <c r="C18" s="212"/>
      <c r="D18" s="212"/>
      <c r="E18" s="212"/>
      <c r="F18" s="213"/>
    </row>
    <row r="19" spans="2:6" x14ac:dyDescent="0.7">
      <c r="B19" s="214" t="s">
        <v>542</v>
      </c>
      <c r="C19" s="215"/>
      <c r="D19" s="215"/>
      <c r="E19" s="215"/>
      <c r="F19" s="216"/>
    </row>
  </sheetData>
  <mergeCells count="4">
    <mergeCell ref="B3:E3"/>
    <mergeCell ref="B4:B5"/>
    <mergeCell ref="C4:D4"/>
    <mergeCell ref="E4:E5"/>
  </mergeCells>
  <hyperlinks>
    <hyperlink ref="G1" location="Index!A1" display="Return to Index" xr:uid="{5CB8DD5B-4B3B-4661-BAEC-3EACAC8328AE}"/>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17471-2355-4858-90FB-A9AD7E3B0FDD}">
  <sheetPr codeName="Sheet27"/>
  <dimension ref="A1:L48"/>
  <sheetViews>
    <sheetView showGridLines="0" zoomScaleNormal="100" workbookViewId="0">
      <pane ySplit="3" topLeftCell="A4" activePane="bottomLeft" state="frozen"/>
      <selection activeCell="AD34" sqref="AD34"/>
      <selection pane="bottomLeft" activeCell="J30" sqref="J30"/>
    </sheetView>
  </sheetViews>
  <sheetFormatPr defaultColWidth="9.109375" defaultRowHeight="19.8" x14ac:dyDescent="0.7"/>
  <cols>
    <col min="1" max="1" width="48.88671875" style="1" customWidth="1"/>
    <col min="2" max="2" width="14.33203125" style="1" customWidth="1"/>
    <col min="3" max="3" width="2.109375" style="1" customWidth="1"/>
    <col min="4" max="4" width="47.33203125" style="1" customWidth="1"/>
    <col min="5" max="5" width="14.33203125" style="1" customWidth="1"/>
    <col min="6" max="8" width="9.109375" style="1"/>
    <col min="9" max="9" width="3.6640625" style="1" customWidth="1"/>
    <col min="10" max="10" width="26.6640625" style="1" customWidth="1"/>
    <col min="11" max="11" width="15.5546875" style="1" customWidth="1"/>
    <col min="12" max="12" width="15.33203125" style="1" customWidth="1"/>
    <col min="13" max="16384" width="9.109375" style="1"/>
  </cols>
  <sheetData>
    <row r="1" spans="1:12" x14ac:dyDescent="0.7">
      <c r="A1" s="13" t="s">
        <v>22</v>
      </c>
      <c r="C1" s="217"/>
      <c r="G1" s="203" t="s">
        <v>5</v>
      </c>
    </row>
    <row r="2" spans="1:12" ht="8.85" customHeight="1" x14ac:dyDescent="0.7">
      <c r="A2" s="217"/>
      <c r="B2" s="217"/>
      <c r="C2" s="217"/>
      <c r="D2" s="217"/>
      <c r="E2" s="217"/>
      <c r="F2" s="217"/>
    </row>
    <row r="3" spans="1:12" ht="68.400000000000006" customHeight="1" x14ac:dyDescent="0.7">
      <c r="A3" s="218" t="s">
        <v>543</v>
      </c>
      <c r="B3" s="75" t="s">
        <v>544</v>
      </c>
      <c r="C3" s="219"/>
      <c r="D3" s="218" t="s">
        <v>543</v>
      </c>
      <c r="E3" s="75" t="s">
        <v>544</v>
      </c>
      <c r="F3" s="217"/>
      <c r="J3" s="220" t="s">
        <v>543</v>
      </c>
      <c r="K3" s="73" t="s">
        <v>545</v>
      </c>
      <c r="L3" s="73" t="s">
        <v>546</v>
      </c>
    </row>
    <row r="4" spans="1:12" x14ac:dyDescent="0.7">
      <c r="A4" s="82" t="s">
        <v>549</v>
      </c>
      <c r="B4" s="221">
        <v>0.79168099999999997</v>
      </c>
      <c r="C4" s="217"/>
      <c r="D4" s="82" t="s">
        <v>146</v>
      </c>
      <c r="E4" s="221">
        <v>0</v>
      </c>
      <c r="F4" s="217"/>
      <c r="J4" s="222" t="s">
        <v>547</v>
      </c>
      <c r="K4" s="223">
        <v>0.40532800000000002</v>
      </c>
      <c r="L4" s="442">
        <v>37.200000000000003</v>
      </c>
    </row>
    <row r="5" spans="1:12" ht="20.399999999999999" thickBot="1" x14ac:dyDescent="0.75">
      <c r="A5" s="85" t="s">
        <v>550</v>
      </c>
      <c r="B5" s="224">
        <v>0</v>
      </c>
      <c r="C5" s="217"/>
      <c r="D5" s="85" t="s">
        <v>551</v>
      </c>
      <c r="E5" s="224">
        <v>0</v>
      </c>
      <c r="F5" s="217"/>
      <c r="J5" s="225" t="s">
        <v>548</v>
      </c>
      <c r="K5" s="226">
        <v>0.40532800000000002</v>
      </c>
      <c r="L5" s="443"/>
    </row>
    <row r="6" spans="1:12" ht="20.399999999999999" thickTop="1" x14ac:dyDescent="0.7">
      <c r="A6" s="82" t="s">
        <v>552</v>
      </c>
      <c r="B6" s="221">
        <v>0</v>
      </c>
      <c r="C6" s="217"/>
      <c r="D6" s="82" t="s">
        <v>553</v>
      </c>
      <c r="E6" s="221">
        <v>0</v>
      </c>
      <c r="F6" s="217"/>
    </row>
    <row r="7" spans="1:12" x14ac:dyDescent="0.7">
      <c r="A7" s="85" t="s">
        <v>554</v>
      </c>
      <c r="B7" s="224">
        <v>0</v>
      </c>
      <c r="C7" s="217"/>
      <c r="D7" s="85" t="s">
        <v>555</v>
      </c>
      <c r="E7" s="224">
        <v>0</v>
      </c>
      <c r="F7" s="217"/>
    </row>
    <row r="8" spans="1:12" x14ac:dyDescent="0.7">
      <c r="A8" s="82" t="s">
        <v>556</v>
      </c>
      <c r="B8" s="221">
        <v>0</v>
      </c>
      <c r="C8" s="217"/>
      <c r="D8" s="82" t="s">
        <v>557</v>
      </c>
      <c r="E8" s="221">
        <v>0</v>
      </c>
      <c r="F8" s="217"/>
    </row>
    <row r="9" spans="1:12" x14ac:dyDescent="0.7">
      <c r="A9" s="85" t="s">
        <v>558</v>
      </c>
      <c r="B9" s="224">
        <v>0</v>
      </c>
      <c r="C9" s="217"/>
      <c r="D9" s="85" t="s">
        <v>176</v>
      </c>
      <c r="E9" s="224">
        <v>0</v>
      </c>
      <c r="F9" s="217"/>
    </row>
    <row r="10" spans="1:12" ht="21.6" customHeight="1" x14ac:dyDescent="0.7">
      <c r="A10" s="227" t="s">
        <v>559</v>
      </c>
      <c r="B10" s="221">
        <v>0</v>
      </c>
      <c r="C10" s="217"/>
      <c r="D10" s="82" t="s">
        <v>560</v>
      </c>
      <c r="E10" s="221">
        <v>0</v>
      </c>
      <c r="F10" s="217"/>
    </row>
    <row r="11" spans="1:12" x14ac:dyDescent="0.7">
      <c r="A11" s="85" t="s">
        <v>561</v>
      </c>
      <c r="B11" s="224">
        <v>1.0656920000000001</v>
      </c>
      <c r="C11" s="217"/>
      <c r="D11" s="85" t="s">
        <v>562</v>
      </c>
      <c r="E11" s="224">
        <v>2.7471320000000001</v>
      </c>
      <c r="F11" s="217"/>
    </row>
    <row r="12" spans="1:12" x14ac:dyDescent="0.7">
      <c r="A12" s="82" t="s">
        <v>130</v>
      </c>
      <c r="B12" s="221">
        <v>6.1574999999999998E-2</v>
      </c>
      <c r="C12" s="217"/>
      <c r="D12" s="82" t="s">
        <v>191</v>
      </c>
      <c r="E12" s="221">
        <v>0</v>
      </c>
      <c r="F12" s="217"/>
    </row>
    <row r="13" spans="1:12" x14ac:dyDescent="0.7">
      <c r="A13" s="85" t="s">
        <v>563</v>
      </c>
      <c r="B13" s="224">
        <v>0.453017</v>
      </c>
      <c r="C13" s="217"/>
      <c r="D13" s="85" t="s">
        <v>564</v>
      </c>
      <c r="E13" s="224">
        <v>0</v>
      </c>
      <c r="F13" s="217"/>
    </row>
    <row r="14" spans="1:12" x14ac:dyDescent="0.7">
      <c r="A14" s="82" t="s">
        <v>136</v>
      </c>
      <c r="B14" s="221">
        <v>0</v>
      </c>
      <c r="C14" s="217"/>
      <c r="D14" s="82" t="s">
        <v>195</v>
      </c>
      <c r="E14" s="221">
        <v>0</v>
      </c>
      <c r="F14" s="217"/>
    </row>
    <row r="15" spans="1:12" x14ac:dyDescent="0.7">
      <c r="A15" s="85" t="s">
        <v>145</v>
      </c>
      <c r="B15" s="224">
        <v>0</v>
      </c>
      <c r="C15" s="217"/>
      <c r="D15" s="85" t="s">
        <v>565</v>
      </c>
      <c r="E15" s="224">
        <v>0</v>
      </c>
      <c r="F15" s="217"/>
    </row>
    <row r="16" spans="1:12" x14ac:dyDescent="0.7">
      <c r="A16" s="82" t="s">
        <v>148</v>
      </c>
      <c r="B16" s="221">
        <v>0</v>
      </c>
      <c r="C16" s="217"/>
      <c r="D16" s="82" t="s">
        <v>566</v>
      </c>
      <c r="E16" s="221">
        <v>0</v>
      </c>
      <c r="F16" s="217"/>
    </row>
    <row r="17" spans="1:6" x14ac:dyDescent="0.7">
      <c r="A17" s="85" t="s">
        <v>567</v>
      </c>
      <c r="B17" s="224">
        <v>0</v>
      </c>
      <c r="C17" s="217"/>
      <c r="D17" s="85" t="s">
        <v>568</v>
      </c>
      <c r="E17" s="224">
        <v>0</v>
      </c>
      <c r="F17" s="217"/>
    </row>
    <row r="18" spans="1:6" x14ac:dyDescent="0.7">
      <c r="A18" s="82" t="s">
        <v>569</v>
      </c>
      <c r="B18" s="221">
        <v>0</v>
      </c>
      <c r="C18" s="217"/>
      <c r="D18" s="82" t="s">
        <v>116</v>
      </c>
      <c r="E18" s="221">
        <v>0</v>
      </c>
      <c r="F18" s="217"/>
    </row>
    <row r="19" spans="1:6" x14ac:dyDescent="0.7">
      <c r="A19" s="85" t="s">
        <v>570</v>
      </c>
      <c r="B19" s="224">
        <v>5.576784</v>
      </c>
      <c r="C19" s="217"/>
      <c r="D19" s="85" t="s">
        <v>571</v>
      </c>
      <c r="E19" s="224">
        <v>0</v>
      </c>
      <c r="F19" s="217"/>
    </row>
    <row r="20" spans="1:6" x14ac:dyDescent="0.7">
      <c r="A20" s="82" t="s">
        <v>572</v>
      </c>
      <c r="B20" s="221">
        <v>1.597988</v>
      </c>
      <c r="C20" s="217"/>
      <c r="D20" s="82" t="s">
        <v>573</v>
      </c>
      <c r="E20" s="221">
        <v>0</v>
      </c>
      <c r="F20" s="217"/>
    </row>
    <row r="21" spans="1:6" x14ac:dyDescent="0.7">
      <c r="A21" s="85" t="s">
        <v>254</v>
      </c>
      <c r="B21" s="224">
        <v>0</v>
      </c>
      <c r="C21" s="217"/>
      <c r="D21" s="85" t="s">
        <v>574</v>
      </c>
      <c r="E21" s="224">
        <v>0</v>
      </c>
      <c r="F21" s="217"/>
    </row>
    <row r="22" spans="1:6" x14ac:dyDescent="0.7">
      <c r="A22" s="82" t="s">
        <v>258</v>
      </c>
      <c r="B22" s="221">
        <v>0</v>
      </c>
      <c r="C22" s="217"/>
      <c r="D22" s="82" t="s">
        <v>141</v>
      </c>
      <c r="E22" s="221">
        <v>0</v>
      </c>
      <c r="F22" s="217"/>
    </row>
    <row r="23" spans="1:6" x14ac:dyDescent="0.7">
      <c r="A23" s="85" t="s">
        <v>167</v>
      </c>
      <c r="B23" s="224">
        <v>0</v>
      </c>
      <c r="C23" s="217"/>
      <c r="D23" s="85" t="s">
        <v>144</v>
      </c>
      <c r="E23" s="224">
        <v>0</v>
      </c>
      <c r="F23" s="217"/>
    </row>
    <row r="24" spans="1:6" x14ac:dyDescent="0.7">
      <c r="A24" s="82" t="s">
        <v>575</v>
      </c>
      <c r="B24" s="221">
        <v>0</v>
      </c>
      <c r="C24" s="217"/>
      <c r="D24" s="82" t="s">
        <v>576</v>
      </c>
      <c r="E24" s="221">
        <v>0</v>
      </c>
      <c r="F24" s="217"/>
    </row>
    <row r="25" spans="1:6" x14ac:dyDescent="0.7">
      <c r="A25" s="85" t="s">
        <v>577</v>
      </c>
      <c r="B25" s="224">
        <v>0</v>
      </c>
      <c r="C25" s="217"/>
      <c r="D25" s="85" t="s">
        <v>578</v>
      </c>
      <c r="E25" s="224">
        <v>5.9572430000000001</v>
      </c>
      <c r="F25" s="217"/>
    </row>
    <row r="26" spans="1:6" x14ac:dyDescent="0.7">
      <c r="A26" s="82" t="s">
        <v>181</v>
      </c>
      <c r="B26" s="221">
        <v>0</v>
      </c>
      <c r="C26" s="217"/>
      <c r="D26" s="82" t="s">
        <v>579</v>
      </c>
      <c r="E26" s="221">
        <v>0.93225400000000003</v>
      </c>
      <c r="F26" s="217"/>
    </row>
    <row r="27" spans="1:6" x14ac:dyDescent="0.7">
      <c r="A27" s="85" t="s">
        <v>580</v>
      </c>
      <c r="B27" s="224">
        <v>0</v>
      </c>
      <c r="C27" s="217"/>
      <c r="D27" s="85" t="s">
        <v>581</v>
      </c>
      <c r="E27" s="224">
        <v>-0.11028399999999999</v>
      </c>
      <c r="F27" s="217"/>
    </row>
    <row r="28" spans="1:6" x14ac:dyDescent="0.7">
      <c r="A28" s="82" t="s">
        <v>582</v>
      </c>
      <c r="B28" s="221">
        <v>0</v>
      </c>
      <c r="C28" s="217"/>
      <c r="D28" s="82" t="s">
        <v>160</v>
      </c>
      <c r="E28" s="221">
        <v>0</v>
      </c>
      <c r="F28" s="217"/>
    </row>
    <row r="29" spans="1:6" x14ac:dyDescent="0.7">
      <c r="A29" s="85" t="s">
        <v>583</v>
      </c>
      <c r="B29" s="224">
        <v>0</v>
      </c>
      <c r="C29" s="217"/>
      <c r="D29" s="85" t="s">
        <v>584</v>
      </c>
      <c r="E29" s="224">
        <v>1.597988</v>
      </c>
      <c r="F29" s="217"/>
    </row>
    <row r="30" spans="1:6" x14ac:dyDescent="0.7">
      <c r="A30" s="82" t="s">
        <v>585</v>
      </c>
      <c r="B30" s="221">
        <v>0</v>
      </c>
      <c r="C30" s="217"/>
      <c r="D30" s="82" t="s">
        <v>175</v>
      </c>
      <c r="E30" s="221">
        <v>0</v>
      </c>
      <c r="F30" s="217"/>
    </row>
    <row r="31" spans="1:6" x14ac:dyDescent="0.7">
      <c r="A31" s="85" t="s">
        <v>586</v>
      </c>
      <c r="B31" s="224">
        <v>0</v>
      </c>
      <c r="C31" s="217"/>
      <c r="D31" s="85" t="s">
        <v>177</v>
      </c>
      <c r="E31" s="224">
        <v>0.259579</v>
      </c>
      <c r="F31" s="217"/>
    </row>
    <row r="32" spans="1:6" x14ac:dyDescent="0.7">
      <c r="A32" s="82" t="s">
        <v>194</v>
      </c>
      <c r="B32" s="221">
        <v>0</v>
      </c>
      <c r="C32" s="217"/>
      <c r="D32" s="82" t="s">
        <v>587</v>
      </c>
      <c r="E32" s="221">
        <v>0</v>
      </c>
      <c r="F32" s="217"/>
    </row>
    <row r="33" spans="1:6" x14ac:dyDescent="0.7">
      <c r="A33" s="85" t="s">
        <v>588</v>
      </c>
      <c r="B33" s="224">
        <v>0</v>
      </c>
      <c r="C33" s="217"/>
      <c r="D33" s="85" t="s">
        <v>589</v>
      </c>
      <c r="E33" s="224">
        <v>0</v>
      </c>
      <c r="F33" s="217"/>
    </row>
    <row r="34" spans="1:6" x14ac:dyDescent="0.7">
      <c r="A34" s="82" t="s">
        <v>590</v>
      </c>
      <c r="B34" s="221">
        <v>0.79168099999999997</v>
      </c>
      <c r="C34" s="217"/>
      <c r="D34" s="82" t="s">
        <v>591</v>
      </c>
      <c r="E34" s="221">
        <v>1.5150000000000001E-3</v>
      </c>
      <c r="F34" s="217"/>
    </row>
    <row r="35" spans="1:6" x14ac:dyDescent="0.7">
      <c r="A35" s="85" t="s">
        <v>592</v>
      </c>
      <c r="B35" s="224">
        <v>0</v>
      </c>
      <c r="C35" s="217"/>
      <c r="D35" s="85" t="s">
        <v>189</v>
      </c>
      <c r="E35" s="224">
        <v>0</v>
      </c>
      <c r="F35" s="217"/>
    </row>
    <row r="36" spans="1:6" x14ac:dyDescent="0.7">
      <c r="A36" s="82" t="s">
        <v>593</v>
      </c>
      <c r="B36" s="221">
        <v>0</v>
      </c>
      <c r="C36" s="217"/>
      <c r="D36" s="82" t="s">
        <v>594</v>
      </c>
      <c r="E36" s="221">
        <v>0</v>
      </c>
      <c r="F36" s="217"/>
    </row>
    <row r="37" spans="1:6" x14ac:dyDescent="0.7">
      <c r="A37" s="85" t="s">
        <v>121</v>
      </c>
      <c r="B37" s="224">
        <v>0</v>
      </c>
      <c r="C37" s="217"/>
      <c r="D37" s="85" t="s">
        <v>595</v>
      </c>
      <c r="E37" s="224">
        <v>0</v>
      </c>
      <c r="F37" s="217"/>
    </row>
    <row r="38" spans="1:6" x14ac:dyDescent="0.7">
      <c r="A38" s="82" t="s">
        <v>124</v>
      </c>
      <c r="B38" s="221">
        <v>0</v>
      </c>
      <c r="C38" s="217"/>
      <c r="D38" s="82" t="s">
        <v>596</v>
      </c>
      <c r="E38" s="221">
        <v>0</v>
      </c>
      <c r="F38" s="217"/>
    </row>
    <row r="39" spans="1:6" x14ac:dyDescent="0.7">
      <c r="A39" s="85" t="s">
        <v>597</v>
      </c>
      <c r="B39" s="224">
        <v>0</v>
      </c>
      <c r="C39" s="217"/>
      <c r="D39" s="85" t="s">
        <v>598</v>
      </c>
      <c r="E39" s="224">
        <v>0</v>
      </c>
      <c r="F39" s="217"/>
    </row>
    <row r="40" spans="1:6" x14ac:dyDescent="0.7">
      <c r="A40" s="82" t="s">
        <v>137</v>
      </c>
      <c r="B40" s="221">
        <v>0</v>
      </c>
      <c r="C40" s="217"/>
      <c r="D40" s="82">
        <v>0</v>
      </c>
      <c r="E40" s="82">
        <v>0</v>
      </c>
      <c r="F40" s="217"/>
    </row>
    <row r="41" spans="1:6" x14ac:dyDescent="0.7">
      <c r="A41" s="217"/>
      <c r="B41" s="217"/>
      <c r="C41" s="217"/>
      <c r="D41" s="217"/>
      <c r="E41" s="217"/>
      <c r="F41" s="217"/>
    </row>
    <row r="42" spans="1:6" ht="20.85" customHeight="1" x14ac:dyDescent="0.7">
      <c r="A42" s="444" t="s">
        <v>546</v>
      </c>
      <c r="B42" s="445"/>
      <c r="C42" s="446"/>
      <c r="D42" s="229">
        <v>15319.889999999998</v>
      </c>
      <c r="E42" s="217"/>
      <c r="F42" s="217"/>
    </row>
    <row r="43" spans="1:6" x14ac:dyDescent="0.7">
      <c r="A43" s="217"/>
      <c r="B43" s="217"/>
      <c r="C43" s="217"/>
      <c r="D43" s="217"/>
      <c r="E43" s="217"/>
      <c r="F43" s="217"/>
    </row>
    <row r="44" spans="1:6" x14ac:dyDescent="0.7">
      <c r="A44" s="217"/>
      <c r="B44" s="217"/>
      <c r="C44" s="217"/>
      <c r="D44" s="217"/>
      <c r="E44" s="217"/>
      <c r="F44" s="217"/>
    </row>
    <row r="45" spans="1:6" x14ac:dyDescent="0.7">
      <c r="A45" s="217"/>
      <c r="B45" s="217"/>
      <c r="C45" s="217"/>
      <c r="D45" s="217"/>
      <c r="E45" s="217"/>
      <c r="F45" s="217"/>
    </row>
    <row r="46" spans="1:6" x14ac:dyDescent="0.7">
      <c r="A46" s="217"/>
      <c r="B46" s="217"/>
      <c r="C46" s="217"/>
      <c r="D46" s="217"/>
      <c r="E46" s="217"/>
      <c r="F46" s="217"/>
    </row>
    <row r="47" spans="1:6" x14ac:dyDescent="0.7">
      <c r="A47" s="217"/>
      <c r="B47" s="217"/>
      <c r="C47" s="217"/>
      <c r="D47" s="217"/>
      <c r="E47" s="217"/>
      <c r="F47" s="217"/>
    </row>
    <row r="48" spans="1:6" x14ac:dyDescent="0.7">
      <c r="A48" s="217"/>
      <c r="B48" s="217"/>
      <c r="C48" s="217"/>
      <c r="D48" s="217"/>
      <c r="E48" s="217"/>
      <c r="F48" s="217"/>
    </row>
  </sheetData>
  <mergeCells count="2">
    <mergeCell ref="L4:L5"/>
    <mergeCell ref="A42:C42"/>
  </mergeCells>
  <conditionalFormatting sqref="A4:A40 E40">
    <cfRule type="expression" dxfId="5" priority="4">
      <formula>OR(A4="",A4=0)</formula>
    </cfRule>
  </conditionalFormatting>
  <conditionalFormatting sqref="B4:B40">
    <cfRule type="cellIs" dxfId="4" priority="3" operator="equal">
      <formula>0</formula>
    </cfRule>
  </conditionalFormatting>
  <conditionalFormatting sqref="D4:D40">
    <cfRule type="expression" dxfId="3" priority="2">
      <formula>OR(D4="",D4=0)</formula>
    </cfRule>
  </conditionalFormatting>
  <conditionalFormatting sqref="E4:E39">
    <cfRule type="cellIs" dxfId="2" priority="1" operator="equal">
      <formula>0</formula>
    </cfRule>
  </conditionalFormatting>
  <hyperlinks>
    <hyperlink ref="G1" location="Index!A1" display="Return to Index" xr:uid="{F7DB2016-1493-4763-843E-6B9A9F9E1662}"/>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9F621-1B01-4E0F-AC4C-B439E240490B}">
  <sheetPr codeName="Sheet22"/>
  <dimension ref="A1:G10"/>
  <sheetViews>
    <sheetView showGridLines="0" zoomScaleNormal="100" workbookViewId="0">
      <selection activeCell="J7" sqref="J7"/>
    </sheetView>
  </sheetViews>
  <sheetFormatPr defaultColWidth="9.109375" defaultRowHeight="19.8" x14ac:dyDescent="0.7"/>
  <cols>
    <col min="1" max="1" width="38.88671875" style="1" bestFit="1" customWidth="1"/>
    <col min="2" max="4" width="9.109375" style="1"/>
    <col min="5" max="5" width="10.6640625" style="1" customWidth="1"/>
    <col min="6" max="16384" width="9.109375" style="1"/>
  </cols>
  <sheetData>
    <row r="1" spans="1:7" x14ac:dyDescent="0.7">
      <c r="A1" s="61" t="s">
        <v>23</v>
      </c>
      <c r="B1" s="58"/>
      <c r="C1" s="230"/>
      <c r="D1" s="230"/>
      <c r="E1" s="14" t="s">
        <v>5</v>
      </c>
    </row>
    <row r="2" spans="1:7" ht="15" customHeight="1" x14ac:dyDescent="0.7">
      <c r="A2" s="61"/>
      <c r="B2" s="58"/>
      <c r="C2" s="230"/>
      <c r="D2" s="230"/>
      <c r="E2" s="14"/>
    </row>
    <row r="3" spans="1:7" x14ac:dyDescent="0.7">
      <c r="A3" s="58"/>
      <c r="B3" s="417" t="s">
        <v>440</v>
      </c>
      <c r="C3" s="418"/>
      <c r="D3" s="418"/>
      <c r="E3" s="419"/>
    </row>
    <row r="4" spans="1:7" ht="21.75" customHeight="1" x14ac:dyDescent="0.7">
      <c r="A4" s="76" t="s">
        <v>599</v>
      </c>
      <c r="B4" s="76" t="s">
        <v>433</v>
      </c>
      <c r="C4" s="76" t="s">
        <v>434</v>
      </c>
      <c r="D4" s="76" t="s">
        <v>435</v>
      </c>
      <c r="E4" s="76" t="s">
        <v>33</v>
      </c>
    </row>
    <row r="5" spans="1:7" ht="16.5" customHeight="1" x14ac:dyDescent="0.7">
      <c r="A5" s="231" t="s">
        <v>432</v>
      </c>
      <c r="B5" s="196">
        <v>109.99341499999994</v>
      </c>
      <c r="C5" s="196">
        <v>97.450934999999973</v>
      </c>
      <c r="D5" s="196">
        <v>102.88367499999997</v>
      </c>
      <c r="E5" s="196"/>
      <c r="G5" s="232"/>
    </row>
    <row r="6" spans="1:7" ht="16.5" customHeight="1" x14ac:dyDescent="0.7">
      <c r="A6" s="225" t="s">
        <v>600</v>
      </c>
      <c r="B6" s="197">
        <v>23.03275664129561</v>
      </c>
      <c r="C6" s="197">
        <v>22.950342722969843</v>
      </c>
      <c r="D6" s="197">
        <v>22.774090257710725</v>
      </c>
      <c r="E6" s="197"/>
    </row>
    <row r="7" spans="1:7" ht="16.5" customHeight="1" x14ac:dyDescent="0.7">
      <c r="A7" s="447" t="s">
        <v>601</v>
      </c>
      <c r="B7" s="448"/>
      <c r="C7" s="448"/>
      <c r="D7" s="448"/>
      <c r="E7" s="449"/>
    </row>
    <row r="8" spans="1:7" ht="16.5" customHeight="1" x14ac:dyDescent="0.7">
      <c r="A8" s="231" t="s">
        <v>602</v>
      </c>
      <c r="B8" s="196">
        <v>47.546738642049398</v>
      </c>
      <c r="C8" s="196">
        <v>47.540076605201513</v>
      </c>
      <c r="D8" s="196">
        <v>47.539057015514182</v>
      </c>
      <c r="E8" s="196"/>
    </row>
    <row r="9" spans="1:7" ht="16.5" customHeight="1" x14ac:dyDescent="0.7">
      <c r="A9" s="225" t="s">
        <v>603</v>
      </c>
      <c r="B9" s="197">
        <v>16.668144478710872</v>
      </c>
      <c r="C9" s="197">
        <v>16.689561091806137</v>
      </c>
      <c r="D9" s="197">
        <v>16.71372591057785</v>
      </c>
      <c r="E9" s="197"/>
      <c r="F9" s="233"/>
    </row>
    <row r="10" spans="1:7" ht="16.5" customHeight="1" x14ac:dyDescent="0.7">
      <c r="A10" s="231" t="s">
        <v>604</v>
      </c>
      <c r="B10" s="196">
        <v>6.8442382154906793</v>
      </c>
      <c r="C10" s="196">
        <v>7.079077478946842</v>
      </c>
      <c r="D10" s="196">
        <v>6.7130954042808355</v>
      </c>
      <c r="E10" s="196"/>
    </row>
  </sheetData>
  <mergeCells count="2">
    <mergeCell ref="B3:E3"/>
    <mergeCell ref="A7:E7"/>
  </mergeCells>
  <hyperlinks>
    <hyperlink ref="E1" location="Index!A1" display="Return to Index" xr:uid="{0EBF99BE-8CD3-43B4-91EC-DC62BA4184B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427C0-6C46-4CA5-9D67-F91A26195BCB}">
  <sheetPr codeName="Sheet4">
    <pageSetUpPr fitToPage="1"/>
  </sheetPr>
  <dimension ref="A1:J36"/>
  <sheetViews>
    <sheetView showGridLines="0" zoomScaleNormal="100" workbookViewId="0">
      <pane xSplit="1" ySplit="4" topLeftCell="B5" activePane="bottomRight" state="frozen"/>
      <selection activeCell="AD34" sqref="AD34"/>
      <selection pane="topRight" activeCell="AD34" sqref="AD34"/>
      <selection pane="bottomLeft" activeCell="AD34" sqref="AD34"/>
      <selection pane="bottomRight" activeCell="H31" sqref="H31"/>
    </sheetView>
  </sheetViews>
  <sheetFormatPr defaultColWidth="9.109375" defaultRowHeight="19.8" x14ac:dyDescent="0.7"/>
  <cols>
    <col min="1" max="1" width="1.6640625" style="1" customWidth="1"/>
    <col min="2" max="2" width="9" style="1" customWidth="1"/>
    <col min="3" max="3" width="74.88671875" style="1" bestFit="1" customWidth="1"/>
    <col min="4" max="7" width="11" style="1" customWidth="1"/>
    <col min="8" max="9" width="15.6640625" style="1" customWidth="1"/>
    <col min="10" max="10" width="9.109375" style="1"/>
    <col min="11" max="11" width="23.109375" style="1" bestFit="1" customWidth="1"/>
    <col min="12" max="12" width="18.109375" style="1" bestFit="1" customWidth="1"/>
    <col min="13" max="13" width="16.109375" style="1" bestFit="1" customWidth="1"/>
    <col min="14" max="14" width="11.33203125" style="1" bestFit="1" customWidth="1"/>
    <col min="15" max="15" width="17.109375" style="1" customWidth="1"/>
    <col min="16" max="17" width="16.6640625" style="1" bestFit="1" customWidth="1"/>
    <col min="18" max="16384" width="9.109375" style="1"/>
  </cols>
  <sheetData>
    <row r="1" spans="1:10" x14ac:dyDescent="0.7">
      <c r="A1" s="61" t="s">
        <v>24</v>
      </c>
      <c r="C1" s="61"/>
      <c r="D1" s="61"/>
      <c r="E1" s="61"/>
      <c r="F1" s="61"/>
      <c r="G1" s="14" t="s">
        <v>5</v>
      </c>
    </row>
    <row r="2" spans="1:10" x14ac:dyDescent="0.7">
      <c r="B2" s="234"/>
      <c r="C2" s="167"/>
      <c r="D2" s="235"/>
      <c r="E2" s="235"/>
      <c r="F2" s="235"/>
    </row>
    <row r="3" spans="1:10" x14ac:dyDescent="0.7">
      <c r="B3" s="234"/>
      <c r="C3" s="167"/>
      <c r="D3" s="417" t="s">
        <v>440</v>
      </c>
      <c r="E3" s="418"/>
      <c r="F3" s="418"/>
      <c r="G3" s="419"/>
      <c r="H3" s="181"/>
    </row>
    <row r="4" spans="1:10" ht="20.399999999999999" thickBot="1" x14ac:dyDescent="0.75">
      <c r="B4" s="450" t="s">
        <v>605</v>
      </c>
      <c r="C4" s="451"/>
      <c r="D4" s="76" t="s">
        <v>433</v>
      </c>
      <c r="E4" s="76" t="s">
        <v>434</v>
      </c>
      <c r="F4" s="76" t="s">
        <v>435</v>
      </c>
      <c r="G4" s="76" t="s">
        <v>33</v>
      </c>
    </row>
    <row r="5" spans="1:10" ht="20.399999999999999" thickTop="1" x14ac:dyDescent="0.7">
      <c r="B5" s="236" t="s">
        <v>507</v>
      </c>
      <c r="C5" s="236" t="s">
        <v>606</v>
      </c>
      <c r="D5" s="237">
        <v>0.20367827035514807</v>
      </c>
      <c r="E5" s="237">
        <v>0.14236351954280302</v>
      </c>
      <c r="F5" s="237">
        <v>0.16059922103856039</v>
      </c>
      <c r="G5" s="237"/>
      <c r="H5"/>
      <c r="I5" s="31"/>
      <c r="J5" s="238"/>
    </row>
    <row r="6" spans="1:10" x14ac:dyDescent="0.7">
      <c r="B6" s="239" t="s">
        <v>509</v>
      </c>
      <c r="C6" s="239" t="s">
        <v>607</v>
      </c>
      <c r="D6" s="240">
        <v>0.79632172964485193</v>
      </c>
      <c r="E6" s="240">
        <v>0.85763648045719698</v>
      </c>
      <c r="F6" s="240">
        <v>0.83940077896143961</v>
      </c>
      <c r="G6" s="240"/>
      <c r="H6"/>
      <c r="I6" s="31"/>
      <c r="J6" s="238"/>
    </row>
    <row r="7" spans="1:10" x14ac:dyDescent="0.7">
      <c r="B7" s="236" t="s">
        <v>608</v>
      </c>
      <c r="C7" s="236" t="s">
        <v>609</v>
      </c>
      <c r="D7" s="197">
        <v>6238.9392125035092</v>
      </c>
      <c r="E7" s="197">
        <v>8918.2558243623353</v>
      </c>
      <c r="F7" s="197">
        <v>7654.9189168343373</v>
      </c>
      <c r="G7" s="197"/>
      <c r="H7"/>
      <c r="I7" s="31"/>
      <c r="J7" s="31"/>
    </row>
    <row r="8" spans="1:10" ht="15" customHeight="1" thickBot="1" x14ac:dyDescent="0.75">
      <c r="B8" s="452" t="s">
        <v>610</v>
      </c>
      <c r="C8" s="452"/>
      <c r="D8" s="452"/>
      <c r="E8" s="452"/>
      <c r="F8" s="452"/>
      <c r="G8" s="452"/>
      <c r="H8" s="31"/>
      <c r="I8" s="31"/>
      <c r="J8" s="31"/>
    </row>
    <row r="9" spans="1:10" ht="33.75" customHeight="1" thickTop="1" x14ac:dyDescent="0.7">
      <c r="B9" s="236" t="s">
        <v>631</v>
      </c>
      <c r="C9" s="241" t="s">
        <v>611</v>
      </c>
      <c r="D9" s="242">
        <v>504.07033904766661</v>
      </c>
      <c r="E9" s="242">
        <v>500.73618225207184</v>
      </c>
      <c r="F9" s="242">
        <v>582.28061745828518</v>
      </c>
      <c r="G9" s="242"/>
      <c r="H9" s="243"/>
      <c r="I9" s="243"/>
      <c r="J9" s="31"/>
    </row>
    <row r="10" spans="1:10" ht="24" customHeight="1" x14ac:dyDescent="0.7">
      <c r="B10" s="239" t="s">
        <v>612</v>
      </c>
      <c r="C10" s="239" t="s">
        <v>613</v>
      </c>
      <c r="D10" s="244">
        <v>867.57233472004953</v>
      </c>
      <c r="E10" s="244">
        <v>894.93636539446459</v>
      </c>
      <c r="F10" s="244">
        <v>856.42507169584712</v>
      </c>
      <c r="G10" s="244"/>
      <c r="H10" s="243"/>
      <c r="I10" s="31"/>
      <c r="J10" s="31"/>
    </row>
    <row r="11" spans="1:10" ht="24" customHeight="1" x14ac:dyDescent="0.7">
      <c r="B11" s="236" t="s">
        <v>632</v>
      </c>
      <c r="C11" s="236" t="s">
        <v>614</v>
      </c>
      <c r="D11" s="242">
        <v>17.641687328139998</v>
      </c>
      <c r="E11" s="242">
        <v>29.136041659805006</v>
      </c>
      <c r="F11" s="242">
        <v>29.449747017699991</v>
      </c>
      <c r="G11" s="242"/>
      <c r="H11" s="31"/>
      <c r="I11" s="31"/>
      <c r="J11" s="31"/>
    </row>
    <row r="12" spans="1:10" ht="24" customHeight="1" x14ac:dyDescent="0.7">
      <c r="B12" s="239" t="s">
        <v>633</v>
      </c>
      <c r="C12" s="239" t="s">
        <v>615</v>
      </c>
      <c r="D12" s="244">
        <v>50.937507104838382</v>
      </c>
      <c r="E12" s="244">
        <v>62.281711815538046</v>
      </c>
      <c r="F12" s="244">
        <v>60.239431230729721</v>
      </c>
      <c r="G12" s="244"/>
      <c r="H12" s="31"/>
      <c r="I12" s="31"/>
      <c r="J12" s="31"/>
    </row>
    <row r="13" spans="1:10" ht="39.6" x14ac:dyDescent="0.7">
      <c r="B13" s="236"/>
      <c r="C13" s="241" t="s">
        <v>616</v>
      </c>
      <c r="D13" s="242">
        <v>7.9671262223302159</v>
      </c>
      <c r="E13" s="242">
        <v>7.9017748364699107</v>
      </c>
      <c r="F13" s="242">
        <v>7.9221780933279025</v>
      </c>
      <c r="G13" s="242"/>
      <c r="H13" s="31"/>
      <c r="I13" s="31"/>
      <c r="J13" s="31"/>
    </row>
    <row r="14" spans="1:10" ht="15.75" customHeight="1" thickBot="1" x14ac:dyDescent="0.75">
      <c r="B14" s="452" t="s">
        <v>617</v>
      </c>
      <c r="C14" s="452"/>
      <c r="D14" s="452"/>
      <c r="E14" s="452"/>
      <c r="F14" s="452"/>
      <c r="G14" s="452"/>
    </row>
    <row r="15" spans="1:10" ht="20.399999999999999" thickTop="1" x14ac:dyDescent="0.7">
      <c r="B15" s="236"/>
      <c r="C15" s="236" t="s">
        <v>498</v>
      </c>
      <c r="D15" s="242">
        <v>2.5</v>
      </c>
      <c r="E15" s="242">
        <v>2.5</v>
      </c>
      <c r="F15" s="242">
        <v>2.5</v>
      </c>
      <c r="G15" s="242"/>
    </row>
    <row r="16" spans="1:10" x14ac:dyDescent="0.7">
      <c r="B16" s="239"/>
      <c r="C16" s="239" t="s">
        <v>500</v>
      </c>
      <c r="D16" s="245">
        <v>0.29599999999999999</v>
      </c>
      <c r="E16" s="245">
        <v>0.30299999999999999</v>
      </c>
      <c r="F16" s="245">
        <v>0.30299999999999999</v>
      </c>
      <c r="G16" s="244"/>
    </row>
    <row r="17" spans="2:7" x14ac:dyDescent="0.7">
      <c r="B17" s="236"/>
      <c r="C17" s="236" t="s">
        <v>502</v>
      </c>
      <c r="D17" s="242">
        <v>1.1925245</v>
      </c>
      <c r="E17" s="242">
        <v>1.1925245</v>
      </c>
      <c r="F17" s="242">
        <v>1.1925245</v>
      </c>
      <c r="G17" s="242"/>
    </row>
    <row r="18" spans="2:7" x14ac:dyDescent="0.7">
      <c r="B18" s="239"/>
      <c r="C18" s="239" t="s">
        <v>618</v>
      </c>
      <c r="D18" s="244">
        <v>232.10317420723612</v>
      </c>
      <c r="E18" s="244">
        <v>199.27781999999996</v>
      </c>
      <c r="F18" s="244">
        <v>199.27781999999996</v>
      </c>
      <c r="G18" s="244"/>
    </row>
    <row r="19" spans="2:7" x14ac:dyDescent="0.7">
      <c r="B19" s="236"/>
      <c r="C19" s="236" t="s">
        <v>619</v>
      </c>
      <c r="D19" s="242">
        <v>342.55194472292646</v>
      </c>
      <c r="E19" s="242">
        <v>291.18194330598652</v>
      </c>
      <c r="F19" s="242">
        <v>291.18194330598652</v>
      </c>
      <c r="G19" s="242"/>
    </row>
    <row r="20" spans="2:7" x14ac:dyDescent="0.7">
      <c r="B20" s="239"/>
      <c r="C20" s="239" t="s">
        <v>620</v>
      </c>
      <c r="D20" s="244">
        <v>-169.48552054707042</v>
      </c>
      <c r="E20" s="244">
        <v>-217.45601378255515</v>
      </c>
      <c r="F20" s="244">
        <v>-299.02085224562643</v>
      </c>
      <c r="G20" s="244"/>
    </row>
    <row r="21" spans="2:7" x14ac:dyDescent="0.7">
      <c r="B21" s="236" t="s">
        <v>621</v>
      </c>
      <c r="C21" s="236" t="s">
        <v>622</v>
      </c>
      <c r="D21" s="242">
        <v>109.99341499999994</v>
      </c>
      <c r="E21" s="242">
        <v>97.450934999999973</v>
      </c>
      <c r="F21" s="242">
        <v>102.88367499999997</v>
      </c>
      <c r="G21" s="242"/>
    </row>
    <row r="22" spans="2:7" x14ac:dyDescent="0.7">
      <c r="B22" s="239" t="s">
        <v>623</v>
      </c>
      <c r="C22" s="239" t="s">
        <v>624</v>
      </c>
      <c r="D22" s="244">
        <v>-1.5408697015823209</v>
      </c>
      <c r="E22" s="244">
        <v>-2.2314410198584054</v>
      </c>
      <c r="F22" s="244">
        <v>-2.9063974653474074</v>
      </c>
      <c r="G22" s="244"/>
    </row>
    <row r="23" spans="2:7" ht="15.75" customHeight="1" thickBot="1" x14ac:dyDescent="0.75">
      <c r="B23" s="452" t="s">
        <v>625</v>
      </c>
      <c r="C23" s="452"/>
      <c r="D23" s="452"/>
      <c r="E23" s="452"/>
      <c r="F23" s="452"/>
      <c r="G23" s="452"/>
    </row>
    <row r="24" spans="2:7" ht="20.399999999999999" thickTop="1" x14ac:dyDescent="0.7">
      <c r="B24" s="236" t="s">
        <v>634</v>
      </c>
      <c r="C24" s="236" t="s">
        <v>626</v>
      </c>
      <c r="D24" s="246">
        <v>4832.9300007621059</v>
      </c>
      <c r="E24" s="246">
        <v>7520.8309278328416</v>
      </c>
      <c r="F24" s="246">
        <v>6312.8309703206551</v>
      </c>
      <c r="G24" s="246"/>
    </row>
    <row r="25" spans="2:7" ht="17.100000000000001" customHeight="1" x14ac:dyDescent="0.7">
      <c r="B25" s="239" t="s">
        <v>635</v>
      </c>
      <c r="C25" s="239" t="s">
        <v>627</v>
      </c>
      <c r="D25" s="196">
        <v>158.00157248251995</v>
      </c>
      <c r="E25" s="196">
        <v>152.22006449773698</v>
      </c>
      <c r="F25" s="196">
        <v>133.27555691654345</v>
      </c>
      <c r="G25" s="196"/>
    </row>
    <row r="26" spans="2:7" ht="16.350000000000001" customHeight="1" x14ac:dyDescent="0.7">
      <c r="B26" s="236" t="s">
        <v>628</v>
      </c>
      <c r="C26" s="236" t="s">
        <v>629</v>
      </c>
      <c r="D26" s="197">
        <v>-22.728708394740181</v>
      </c>
      <c r="E26" s="197">
        <v>-24.429455307566887</v>
      </c>
      <c r="F26" s="197">
        <v>-20.561625559796823</v>
      </c>
      <c r="G26" s="197"/>
    </row>
    <row r="27" spans="2:7" ht="18.75" customHeight="1" x14ac:dyDescent="0.7">
      <c r="B27" s="239" t="s">
        <v>636</v>
      </c>
      <c r="C27" s="239" t="s">
        <v>630</v>
      </c>
      <c r="D27" s="196">
        <v>47.546738642049398</v>
      </c>
      <c r="E27" s="196">
        <v>47.540076605201513</v>
      </c>
      <c r="F27" s="196">
        <v>47.539057015514182</v>
      </c>
      <c r="G27" s="196"/>
    </row>
    <row r="29" spans="2:7" x14ac:dyDescent="0.7">
      <c r="E29" s="232"/>
    </row>
    <row r="36" ht="16.5" customHeight="1" x14ac:dyDescent="0.7"/>
  </sheetData>
  <mergeCells count="5">
    <mergeCell ref="D3:G3"/>
    <mergeCell ref="B4:C4"/>
    <mergeCell ref="B8:G8"/>
    <mergeCell ref="B14:G14"/>
    <mergeCell ref="B23:G23"/>
  </mergeCells>
  <hyperlinks>
    <hyperlink ref="G1" location="Index!A1" display="Return to Index" xr:uid="{2B34488D-ED11-4464-9106-E6F1CEFCEA63}"/>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6D548-3422-455B-9F02-CE2354C6A8A7}">
  <sheetPr codeName="Sheet56"/>
  <dimension ref="A1:E7"/>
  <sheetViews>
    <sheetView showGridLines="0" zoomScaleNormal="100" workbookViewId="0">
      <selection activeCell="G6" sqref="G6"/>
    </sheetView>
  </sheetViews>
  <sheetFormatPr defaultColWidth="8.6640625" defaultRowHeight="19.8" x14ac:dyDescent="0.7"/>
  <cols>
    <col min="1" max="1" width="8.6640625" style="1"/>
    <col min="2" max="2" width="20.6640625" style="1" customWidth="1"/>
    <col min="3" max="3" width="47.6640625" style="1" customWidth="1"/>
    <col min="4" max="4" width="39.109375" style="1" customWidth="1"/>
    <col min="5" max="5" width="21.109375" style="1" customWidth="1"/>
    <col min="6" max="16384" width="8.6640625" style="1"/>
  </cols>
  <sheetData>
    <row r="1" spans="1:5" x14ac:dyDescent="0.7">
      <c r="A1" s="13" t="s">
        <v>25</v>
      </c>
      <c r="E1" s="12" t="s">
        <v>5</v>
      </c>
    </row>
    <row r="2" spans="1:5" x14ac:dyDescent="0.7">
      <c r="C2" s="247"/>
    </row>
    <row r="3" spans="1:5" x14ac:dyDescent="0.7">
      <c r="B3" s="26" t="s">
        <v>637</v>
      </c>
      <c r="C3" s="26" t="s">
        <v>638</v>
      </c>
      <c r="D3" s="26" t="s">
        <v>639</v>
      </c>
    </row>
    <row r="4" spans="1:5" ht="39.6" x14ac:dyDescent="0.7">
      <c r="B4" s="248" t="s">
        <v>640</v>
      </c>
      <c r="C4" s="249" t="s">
        <v>641</v>
      </c>
      <c r="D4" s="249" t="s">
        <v>642</v>
      </c>
    </row>
    <row r="5" spans="1:5" ht="39.6" x14ac:dyDescent="0.7">
      <c r="B5" s="250" t="s">
        <v>643</v>
      </c>
      <c r="C5" s="251" t="s">
        <v>644</v>
      </c>
      <c r="D5" s="251" t="s">
        <v>645</v>
      </c>
    </row>
    <row r="6" spans="1:5" ht="79.2" x14ac:dyDescent="0.7">
      <c r="B6" s="252" t="s">
        <v>646</v>
      </c>
      <c r="C6" s="249" t="s">
        <v>647</v>
      </c>
      <c r="D6" s="249" t="s">
        <v>648</v>
      </c>
    </row>
    <row r="7" spans="1:5" ht="39.6" x14ac:dyDescent="0.7">
      <c r="B7" s="253" t="s">
        <v>649</v>
      </c>
      <c r="C7" s="251" t="s">
        <v>650</v>
      </c>
      <c r="D7" s="251" t="s">
        <v>651</v>
      </c>
    </row>
  </sheetData>
  <hyperlinks>
    <hyperlink ref="B4" r:id="rId1" display="CMP315 / CMP375" xr:uid="{A1CFDED5-1DB2-4F74-A8CE-D09AE3993B02}"/>
    <hyperlink ref="B5" r:id="rId2" display="CMP316 / CMP397" xr:uid="{C3A5A888-8D13-4E69-A765-A08F4BD464CB}"/>
    <hyperlink ref="E1" location="Index!A1" display="Return to Index" xr:uid="{2C0C610E-666A-49FA-B89C-7B977B8465F7}"/>
    <hyperlink ref="B6" r:id="rId3" xr:uid="{2CACD8C4-3959-41A4-B507-7489EC2ADB90}"/>
    <hyperlink ref="B7" r:id="rId4" xr:uid="{1ACE7C80-B435-4744-AAB0-000EC0236DEB}"/>
  </hyperlinks>
  <pageMargins left="0.7" right="0.7" top="0.75" bottom="0.75" header="0.3" footer="0.3"/>
  <pageSetup paperSize="9" orientation="portrait"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33B23-1184-4C74-9766-C3F76A4E02E3}">
  <sheetPr codeName="Sheet32">
    <pageSetUpPr fitToPage="1"/>
  </sheetPr>
  <dimension ref="A1:H24"/>
  <sheetViews>
    <sheetView showGridLines="0" zoomScale="90" zoomScaleNormal="90" workbookViewId="0">
      <selection activeCell="E3" sqref="E3:F3"/>
    </sheetView>
  </sheetViews>
  <sheetFormatPr defaultColWidth="9.109375" defaultRowHeight="19.8" x14ac:dyDescent="0.7"/>
  <cols>
    <col min="1" max="1" width="9.109375" style="255"/>
    <col min="2" max="2" width="20.109375" style="255" customWidth="1"/>
    <col min="3" max="3" width="15.88671875" style="255" customWidth="1"/>
    <col min="4" max="4" width="16" style="255" customWidth="1"/>
    <col min="5" max="5" width="14.6640625" style="255" customWidth="1"/>
    <col min="6" max="6" width="14" style="255" customWidth="1"/>
    <col min="7" max="7" width="13.33203125" style="255" customWidth="1"/>
    <col min="8" max="8" width="14.44140625" style="255" customWidth="1"/>
    <col min="9" max="9" width="9.109375" style="255"/>
    <col min="10" max="10" width="11" style="255" customWidth="1"/>
    <col min="11" max="16384" width="9.109375" style="255"/>
  </cols>
  <sheetData>
    <row r="1" spans="1:8" x14ac:dyDescent="0.7">
      <c r="A1" s="254" t="s">
        <v>26</v>
      </c>
      <c r="G1" s="14" t="s">
        <v>5</v>
      </c>
      <c r="H1" s="254"/>
    </row>
    <row r="3" spans="1:8" x14ac:dyDescent="0.7">
      <c r="A3" s="453" t="s">
        <v>386</v>
      </c>
      <c r="B3" s="454"/>
      <c r="C3" s="456" t="s">
        <v>45</v>
      </c>
      <c r="D3" s="457"/>
      <c r="E3" s="417" t="s">
        <v>1517</v>
      </c>
      <c r="F3" s="419"/>
      <c r="G3" s="458" t="s">
        <v>652</v>
      </c>
      <c r="H3" s="459"/>
    </row>
    <row r="4" spans="1:8" ht="39.6" x14ac:dyDescent="0.7">
      <c r="A4" s="444"/>
      <c r="B4" s="455"/>
      <c r="C4" s="258" t="s">
        <v>653</v>
      </c>
      <c r="D4" s="258" t="s">
        <v>654</v>
      </c>
      <c r="E4" s="16" t="s">
        <v>653</v>
      </c>
      <c r="F4" s="16" t="s">
        <v>654</v>
      </c>
      <c r="G4" s="259" t="s">
        <v>653</v>
      </c>
      <c r="H4" s="259" t="s">
        <v>654</v>
      </c>
    </row>
    <row r="5" spans="1:8" x14ac:dyDescent="0.7">
      <c r="A5" s="113">
        <v>1</v>
      </c>
      <c r="B5" s="113" t="s">
        <v>333</v>
      </c>
      <c r="C5" s="260">
        <v>-1.8360916098483664</v>
      </c>
      <c r="D5" s="260">
        <v>-36.24287039127347</v>
      </c>
      <c r="E5" s="261">
        <v>-2.6151121632357603</v>
      </c>
      <c r="F5" s="261">
        <v>-41.745255937890647</v>
      </c>
      <c r="G5" s="64">
        <v>-0.77902055338739395</v>
      </c>
      <c r="H5" s="64">
        <v>-5.5023855466171767</v>
      </c>
    </row>
    <row r="6" spans="1:8" x14ac:dyDescent="0.7">
      <c r="A6" s="115">
        <v>2</v>
      </c>
      <c r="B6" s="115" t="s">
        <v>334</v>
      </c>
      <c r="C6" s="262">
        <v>-2.4062162645874556</v>
      </c>
      <c r="D6" s="262">
        <v>-25.347771800354213</v>
      </c>
      <c r="E6" s="263">
        <v>-3.0058632720654264</v>
      </c>
      <c r="F6" s="263">
        <v>-28.320832204419165</v>
      </c>
      <c r="G6" s="46">
        <v>-0.59964700747797073</v>
      </c>
      <c r="H6" s="46">
        <v>-2.9730604040649524</v>
      </c>
    </row>
    <row r="7" spans="1:8" x14ac:dyDescent="0.7">
      <c r="A7" s="113">
        <v>3</v>
      </c>
      <c r="B7" s="113" t="s">
        <v>335</v>
      </c>
      <c r="C7" s="264">
        <v>-3.7197513854425011</v>
      </c>
      <c r="D7" s="264">
        <v>-9.8686270826279756</v>
      </c>
      <c r="E7" s="261">
        <v>-5.089514652898762</v>
      </c>
      <c r="F7" s="261">
        <v>-10.693202953538135</v>
      </c>
      <c r="G7" s="70">
        <v>-1.369763267456261</v>
      </c>
      <c r="H7" s="70">
        <v>-0.82457587091015938</v>
      </c>
    </row>
    <row r="8" spans="1:8" x14ac:dyDescent="0.7">
      <c r="A8" s="115">
        <v>4</v>
      </c>
      <c r="B8" s="115" t="s">
        <v>336</v>
      </c>
      <c r="C8" s="262">
        <v>-1.8134289886761783</v>
      </c>
      <c r="D8" s="262">
        <v>-3.6134285291986301</v>
      </c>
      <c r="E8" s="263">
        <v>-1.858954185850666</v>
      </c>
      <c r="F8" s="263">
        <v>-4.6649824870324936</v>
      </c>
      <c r="G8" s="46">
        <v>-4.5525197174487664E-2</v>
      </c>
      <c r="H8" s="46">
        <v>-1.0515539578338635</v>
      </c>
    </row>
    <row r="9" spans="1:8" x14ac:dyDescent="0.7">
      <c r="A9" s="113">
        <v>5</v>
      </c>
      <c r="B9" s="113" t="s">
        <v>337</v>
      </c>
      <c r="C9" s="264">
        <v>-2.8075835932223083</v>
      </c>
      <c r="D9" s="264">
        <v>-2.1855078325543875</v>
      </c>
      <c r="E9" s="261">
        <v>-4.1296603621043948</v>
      </c>
      <c r="F9" s="261">
        <v>-2.2230081416366989</v>
      </c>
      <c r="G9" s="70">
        <v>-1.3220767688820865</v>
      </c>
      <c r="H9" s="70">
        <v>-3.7500309082311389E-2</v>
      </c>
    </row>
    <row r="10" spans="1:8" x14ac:dyDescent="0.7">
      <c r="A10" s="115">
        <v>6</v>
      </c>
      <c r="B10" s="115" t="s">
        <v>338</v>
      </c>
      <c r="C10" s="262">
        <v>-2.862315546976804</v>
      </c>
      <c r="D10" s="262">
        <v>0.85479420934868211</v>
      </c>
      <c r="E10" s="263">
        <v>-2.0217319716363491</v>
      </c>
      <c r="F10" s="263">
        <v>-0.60667776945206797</v>
      </c>
      <c r="G10" s="46">
        <v>0.84058357534045491</v>
      </c>
      <c r="H10" s="46">
        <v>-1.4614719788007502</v>
      </c>
    </row>
    <row r="11" spans="1:8" x14ac:dyDescent="0.7">
      <c r="A11" s="113">
        <v>7</v>
      </c>
      <c r="B11" s="113" t="s">
        <v>339</v>
      </c>
      <c r="C11" s="264">
        <v>-2.2264293410305029</v>
      </c>
      <c r="D11" s="264">
        <v>2.1610335758145256</v>
      </c>
      <c r="E11" s="261">
        <v>-2.1233604502788772</v>
      </c>
      <c r="F11" s="261">
        <v>1.2246925826959576</v>
      </c>
      <c r="G11" s="70">
        <v>0.10306889075162573</v>
      </c>
      <c r="H11" s="70">
        <v>-0.936340993118568</v>
      </c>
    </row>
    <row r="12" spans="1:8" x14ac:dyDescent="0.7">
      <c r="A12" s="115">
        <v>8</v>
      </c>
      <c r="B12" s="115" t="s">
        <v>340</v>
      </c>
      <c r="C12" s="262">
        <v>-1.5381267821157865</v>
      </c>
      <c r="D12" s="262">
        <v>5.3107061431689031</v>
      </c>
      <c r="E12" s="263">
        <v>-0.7456486059976235</v>
      </c>
      <c r="F12" s="263">
        <v>3.4903458506322798</v>
      </c>
      <c r="G12" s="46">
        <v>0.79247817611816296</v>
      </c>
      <c r="H12" s="46">
        <v>-1.8203602925366233</v>
      </c>
    </row>
    <row r="13" spans="1:8" x14ac:dyDescent="0.7">
      <c r="A13" s="113">
        <v>9</v>
      </c>
      <c r="B13" s="113" t="s">
        <v>341</v>
      </c>
      <c r="C13" s="264">
        <v>1.492115523096716</v>
      </c>
      <c r="D13" s="264">
        <v>-0.84685389115100729</v>
      </c>
      <c r="E13" s="261">
        <v>1.6540477727415221</v>
      </c>
      <c r="F13" s="261">
        <v>-1.7154333733100366</v>
      </c>
      <c r="G13" s="70">
        <v>0.16193224964480613</v>
      </c>
      <c r="H13" s="70">
        <v>-0.86857948215902936</v>
      </c>
    </row>
    <row r="14" spans="1:8" x14ac:dyDescent="0.7">
      <c r="A14" s="115">
        <v>10</v>
      </c>
      <c r="B14" s="115" t="s">
        <v>342</v>
      </c>
      <c r="C14" s="262">
        <v>-4.0237079366891289</v>
      </c>
      <c r="D14" s="262">
        <v>10.072202011137307</v>
      </c>
      <c r="E14" s="263">
        <v>-3.1354820662925182</v>
      </c>
      <c r="F14" s="263">
        <v>9.1234157983338786</v>
      </c>
      <c r="G14" s="46">
        <v>0.88822587039661061</v>
      </c>
      <c r="H14" s="46">
        <v>-0.94878621280342834</v>
      </c>
    </row>
    <row r="15" spans="1:8" x14ac:dyDescent="0.7">
      <c r="A15" s="113">
        <v>11</v>
      </c>
      <c r="B15" s="113" t="s">
        <v>343</v>
      </c>
      <c r="C15" s="264">
        <v>4.2326899444151458</v>
      </c>
      <c r="D15" s="264">
        <v>1.2081453911917677</v>
      </c>
      <c r="E15" s="261">
        <v>4.3703682676469997</v>
      </c>
      <c r="F15" s="261">
        <v>-6.6572772322910603E-2</v>
      </c>
      <c r="G15" s="70">
        <v>0.13767832323185392</v>
      </c>
      <c r="H15" s="70">
        <v>-1.2747181635146783</v>
      </c>
    </row>
    <row r="16" spans="1:8" x14ac:dyDescent="0.7">
      <c r="A16" s="115">
        <v>12</v>
      </c>
      <c r="B16" s="115" t="s">
        <v>344</v>
      </c>
      <c r="C16" s="262">
        <v>4.8075687308090975</v>
      </c>
      <c r="D16" s="262">
        <v>2.2489233172385328</v>
      </c>
      <c r="E16" s="263">
        <v>5.0168781510981644</v>
      </c>
      <c r="F16" s="263">
        <v>1.3684292610223694</v>
      </c>
      <c r="G16" s="46">
        <v>0.20930942028906685</v>
      </c>
      <c r="H16" s="46">
        <v>-0.88049405621616339</v>
      </c>
    </row>
    <row r="17" spans="1:8" x14ac:dyDescent="0.7">
      <c r="A17" s="113">
        <v>13</v>
      </c>
      <c r="B17" s="113" t="s">
        <v>345</v>
      </c>
      <c r="C17" s="264">
        <v>2.623731356268078</v>
      </c>
      <c r="D17" s="264">
        <v>5.6366958889230485</v>
      </c>
      <c r="E17" s="261">
        <v>2.7225742948743683</v>
      </c>
      <c r="F17" s="261">
        <v>4.6143423475261551</v>
      </c>
      <c r="G17" s="70">
        <v>9.8842938606290343E-2</v>
      </c>
      <c r="H17" s="70">
        <v>-1.0223535413968934</v>
      </c>
    </row>
    <row r="18" spans="1:8" x14ac:dyDescent="0.7">
      <c r="A18" s="119">
        <v>14</v>
      </c>
      <c r="B18" s="119" t="s">
        <v>346</v>
      </c>
      <c r="C18" s="262">
        <v>2.0798928637423497</v>
      </c>
      <c r="D18" s="262">
        <v>11.839209507554106</v>
      </c>
      <c r="E18" s="265">
        <v>2.9943850405508408</v>
      </c>
      <c r="F18" s="265">
        <v>11.183952456308209</v>
      </c>
      <c r="G18" s="46">
        <v>0.91449217680849104</v>
      </c>
      <c r="H18" s="46">
        <v>-0.65525705124589706</v>
      </c>
    </row>
    <row r="24" spans="1:8" x14ac:dyDescent="0.7">
      <c r="G24" s="266"/>
    </row>
  </sheetData>
  <mergeCells count="4">
    <mergeCell ref="A3:B4"/>
    <mergeCell ref="C3:D3"/>
    <mergeCell ref="E3:F3"/>
    <mergeCell ref="G3:H3"/>
  </mergeCells>
  <conditionalFormatting sqref="A5:H18">
    <cfRule type="cellIs" dxfId="1" priority="1" operator="equal">
      <formula>0</formula>
    </cfRule>
  </conditionalFormatting>
  <hyperlinks>
    <hyperlink ref="G1" location="Index!A1" display="Return to Index" xr:uid="{93176EBF-88A4-4C17-B841-593574EFE708}"/>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65470-8D63-4828-9C7C-E7DC41B9F44D}">
  <sheetPr codeName="Sheet6">
    <pageSetUpPr fitToPage="1"/>
  </sheetPr>
  <dimension ref="A1:I26"/>
  <sheetViews>
    <sheetView showGridLines="0" zoomScale="90" zoomScaleNormal="90" workbookViewId="0">
      <selection activeCell="E3" sqref="E3:F3"/>
    </sheetView>
  </sheetViews>
  <sheetFormatPr defaultColWidth="9.109375" defaultRowHeight="19.8" x14ac:dyDescent="0.7"/>
  <cols>
    <col min="1" max="1" width="7.44140625" style="1" bestFit="1" customWidth="1"/>
    <col min="2" max="2" width="19.109375" style="1" customWidth="1"/>
    <col min="3" max="3" width="14.109375" style="1" bestFit="1" customWidth="1"/>
    <col min="4" max="4" width="11.6640625" style="1" customWidth="1"/>
    <col min="5" max="5" width="15.33203125" style="1" customWidth="1"/>
    <col min="6" max="6" width="14" style="1" customWidth="1"/>
    <col min="7" max="7" width="13" style="1" customWidth="1"/>
    <col min="8" max="8" width="12.88671875" style="1" bestFit="1" customWidth="1"/>
    <col min="9" max="9" width="17" style="1" customWidth="1"/>
    <col min="10" max="16384" width="9.109375" style="1"/>
  </cols>
  <sheetData>
    <row r="1" spans="1:9" x14ac:dyDescent="0.7">
      <c r="A1" s="24" t="s">
        <v>27</v>
      </c>
      <c r="B1" s="61"/>
      <c r="C1" s="58"/>
      <c r="D1" s="58"/>
      <c r="E1" s="58"/>
      <c r="F1" s="58"/>
      <c r="I1" s="14" t="s">
        <v>5</v>
      </c>
    </row>
    <row r="3" spans="1:9" x14ac:dyDescent="0.7">
      <c r="A3" s="453" t="s">
        <v>386</v>
      </c>
      <c r="B3" s="454"/>
      <c r="C3" s="456" t="s">
        <v>45</v>
      </c>
      <c r="D3" s="457"/>
      <c r="E3" s="417" t="s">
        <v>1517</v>
      </c>
      <c r="F3" s="419"/>
      <c r="G3" s="458" t="s">
        <v>652</v>
      </c>
      <c r="H3" s="459"/>
    </row>
    <row r="4" spans="1:9" ht="39.6" x14ac:dyDescent="0.7">
      <c r="A4" s="444"/>
      <c r="B4" s="455"/>
      <c r="C4" s="267" t="s">
        <v>655</v>
      </c>
      <c r="D4" s="267" t="s">
        <v>325</v>
      </c>
      <c r="E4" s="76" t="s">
        <v>655</v>
      </c>
      <c r="F4" s="76" t="s">
        <v>325</v>
      </c>
      <c r="G4" s="268" t="s">
        <v>655</v>
      </c>
      <c r="H4" s="268" t="s">
        <v>325</v>
      </c>
    </row>
    <row r="5" spans="1:9" x14ac:dyDescent="0.7">
      <c r="A5" s="113">
        <v>1</v>
      </c>
      <c r="B5" s="113" t="s">
        <v>333</v>
      </c>
      <c r="C5" s="50">
        <v>-38.078962001121837</v>
      </c>
      <c r="D5" s="50">
        <v>3.416595</v>
      </c>
      <c r="E5" s="261">
        <v>-44.360368101126404</v>
      </c>
      <c r="F5" s="261">
        <v>3.1581160000000001</v>
      </c>
      <c r="G5" s="64">
        <v>-6.2814061000045669</v>
      </c>
      <c r="H5" s="64">
        <v>-0.2584789999999999</v>
      </c>
    </row>
    <row r="6" spans="1:9" x14ac:dyDescent="0.7">
      <c r="A6" s="115">
        <v>2</v>
      </c>
      <c r="B6" s="115" t="s">
        <v>334</v>
      </c>
      <c r="C6" s="45">
        <v>-27.753988064941669</v>
      </c>
      <c r="D6" s="45">
        <v>3.416595</v>
      </c>
      <c r="E6" s="263">
        <v>-31.326695476484591</v>
      </c>
      <c r="F6" s="263">
        <v>3.1581160000000001</v>
      </c>
      <c r="G6" s="46">
        <v>-3.5727074115429218</v>
      </c>
      <c r="H6" s="46">
        <v>-0.2584789999999999</v>
      </c>
    </row>
    <row r="7" spans="1:9" x14ac:dyDescent="0.7">
      <c r="A7" s="113">
        <v>3</v>
      </c>
      <c r="B7" s="113" t="s">
        <v>335</v>
      </c>
      <c r="C7" s="269">
        <v>-13.588378468070477</v>
      </c>
      <c r="D7" s="269">
        <v>3.416595</v>
      </c>
      <c r="E7" s="261">
        <v>-15.782717606436897</v>
      </c>
      <c r="F7" s="261">
        <v>3.1581160000000001</v>
      </c>
      <c r="G7" s="70">
        <v>-2.1943391383664199</v>
      </c>
      <c r="H7" s="70">
        <v>-0.2584789999999999</v>
      </c>
    </row>
    <row r="8" spans="1:9" x14ac:dyDescent="0.7">
      <c r="A8" s="115">
        <v>4</v>
      </c>
      <c r="B8" s="115" t="s">
        <v>336</v>
      </c>
      <c r="C8" s="45">
        <v>-5.426857517874808</v>
      </c>
      <c r="D8" s="45">
        <v>3.416595</v>
      </c>
      <c r="E8" s="263">
        <v>-6.5239366728831598</v>
      </c>
      <c r="F8" s="263">
        <v>3.1581160000000001</v>
      </c>
      <c r="G8" s="46">
        <v>-1.0970791550083518</v>
      </c>
      <c r="H8" s="46">
        <v>-0.2584789999999999</v>
      </c>
    </row>
    <row r="9" spans="1:9" x14ac:dyDescent="0.7">
      <c r="A9" s="113">
        <v>5</v>
      </c>
      <c r="B9" s="113" t="s">
        <v>337</v>
      </c>
      <c r="C9" s="269">
        <v>-4.9930914257766954</v>
      </c>
      <c r="D9" s="269">
        <v>3.416595</v>
      </c>
      <c r="E9" s="261">
        <v>-6.3526685037410937</v>
      </c>
      <c r="F9" s="261">
        <v>3.1581160000000001</v>
      </c>
      <c r="G9" s="70">
        <v>-1.3595770779643983</v>
      </c>
      <c r="H9" s="70">
        <v>-0.2584789999999999</v>
      </c>
    </row>
    <row r="10" spans="1:9" x14ac:dyDescent="0.7">
      <c r="A10" s="115">
        <v>6</v>
      </c>
      <c r="B10" s="115" t="s">
        <v>338</v>
      </c>
      <c r="C10" s="45">
        <v>-2.007521337628122</v>
      </c>
      <c r="D10" s="45">
        <v>3.416595</v>
      </c>
      <c r="E10" s="263">
        <v>-2.6284097410884169</v>
      </c>
      <c r="F10" s="263">
        <v>3.1581160000000001</v>
      </c>
      <c r="G10" s="46">
        <v>-0.62088840346029484</v>
      </c>
      <c r="H10" s="46">
        <v>-0.2584789999999999</v>
      </c>
    </row>
    <row r="11" spans="1:9" x14ac:dyDescent="0.7">
      <c r="A11" s="113">
        <v>7</v>
      </c>
      <c r="B11" s="113" t="s">
        <v>339</v>
      </c>
      <c r="C11" s="269">
        <v>-6.5395765215977342E-2</v>
      </c>
      <c r="D11" s="269">
        <v>3.416595</v>
      </c>
      <c r="E11" s="261">
        <v>-0.89866786758291961</v>
      </c>
      <c r="F11" s="261">
        <v>3.1581160000000001</v>
      </c>
      <c r="G11" s="70">
        <v>-0.83327210236694227</v>
      </c>
      <c r="H11" s="70">
        <v>-0.2584789999999999</v>
      </c>
    </row>
    <row r="12" spans="1:9" x14ac:dyDescent="0.7">
      <c r="A12" s="115">
        <v>8</v>
      </c>
      <c r="B12" s="115" t="s">
        <v>340</v>
      </c>
      <c r="C12" s="45">
        <v>3.7725793610531166</v>
      </c>
      <c r="D12" s="45">
        <v>3.416595</v>
      </c>
      <c r="E12" s="263">
        <v>2.744697244634656</v>
      </c>
      <c r="F12" s="263">
        <v>3.1581160000000001</v>
      </c>
      <c r="G12" s="46">
        <v>-1.0278821164184606</v>
      </c>
      <c r="H12" s="46">
        <v>-0.2584789999999999</v>
      </c>
    </row>
    <row r="13" spans="1:9" x14ac:dyDescent="0.7">
      <c r="A13" s="113">
        <v>9</v>
      </c>
      <c r="B13" s="113" t="s">
        <v>341</v>
      </c>
      <c r="C13" s="269">
        <v>0.64526163194570874</v>
      </c>
      <c r="D13" s="269">
        <v>3.416595</v>
      </c>
      <c r="E13" s="261">
        <v>-6.1385600568514498E-2</v>
      </c>
      <c r="F13" s="261">
        <v>3.1581160000000001</v>
      </c>
      <c r="G13" s="70">
        <v>-0.70664723251422323</v>
      </c>
      <c r="H13" s="70">
        <v>-0.2584789999999999</v>
      </c>
    </row>
    <row r="14" spans="1:9" x14ac:dyDescent="0.7">
      <c r="A14" s="115">
        <v>10</v>
      </c>
      <c r="B14" s="115" t="s">
        <v>342</v>
      </c>
      <c r="C14" s="45">
        <v>6.0484940744481781</v>
      </c>
      <c r="D14" s="45">
        <v>3.416595</v>
      </c>
      <c r="E14" s="263">
        <v>5.9879337320413608</v>
      </c>
      <c r="F14" s="263">
        <v>3.1581160000000001</v>
      </c>
      <c r="G14" s="46">
        <v>-6.0560342406817291E-2</v>
      </c>
      <c r="H14" s="46">
        <v>-0.2584789999999999</v>
      </c>
    </row>
    <row r="15" spans="1:9" x14ac:dyDescent="0.7">
      <c r="A15" s="113">
        <v>11</v>
      </c>
      <c r="B15" s="113" t="s">
        <v>343</v>
      </c>
      <c r="C15" s="269">
        <v>5.4408353356069137</v>
      </c>
      <c r="D15" s="269">
        <v>3.416595</v>
      </c>
      <c r="E15" s="261">
        <v>4.3037954953240893</v>
      </c>
      <c r="F15" s="261">
        <v>3.1581160000000001</v>
      </c>
      <c r="G15" s="70">
        <v>-1.1370398402828243</v>
      </c>
      <c r="H15" s="70">
        <v>-0.2584789999999999</v>
      </c>
    </row>
    <row r="16" spans="1:9" x14ac:dyDescent="0.7">
      <c r="A16" s="115">
        <v>12</v>
      </c>
      <c r="B16" s="115" t="s">
        <v>344</v>
      </c>
      <c r="C16" s="45">
        <v>7.0564920480476303</v>
      </c>
      <c r="D16" s="45">
        <v>3.416595</v>
      </c>
      <c r="E16" s="263">
        <v>6.3853074121205342</v>
      </c>
      <c r="F16" s="263">
        <v>3.1581160000000001</v>
      </c>
      <c r="G16" s="46">
        <v>-0.6711846359270961</v>
      </c>
      <c r="H16" s="46">
        <v>-0.2584789999999999</v>
      </c>
    </row>
    <row r="17" spans="1:8" x14ac:dyDescent="0.7">
      <c r="A17" s="113">
        <v>13</v>
      </c>
      <c r="B17" s="113" t="s">
        <v>345</v>
      </c>
      <c r="C17" s="269">
        <v>8.260427245191126</v>
      </c>
      <c r="D17" s="269">
        <v>3.416595</v>
      </c>
      <c r="E17" s="261">
        <v>7.3369166424005234</v>
      </c>
      <c r="F17" s="261">
        <v>3.1581160000000001</v>
      </c>
      <c r="G17" s="70">
        <v>-0.9235106027906026</v>
      </c>
      <c r="H17" s="70">
        <v>-0.2584789999999999</v>
      </c>
    </row>
    <row r="18" spans="1:8" x14ac:dyDescent="0.7">
      <c r="A18" s="115">
        <v>14</v>
      </c>
      <c r="B18" s="115" t="s">
        <v>346</v>
      </c>
      <c r="C18" s="45">
        <v>13.919102371296455</v>
      </c>
      <c r="D18" s="45">
        <v>3.416595</v>
      </c>
      <c r="E18" s="263">
        <v>14.178337496859049</v>
      </c>
      <c r="F18" s="263">
        <v>3.1581160000000001</v>
      </c>
      <c r="G18" s="46">
        <v>0.25923512556259354</v>
      </c>
      <c r="H18" s="46">
        <v>-0.2584789999999999</v>
      </c>
    </row>
    <row r="26" spans="1:8" x14ac:dyDescent="0.7">
      <c r="G26" s="31"/>
    </row>
  </sheetData>
  <mergeCells count="4">
    <mergeCell ref="A3:B4"/>
    <mergeCell ref="C3:D3"/>
    <mergeCell ref="E3:F3"/>
    <mergeCell ref="G3:H3"/>
  </mergeCells>
  <conditionalFormatting sqref="A5:H18">
    <cfRule type="cellIs" dxfId="0" priority="1" operator="equal">
      <formula>0</formula>
    </cfRule>
  </conditionalFormatting>
  <hyperlinks>
    <hyperlink ref="I1" location="Index!A1" display="Return to Index" xr:uid="{49C7D8AC-F099-4151-A1ED-9A9A493A048E}"/>
  </hyperlinks>
  <pageMargins left="0.7" right="0.7" top="0.75" bottom="0.75" header="0.3" footer="0.3"/>
  <pageSetup paperSize="9" scale="7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6E9D-F718-41D1-91C0-9220C95D2886}">
  <sheetPr codeName="Sheet24"/>
  <dimension ref="A1:M22"/>
  <sheetViews>
    <sheetView showGridLines="0" workbookViewId="0">
      <selection activeCell="G7" sqref="G7"/>
    </sheetView>
  </sheetViews>
  <sheetFormatPr defaultColWidth="9.109375" defaultRowHeight="19.8" x14ac:dyDescent="0.7"/>
  <cols>
    <col min="1" max="1" width="32" style="1" customWidth="1"/>
    <col min="2" max="2" width="18.5546875" style="1" customWidth="1"/>
    <col min="3" max="16384" width="9.109375" style="1"/>
  </cols>
  <sheetData>
    <row r="1" spans="1:13" x14ac:dyDescent="0.7">
      <c r="A1" s="13" t="s">
        <v>28</v>
      </c>
      <c r="E1" s="14" t="s">
        <v>5</v>
      </c>
    </row>
    <row r="3" spans="1:13" x14ac:dyDescent="0.7">
      <c r="A3" s="76" t="s">
        <v>656</v>
      </c>
      <c r="B3" s="76" t="s">
        <v>657</v>
      </c>
    </row>
    <row r="4" spans="1:13" x14ac:dyDescent="0.7">
      <c r="A4" s="270" t="s">
        <v>658</v>
      </c>
      <c r="B4" s="271">
        <v>8.0542000000000002E-2</v>
      </c>
    </row>
    <row r="5" spans="1:13" x14ac:dyDescent="0.7">
      <c r="A5" s="272" t="s">
        <v>659</v>
      </c>
      <c r="B5" s="273">
        <v>0.40072400000000002</v>
      </c>
      <c r="E5" s="274"/>
      <c r="M5" s="31"/>
    </row>
    <row r="6" spans="1:13" x14ac:dyDescent="0.7">
      <c r="A6" s="270" t="s">
        <v>660</v>
      </c>
      <c r="B6" s="271">
        <v>0.41539999999999999</v>
      </c>
      <c r="E6" s="274"/>
      <c r="M6" s="31"/>
    </row>
    <row r="7" spans="1:13" x14ac:dyDescent="0.7">
      <c r="A7" s="272" t="s">
        <v>661</v>
      </c>
      <c r="B7" s="273">
        <v>7.5609999999999997E-2</v>
      </c>
      <c r="E7" s="274"/>
    </row>
    <row r="8" spans="1:13" x14ac:dyDescent="0.7">
      <c r="A8" s="270" t="s">
        <v>662</v>
      </c>
      <c r="B8" s="271">
        <v>6.9166000000000005E-2</v>
      </c>
      <c r="E8" s="274"/>
      <c r="M8" s="31"/>
    </row>
    <row r="9" spans="1:13" x14ac:dyDescent="0.7">
      <c r="A9" s="272" t="s">
        <v>663</v>
      </c>
      <c r="B9" s="273">
        <v>0.37171300000000002</v>
      </c>
      <c r="E9" s="274"/>
      <c r="M9" s="31"/>
    </row>
    <row r="10" spans="1:13" x14ac:dyDescent="0.7">
      <c r="A10" s="270" t="s">
        <v>664</v>
      </c>
      <c r="B10" s="271">
        <v>0.60990999999999995</v>
      </c>
      <c r="E10" s="274"/>
    </row>
    <row r="11" spans="1:13" x14ac:dyDescent="0.7">
      <c r="A11" s="272" t="s">
        <v>665</v>
      </c>
      <c r="B11" s="273">
        <v>0.47108</v>
      </c>
      <c r="E11" s="274"/>
    </row>
    <row r="12" spans="1:13" x14ac:dyDescent="0.7">
      <c r="A12" s="270" t="s">
        <v>666</v>
      </c>
      <c r="B12" s="271">
        <v>0.39683099999999999</v>
      </c>
      <c r="E12" s="274"/>
    </row>
    <row r="13" spans="1:13" x14ac:dyDescent="0.7">
      <c r="A13" s="272" t="s">
        <v>667</v>
      </c>
      <c r="B13" s="273">
        <v>0.109859</v>
      </c>
      <c r="E13" s="274"/>
      <c r="M13" s="31"/>
    </row>
    <row r="14" spans="1:13" x14ac:dyDescent="0.7">
      <c r="A14" s="270" t="s">
        <v>668</v>
      </c>
      <c r="B14" s="271">
        <v>0</v>
      </c>
      <c r="E14" s="274"/>
      <c r="M14" s="31"/>
    </row>
    <row r="15" spans="1:13" x14ac:dyDescent="0.7">
      <c r="A15" s="272" t="s">
        <v>669</v>
      </c>
      <c r="B15" s="273">
        <v>0.16835800000000001</v>
      </c>
      <c r="E15" s="274"/>
      <c r="M15" s="31"/>
    </row>
    <row r="16" spans="1:13" x14ac:dyDescent="0.7">
      <c r="A16" s="270" t="s">
        <v>670</v>
      </c>
      <c r="B16" s="271">
        <v>0.14099999999999999</v>
      </c>
      <c r="M16" s="31"/>
    </row>
    <row r="17" spans="1:13" x14ac:dyDescent="0.7">
      <c r="A17" s="272" t="s">
        <v>671</v>
      </c>
      <c r="B17" s="273">
        <v>2.9000000000000001E-2</v>
      </c>
      <c r="E17" s="274"/>
      <c r="M17" s="31"/>
    </row>
    <row r="19" spans="1:13" x14ac:dyDescent="0.7">
      <c r="A19" s="1" t="s">
        <v>672</v>
      </c>
      <c r="M19" s="31"/>
    </row>
    <row r="20" spans="1:13" x14ac:dyDescent="0.7">
      <c r="A20" s="1" t="s">
        <v>673</v>
      </c>
      <c r="M20" s="31"/>
    </row>
    <row r="21" spans="1:13" x14ac:dyDescent="0.7">
      <c r="M21" s="31"/>
    </row>
    <row r="22" spans="1:13" x14ac:dyDescent="0.7">
      <c r="I22" s="275"/>
      <c r="M22" s="31"/>
    </row>
  </sheetData>
  <hyperlinks>
    <hyperlink ref="E1" location="Index!A1" display="Return to Index" xr:uid="{9B2E76CA-2249-4E77-9262-7BEA070A1A94}"/>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B7E0A-2708-4C01-AE14-612C2C461065}">
  <sheetPr codeName="Sheet34"/>
  <dimension ref="A1:E58"/>
  <sheetViews>
    <sheetView showGridLines="0" zoomScaleNormal="100" workbookViewId="0">
      <selection activeCell="E1" sqref="E1"/>
    </sheetView>
  </sheetViews>
  <sheetFormatPr defaultColWidth="8.6640625" defaultRowHeight="19.8" x14ac:dyDescent="0.7"/>
  <cols>
    <col min="1" max="1" width="8.6640625" style="1"/>
    <col min="2" max="2" width="44.5546875" style="1" customWidth="1"/>
    <col min="3" max="5" width="13.109375" style="8" customWidth="1"/>
    <col min="6" max="16384" width="8.6640625" style="1"/>
  </cols>
  <sheetData>
    <row r="1" spans="1:5" x14ac:dyDescent="0.7">
      <c r="A1" s="61" t="s">
        <v>29</v>
      </c>
      <c r="E1" s="276" t="s">
        <v>5</v>
      </c>
    </row>
    <row r="3" spans="1:5" ht="39.6" x14ac:dyDescent="0.7">
      <c r="B3" s="76" t="s">
        <v>674</v>
      </c>
      <c r="C3" s="76" t="s">
        <v>675</v>
      </c>
      <c r="D3" s="76" t="s">
        <v>443</v>
      </c>
      <c r="E3" s="76" t="s">
        <v>676</v>
      </c>
    </row>
    <row r="4" spans="1:5" ht="14.85" customHeight="1" x14ac:dyDescent="0.7">
      <c r="B4" s="277" t="s">
        <v>677</v>
      </c>
      <c r="C4" s="278">
        <v>9.4999999999998863E-2</v>
      </c>
      <c r="D4" s="270" t="s">
        <v>678</v>
      </c>
      <c r="E4" s="278">
        <v>18</v>
      </c>
    </row>
    <row r="5" spans="1:5" x14ac:dyDescent="0.7">
      <c r="B5" s="279" t="s">
        <v>679</v>
      </c>
      <c r="C5" s="280">
        <v>-49.9</v>
      </c>
      <c r="D5" s="272" t="s">
        <v>680</v>
      </c>
      <c r="E5" s="280">
        <v>18</v>
      </c>
    </row>
    <row r="6" spans="1:5" x14ac:dyDescent="0.7">
      <c r="B6" s="277" t="s">
        <v>681</v>
      </c>
      <c r="C6" s="278">
        <v>-200</v>
      </c>
      <c r="D6" s="270" t="s">
        <v>680</v>
      </c>
      <c r="E6" s="278">
        <v>18</v>
      </c>
    </row>
    <row r="7" spans="1:5" x14ac:dyDescent="0.7">
      <c r="B7" s="279" t="s">
        <v>682</v>
      </c>
      <c r="C7" s="280">
        <v>-100.8</v>
      </c>
      <c r="D7" s="272" t="s">
        <v>683</v>
      </c>
      <c r="E7" s="280">
        <v>3</v>
      </c>
    </row>
    <row r="8" spans="1:5" x14ac:dyDescent="0.7">
      <c r="B8" s="277" t="s">
        <v>684</v>
      </c>
      <c r="C8" s="278">
        <v>-349</v>
      </c>
      <c r="D8" s="270" t="s">
        <v>685</v>
      </c>
      <c r="E8" s="278">
        <v>1</v>
      </c>
    </row>
    <row r="9" spans="1:5" x14ac:dyDescent="0.7">
      <c r="B9" s="279" t="s">
        <v>686</v>
      </c>
      <c r="C9" s="280">
        <v>-100</v>
      </c>
      <c r="D9" s="272" t="s">
        <v>687</v>
      </c>
      <c r="E9" s="280">
        <v>15</v>
      </c>
    </row>
    <row r="10" spans="1:5" x14ac:dyDescent="0.7">
      <c r="B10" s="277" t="s">
        <v>688</v>
      </c>
      <c r="C10" s="278">
        <v>-7.1000000000000014</v>
      </c>
      <c r="D10" s="270" t="s">
        <v>689</v>
      </c>
      <c r="E10" s="278">
        <v>18</v>
      </c>
    </row>
    <row r="11" spans="1:5" x14ac:dyDescent="0.7">
      <c r="B11" s="279" t="s">
        <v>690</v>
      </c>
      <c r="C11" s="280">
        <v>-9.4999999999998863E-2</v>
      </c>
      <c r="D11" s="272" t="s">
        <v>678</v>
      </c>
      <c r="E11" s="280">
        <v>18</v>
      </c>
    </row>
    <row r="12" spans="1:5" x14ac:dyDescent="0.7">
      <c r="B12" s="277" t="s">
        <v>691</v>
      </c>
      <c r="C12" s="278">
        <v>-49.9</v>
      </c>
      <c r="D12" s="270" t="s">
        <v>692</v>
      </c>
      <c r="E12" s="278">
        <v>16</v>
      </c>
    </row>
    <row r="13" spans="1:5" x14ac:dyDescent="0.7">
      <c r="B13" s="279" t="s">
        <v>403</v>
      </c>
      <c r="C13" s="280">
        <v>-440</v>
      </c>
      <c r="D13" s="272" t="s">
        <v>693</v>
      </c>
      <c r="E13" s="280">
        <v>16</v>
      </c>
    </row>
    <row r="14" spans="1:5" x14ac:dyDescent="0.7">
      <c r="B14" s="277" t="s">
        <v>694</v>
      </c>
      <c r="C14" s="278">
        <v>-300</v>
      </c>
      <c r="D14" s="270" t="s">
        <v>695</v>
      </c>
      <c r="E14" s="278">
        <v>18</v>
      </c>
    </row>
    <row r="15" spans="1:5" x14ac:dyDescent="0.7">
      <c r="B15" s="279" t="s">
        <v>572</v>
      </c>
      <c r="C15" s="280">
        <v>11</v>
      </c>
      <c r="D15" s="272" t="s">
        <v>696</v>
      </c>
      <c r="E15" s="280">
        <v>10</v>
      </c>
    </row>
    <row r="16" spans="1:5" x14ac:dyDescent="0.7">
      <c r="B16" s="277" t="s">
        <v>697</v>
      </c>
      <c r="C16" s="278">
        <v>69</v>
      </c>
      <c r="D16" s="270" t="s">
        <v>698</v>
      </c>
      <c r="E16" s="278">
        <v>10</v>
      </c>
    </row>
    <row r="17" spans="2:5" x14ac:dyDescent="0.7">
      <c r="B17" s="279" t="s">
        <v>699</v>
      </c>
      <c r="C17" s="280">
        <v>-400</v>
      </c>
      <c r="D17" s="272" t="s">
        <v>700</v>
      </c>
      <c r="E17" s="280">
        <v>18</v>
      </c>
    </row>
    <row r="18" spans="2:5" x14ac:dyDescent="0.7">
      <c r="B18" s="277" t="s">
        <v>701</v>
      </c>
      <c r="C18" s="278">
        <v>-360</v>
      </c>
      <c r="D18" s="270" t="s">
        <v>702</v>
      </c>
      <c r="E18" s="278">
        <v>16</v>
      </c>
    </row>
    <row r="19" spans="2:5" x14ac:dyDescent="0.7">
      <c r="B19" s="279" t="s">
        <v>703</v>
      </c>
      <c r="C19" s="280">
        <v>30</v>
      </c>
      <c r="D19" s="272" t="s">
        <v>704</v>
      </c>
      <c r="E19" s="280">
        <v>11</v>
      </c>
    </row>
    <row r="20" spans="2:5" x14ac:dyDescent="0.7">
      <c r="B20" s="277" t="s">
        <v>705</v>
      </c>
      <c r="C20" s="278">
        <v>54</v>
      </c>
      <c r="D20" s="270" t="s">
        <v>706</v>
      </c>
      <c r="E20" s="278">
        <v>11</v>
      </c>
    </row>
    <row r="21" spans="2:5" x14ac:dyDescent="0.7">
      <c r="B21" s="279" t="s">
        <v>707</v>
      </c>
      <c r="C21" s="280">
        <v>-40</v>
      </c>
      <c r="D21" s="272" t="s">
        <v>708</v>
      </c>
      <c r="E21" s="280">
        <v>12</v>
      </c>
    </row>
    <row r="22" spans="2:5" x14ac:dyDescent="0.7">
      <c r="B22" s="277" t="s">
        <v>709</v>
      </c>
      <c r="C22" s="278">
        <v>299</v>
      </c>
      <c r="D22" s="270" t="s">
        <v>710</v>
      </c>
      <c r="E22" s="278">
        <v>21</v>
      </c>
    </row>
    <row r="23" spans="2:5" x14ac:dyDescent="0.7">
      <c r="B23" s="279" t="s">
        <v>711</v>
      </c>
      <c r="C23" s="280">
        <v>50</v>
      </c>
      <c r="D23" s="272" t="s">
        <v>712</v>
      </c>
      <c r="E23" s="280">
        <v>15</v>
      </c>
    </row>
    <row r="24" spans="2:5" x14ac:dyDescent="0.7">
      <c r="B24" s="277" t="s">
        <v>713</v>
      </c>
      <c r="C24" s="278">
        <v>-49.99</v>
      </c>
      <c r="D24" s="270" t="s">
        <v>714</v>
      </c>
      <c r="E24" s="278">
        <v>18</v>
      </c>
    </row>
    <row r="25" spans="2:5" x14ac:dyDescent="0.7">
      <c r="B25" s="279" t="s">
        <v>715</v>
      </c>
      <c r="C25" s="280">
        <v>-9.0000000000003411E-2</v>
      </c>
      <c r="D25" s="272" t="s">
        <v>716</v>
      </c>
      <c r="E25" s="280">
        <v>22</v>
      </c>
    </row>
    <row r="26" spans="2:5" x14ac:dyDescent="0.7">
      <c r="B26" s="277" t="s">
        <v>717</v>
      </c>
      <c r="C26" s="278">
        <v>-400</v>
      </c>
      <c r="D26" s="270" t="s">
        <v>718</v>
      </c>
      <c r="E26" s="278">
        <v>18</v>
      </c>
    </row>
    <row r="27" spans="2:5" x14ac:dyDescent="0.7">
      <c r="B27" s="279" t="s">
        <v>719</v>
      </c>
      <c r="C27" s="280">
        <v>-57</v>
      </c>
      <c r="D27" s="272" t="s">
        <v>720</v>
      </c>
      <c r="E27" s="280">
        <v>26</v>
      </c>
    </row>
    <row r="28" spans="2:5" x14ac:dyDescent="0.7">
      <c r="B28" s="277" t="s">
        <v>721</v>
      </c>
      <c r="C28" s="278">
        <v>-81.2</v>
      </c>
      <c r="D28" s="270" t="s">
        <v>722</v>
      </c>
      <c r="E28" s="278">
        <v>16</v>
      </c>
    </row>
    <row r="29" spans="2:5" x14ac:dyDescent="0.7">
      <c r="B29" s="279" t="s">
        <v>723</v>
      </c>
      <c r="C29" s="280">
        <v>-57</v>
      </c>
      <c r="D29" s="272" t="s">
        <v>724</v>
      </c>
      <c r="E29" s="280">
        <v>13</v>
      </c>
    </row>
    <row r="30" spans="2:5" x14ac:dyDescent="0.7">
      <c r="B30" s="277" t="s">
        <v>725</v>
      </c>
      <c r="C30" s="278">
        <v>-162.30000000000001</v>
      </c>
      <c r="D30" s="270" t="s">
        <v>700</v>
      </c>
      <c r="E30" s="278">
        <v>18</v>
      </c>
    </row>
    <row r="31" spans="2:5" x14ac:dyDescent="0.7">
      <c r="B31" s="279" t="s">
        <v>726</v>
      </c>
      <c r="C31" s="280">
        <v>-120</v>
      </c>
      <c r="D31" s="272" t="s">
        <v>727</v>
      </c>
      <c r="E31" s="280">
        <v>20</v>
      </c>
    </row>
    <row r="32" spans="2:5" x14ac:dyDescent="0.7">
      <c r="B32" s="277" t="s">
        <v>728</v>
      </c>
      <c r="C32" s="278">
        <v>-57</v>
      </c>
      <c r="D32" s="270" t="s">
        <v>729</v>
      </c>
      <c r="E32" s="278">
        <v>15</v>
      </c>
    </row>
    <row r="33" spans="2:5" x14ac:dyDescent="0.7">
      <c r="B33" s="279" t="s">
        <v>730</v>
      </c>
      <c r="C33" s="280">
        <v>-57</v>
      </c>
      <c r="D33" s="272" t="s">
        <v>718</v>
      </c>
      <c r="E33" s="280">
        <v>18</v>
      </c>
    </row>
    <row r="34" spans="2:5" x14ac:dyDescent="0.7">
      <c r="B34" s="277" t="s">
        <v>731</v>
      </c>
      <c r="C34" s="278">
        <v>60</v>
      </c>
      <c r="D34" s="270" t="s">
        <v>732</v>
      </c>
      <c r="E34" s="278">
        <v>19</v>
      </c>
    </row>
    <row r="35" spans="2:5" x14ac:dyDescent="0.7">
      <c r="B35" s="279" t="s">
        <v>733</v>
      </c>
      <c r="C35" s="280">
        <v>-49.9</v>
      </c>
      <c r="D35" s="272" t="s">
        <v>734</v>
      </c>
      <c r="E35" s="280">
        <v>24</v>
      </c>
    </row>
    <row r="36" spans="2:5" x14ac:dyDescent="0.7">
      <c r="B36" s="277" t="s">
        <v>735</v>
      </c>
      <c r="C36" s="278">
        <v>40</v>
      </c>
      <c r="D36" s="270" t="s">
        <v>736</v>
      </c>
      <c r="E36" s="278">
        <v>25</v>
      </c>
    </row>
    <row r="37" spans="2:5" x14ac:dyDescent="0.7">
      <c r="B37" s="279" t="s">
        <v>737</v>
      </c>
      <c r="C37" s="280">
        <v>-150</v>
      </c>
      <c r="D37" s="272" t="s">
        <v>738</v>
      </c>
      <c r="E37" s="280">
        <v>15</v>
      </c>
    </row>
    <row r="38" spans="2:5" x14ac:dyDescent="0.7">
      <c r="B38" s="277" t="s">
        <v>739</v>
      </c>
      <c r="C38" s="278">
        <v>-49.9</v>
      </c>
      <c r="D38" s="270" t="s">
        <v>740</v>
      </c>
      <c r="E38" s="278">
        <v>21</v>
      </c>
    </row>
    <row r="39" spans="2:5" x14ac:dyDescent="0.7">
      <c r="B39" s="279" t="s">
        <v>741</v>
      </c>
      <c r="C39" s="280">
        <v>-99.98</v>
      </c>
      <c r="D39" s="272" t="s">
        <v>742</v>
      </c>
      <c r="E39" s="280">
        <v>15</v>
      </c>
    </row>
    <row r="40" spans="2:5" x14ac:dyDescent="0.7">
      <c r="B40" s="277" t="s">
        <v>743</v>
      </c>
      <c r="C40" s="278">
        <v>-450</v>
      </c>
      <c r="D40" s="270" t="s">
        <v>744</v>
      </c>
      <c r="E40" s="278">
        <v>24</v>
      </c>
    </row>
    <row r="41" spans="2:5" x14ac:dyDescent="0.7">
      <c r="B41" s="279" t="s">
        <v>745</v>
      </c>
      <c r="C41" s="280">
        <v>-160</v>
      </c>
      <c r="D41" s="272" t="s">
        <v>746</v>
      </c>
      <c r="E41" s="280">
        <v>21</v>
      </c>
    </row>
    <row r="42" spans="2:5" x14ac:dyDescent="0.7">
      <c r="B42" s="277" t="s">
        <v>747</v>
      </c>
      <c r="C42" s="278">
        <v>119.89999999999998</v>
      </c>
      <c r="D42" s="270" t="s">
        <v>748</v>
      </c>
      <c r="E42" s="278">
        <v>21</v>
      </c>
    </row>
    <row r="43" spans="2:5" x14ac:dyDescent="0.7">
      <c r="B43" s="279" t="s">
        <v>749</v>
      </c>
      <c r="C43" s="280">
        <v>-49.9</v>
      </c>
      <c r="D43" s="272" t="s">
        <v>750</v>
      </c>
      <c r="E43" s="280">
        <v>18</v>
      </c>
    </row>
    <row r="44" spans="2:5" x14ac:dyDescent="0.7">
      <c r="B44" s="277" t="s">
        <v>751</v>
      </c>
      <c r="C44" s="278">
        <v>-49.9</v>
      </c>
      <c r="D44" s="270" t="s">
        <v>750</v>
      </c>
      <c r="E44" s="278">
        <v>18</v>
      </c>
    </row>
    <row r="45" spans="2:5" x14ac:dyDescent="0.7">
      <c r="B45" s="279" t="s">
        <v>752</v>
      </c>
      <c r="C45" s="280">
        <v>150</v>
      </c>
      <c r="D45" s="272" t="s">
        <v>753</v>
      </c>
      <c r="E45" s="280">
        <v>13</v>
      </c>
    </row>
    <row r="46" spans="2:5" x14ac:dyDescent="0.7">
      <c r="B46" s="277" t="s">
        <v>596</v>
      </c>
      <c r="C46" s="278">
        <v>-13.5</v>
      </c>
      <c r="D46" s="270" t="s">
        <v>754</v>
      </c>
      <c r="E46" s="278">
        <v>10</v>
      </c>
    </row>
    <row r="47" spans="2:5" x14ac:dyDescent="0.7">
      <c r="B47" s="279" t="s">
        <v>755</v>
      </c>
      <c r="C47" s="280">
        <v>57</v>
      </c>
      <c r="D47" s="272" t="s">
        <v>756</v>
      </c>
      <c r="E47" s="280">
        <v>18</v>
      </c>
    </row>
    <row r="48" spans="2:5" x14ac:dyDescent="0.7">
      <c r="B48" s="277" t="s">
        <v>757</v>
      </c>
      <c r="C48" s="278">
        <v>-200</v>
      </c>
      <c r="D48" s="270" t="s">
        <v>758</v>
      </c>
      <c r="E48" s="278">
        <v>11</v>
      </c>
    </row>
    <row r="49" spans="2:5" x14ac:dyDescent="0.7">
      <c r="B49" s="279" t="s">
        <v>759</v>
      </c>
      <c r="C49" s="280">
        <v>-150</v>
      </c>
      <c r="D49" s="272" t="s">
        <v>760</v>
      </c>
      <c r="E49" s="280">
        <v>16</v>
      </c>
    </row>
    <row r="50" spans="2:5" x14ac:dyDescent="0.7">
      <c r="B50" s="277" t="s">
        <v>761</v>
      </c>
      <c r="C50" s="278">
        <v>-57</v>
      </c>
      <c r="D50" s="270" t="s">
        <v>762</v>
      </c>
      <c r="E50" s="278">
        <v>24</v>
      </c>
    </row>
    <row r="51" spans="2:5" x14ac:dyDescent="0.7">
      <c r="B51" s="279" t="s">
        <v>763</v>
      </c>
      <c r="C51" s="280">
        <v>-49.99</v>
      </c>
      <c r="D51" s="272" t="s">
        <v>764</v>
      </c>
      <c r="E51" s="280">
        <v>24</v>
      </c>
    </row>
    <row r="52" spans="2:5" x14ac:dyDescent="0.7">
      <c r="B52" s="277" t="s">
        <v>765</v>
      </c>
      <c r="C52" s="278">
        <v>-49.99</v>
      </c>
      <c r="D52" s="270" t="s">
        <v>764</v>
      </c>
      <c r="E52" s="278">
        <v>24</v>
      </c>
    </row>
    <row r="53" spans="2:5" ht="39.6" x14ac:dyDescent="0.7">
      <c r="B53" s="279" t="s">
        <v>766</v>
      </c>
      <c r="C53" s="280">
        <v>20.599999999999994</v>
      </c>
      <c r="D53" s="272" t="s">
        <v>767</v>
      </c>
      <c r="E53" s="280">
        <v>22</v>
      </c>
    </row>
    <row r="54" spans="2:5" x14ac:dyDescent="0.7">
      <c r="B54" s="277" t="s">
        <v>768</v>
      </c>
      <c r="C54" s="278">
        <v>-47.5</v>
      </c>
      <c r="D54" s="270" t="s">
        <v>769</v>
      </c>
      <c r="E54" s="278">
        <v>22</v>
      </c>
    </row>
    <row r="55" spans="2:5" x14ac:dyDescent="0.7">
      <c r="B55" s="279" t="s">
        <v>770</v>
      </c>
      <c r="C55" s="280">
        <v>-158.4</v>
      </c>
      <c r="D55" s="272" t="s">
        <v>722</v>
      </c>
      <c r="E55" s="280">
        <v>16</v>
      </c>
    </row>
    <row r="56" spans="2:5" x14ac:dyDescent="0.7">
      <c r="B56" s="277" t="s">
        <v>771</v>
      </c>
      <c r="C56" s="278">
        <v>-400</v>
      </c>
      <c r="D56" s="270" t="s">
        <v>729</v>
      </c>
      <c r="E56" s="278">
        <v>15</v>
      </c>
    </row>
    <row r="57" spans="2:5" x14ac:dyDescent="0.7">
      <c r="B57" s="279" t="s">
        <v>772</v>
      </c>
      <c r="C57" s="280">
        <v>-700</v>
      </c>
      <c r="D57" s="272" t="s">
        <v>753</v>
      </c>
      <c r="E57" s="280">
        <v>13</v>
      </c>
    </row>
    <row r="58" spans="2:5" x14ac:dyDescent="0.7">
      <c r="B58" s="277" t="s">
        <v>773</v>
      </c>
      <c r="C58" s="278">
        <v>-57</v>
      </c>
      <c r="D58" s="270" t="s">
        <v>756</v>
      </c>
      <c r="E58" s="278">
        <v>18</v>
      </c>
    </row>
  </sheetData>
  <hyperlinks>
    <hyperlink ref="E1" location="Index!A1" display="Return to Index" xr:uid="{B5E38E63-1596-4EF0-AE55-0D3A02977A75}"/>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97B42-FFBE-4502-A7BC-34A684C1B73F}">
  <sheetPr codeName="Sheet28"/>
  <dimension ref="A1:H24"/>
  <sheetViews>
    <sheetView showGridLines="0" zoomScale="110" zoomScaleNormal="110" workbookViewId="0">
      <selection activeCell="C3" sqref="C3"/>
    </sheetView>
  </sheetViews>
  <sheetFormatPr defaultColWidth="9.109375" defaultRowHeight="19.8" x14ac:dyDescent="0.7"/>
  <cols>
    <col min="1" max="1" width="39.33203125" style="25" customWidth="1"/>
    <col min="2" max="2" width="14.6640625" style="25" customWidth="1"/>
    <col min="3" max="4" width="14.88671875" style="25" customWidth="1"/>
    <col min="5" max="5" width="10.33203125" style="25" customWidth="1"/>
    <col min="6" max="6" width="13.6640625" style="25" customWidth="1"/>
    <col min="7" max="16384" width="9.109375" style="25"/>
  </cols>
  <sheetData>
    <row r="1" spans="1:8" x14ac:dyDescent="0.7">
      <c r="A1" s="24" t="s">
        <v>2</v>
      </c>
      <c r="F1" s="14" t="s">
        <v>5</v>
      </c>
    </row>
    <row r="3" spans="1:8" ht="40.200000000000003" thickBot="1" x14ac:dyDescent="0.75">
      <c r="A3" s="15" t="s">
        <v>47</v>
      </c>
      <c r="B3" s="26" t="s">
        <v>45</v>
      </c>
      <c r="C3" s="16" t="s">
        <v>1517</v>
      </c>
      <c r="D3" s="16" t="s">
        <v>46</v>
      </c>
      <c r="E3" s="1"/>
      <c r="F3" s="1"/>
      <c r="G3" s="1"/>
    </row>
    <row r="4" spans="1:8" ht="20.399999999999999" thickTop="1" x14ac:dyDescent="0.7">
      <c r="A4" s="17" t="s">
        <v>48</v>
      </c>
      <c r="B4" s="18">
        <v>-2.2314410198584054</v>
      </c>
      <c r="C4" s="18">
        <v>-2.9063974653474074</v>
      </c>
      <c r="D4" s="18">
        <v>-0.67495644548900202</v>
      </c>
      <c r="E4" s="27"/>
      <c r="F4" s="28"/>
      <c r="G4" s="1"/>
    </row>
    <row r="5" spans="1:8" x14ac:dyDescent="0.7">
      <c r="A5" s="29" t="s">
        <v>49</v>
      </c>
      <c r="B5" s="30">
        <v>13.028446441681899</v>
      </c>
      <c r="C5" s="30">
        <v>11.949165065856512</v>
      </c>
      <c r="D5" s="30">
        <v>-1.0792813758253867</v>
      </c>
      <c r="F5" s="31"/>
      <c r="G5" s="1"/>
      <c r="H5" s="32"/>
    </row>
    <row r="6" spans="1:8" x14ac:dyDescent="0.7">
      <c r="A6" s="1" t="s">
        <v>40</v>
      </c>
    </row>
    <row r="8" spans="1:8" x14ac:dyDescent="0.7">
      <c r="G8" s="33"/>
    </row>
    <row r="9" spans="1:8" ht="16.5" customHeight="1" x14ac:dyDescent="0.7">
      <c r="G9" s="33"/>
    </row>
    <row r="10" spans="1:8" x14ac:dyDescent="0.7">
      <c r="G10" s="33"/>
    </row>
    <row r="24" spans="6:6" x14ac:dyDescent="0.7">
      <c r="F24" s="34"/>
    </row>
  </sheetData>
  <hyperlinks>
    <hyperlink ref="F1" location="Index!A1" display="Return to Index" xr:uid="{9A6483CA-699B-4D43-8A30-3AEE508CB038}"/>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2F2C-3995-4400-956C-5EF0BD1107D6}">
  <sheetPr codeName="Sheet8">
    <pageSetUpPr fitToPage="1"/>
  </sheetPr>
  <dimension ref="A1:AA62"/>
  <sheetViews>
    <sheetView showGridLines="0" zoomScale="90" zoomScaleNormal="90" workbookViewId="0">
      <selection activeCell="D4" sqref="D4"/>
    </sheetView>
  </sheetViews>
  <sheetFormatPr defaultColWidth="9.109375" defaultRowHeight="19.8" x14ac:dyDescent="0.7"/>
  <cols>
    <col min="1" max="1" width="99.109375" style="1" customWidth="1"/>
    <col min="2" max="2" width="12.109375" style="1" customWidth="1"/>
    <col min="3" max="3" width="12.88671875" style="1" customWidth="1"/>
    <col min="4" max="4" width="14.33203125" style="1" customWidth="1"/>
    <col min="5" max="5" width="12" style="1" customWidth="1"/>
    <col min="6" max="6" width="14.109375" style="1" customWidth="1"/>
    <col min="7" max="7" width="13.109375" style="1" customWidth="1"/>
    <col min="8" max="8" width="14.109375" style="1" customWidth="1"/>
    <col min="9" max="9" width="12.5546875" style="1" customWidth="1"/>
    <col min="10" max="10" width="11.5546875" style="1" customWidth="1"/>
    <col min="11" max="11" width="12.109375" style="1" customWidth="1"/>
    <col min="12" max="13" width="12.5546875" style="1" bestFit="1" customWidth="1"/>
    <col min="14" max="14" width="12.6640625" style="1" bestFit="1" customWidth="1"/>
    <col min="15" max="15" width="12.109375" style="1" bestFit="1" customWidth="1"/>
    <col min="16" max="16" width="36.109375" style="1" bestFit="1" customWidth="1"/>
    <col min="17" max="17" width="4.109375" style="1" customWidth="1"/>
    <col min="18" max="18" width="56.109375" style="1" bestFit="1" customWidth="1"/>
    <col min="19" max="20" width="13.109375" style="1" bestFit="1" customWidth="1"/>
    <col min="21" max="21" width="13.6640625" style="1" customWidth="1"/>
    <col min="22" max="22" width="12.33203125" style="1" bestFit="1" customWidth="1"/>
    <col min="23" max="16384" width="9.109375" style="1"/>
  </cols>
  <sheetData>
    <row r="1" spans="1:5" x14ac:dyDescent="0.7">
      <c r="A1" s="61" t="s">
        <v>30</v>
      </c>
      <c r="D1" s="276" t="s">
        <v>5</v>
      </c>
    </row>
    <row r="3" spans="1:5" ht="14.85" customHeight="1" x14ac:dyDescent="0.7">
      <c r="B3" s="453" t="s">
        <v>774</v>
      </c>
      <c r="C3" s="463"/>
      <c r="D3" s="463"/>
      <c r="E3" s="454"/>
    </row>
    <row r="4" spans="1:5" ht="42.75" customHeight="1" thickBot="1" x14ac:dyDescent="0.75">
      <c r="A4" s="38" t="s">
        <v>775</v>
      </c>
      <c r="B4" s="38" t="s">
        <v>481</v>
      </c>
      <c r="C4" s="38" t="s">
        <v>482</v>
      </c>
      <c r="D4" s="38" t="s">
        <v>1521</v>
      </c>
      <c r="E4" s="38" t="s">
        <v>483</v>
      </c>
    </row>
    <row r="5" spans="1:5" ht="20.399999999999999" thickTop="1" x14ac:dyDescent="0.7">
      <c r="A5" s="281" t="s">
        <v>776</v>
      </c>
      <c r="B5" s="282">
        <v>0.67075683000000008</v>
      </c>
      <c r="C5" s="282">
        <v>0.67075683000000008</v>
      </c>
      <c r="D5" s="282">
        <v>0.67075682999999997</v>
      </c>
      <c r="E5" s="282"/>
    </row>
    <row r="6" spans="1:5" x14ac:dyDescent="0.7">
      <c r="A6" s="283" t="s">
        <v>777</v>
      </c>
      <c r="B6" s="284">
        <v>0</v>
      </c>
      <c r="C6" s="284">
        <v>0</v>
      </c>
      <c r="D6" s="284">
        <v>0</v>
      </c>
      <c r="E6" s="284"/>
    </row>
    <row r="7" spans="1:5" x14ac:dyDescent="0.7">
      <c r="A7" s="281" t="s">
        <v>778</v>
      </c>
      <c r="B7" s="282">
        <v>62.904040749412658</v>
      </c>
      <c r="C7" s="282">
        <v>62.904040749412658</v>
      </c>
      <c r="D7" s="282">
        <v>62.904040749412658</v>
      </c>
      <c r="E7" s="282"/>
    </row>
    <row r="8" spans="1:5" x14ac:dyDescent="0.7">
      <c r="A8" s="283" t="s">
        <v>779</v>
      </c>
      <c r="B8" s="284">
        <v>27.022925128997976</v>
      </c>
      <c r="C8" s="284">
        <v>20.594280666779582</v>
      </c>
      <c r="D8" s="284">
        <v>22.790739886911989</v>
      </c>
      <c r="E8" s="284"/>
    </row>
    <row r="9" spans="1:5" x14ac:dyDescent="0.7">
      <c r="A9" s="281" t="s">
        <v>780</v>
      </c>
      <c r="B9" s="282">
        <v>1111.2730661718149</v>
      </c>
      <c r="C9" s="282">
        <v>1137.3093172645226</v>
      </c>
      <c r="D9" s="282">
        <v>1121.2688331076095</v>
      </c>
      <c r="E9" s="282"/>
    </row>
    <row r="10" spans="1:5" x14ac:dyDescent="0.7">
      <c r="A10" s="283" t="s">
        <v>781</v>
      </c>
      <c r="B10" s="284">
        <v>-71.879000000000005</v>
      </c>
      <c r="C10" s="284">
        <v>-71.879000000000005</v>
      </c>
      <c r="D10" s="284">
        <v>-71.879000000000005</v>
      </c>
      <c r="E10" s="284"/>
    </row>
    <row r="11" spans="1:5" x14ac:dyDescent="0.7">
      <c r="A11" s="281" t="s">
        <v>782</v>
      </c>
      <c r="B11" s="282">
        <v>0</v>
      </c>
      <c r="C11" s="282">
        <v>0</v>
      </c>
      <c r="D11" s="282">
        <v>0</v>
      </c>
      <c r="E11" s="282"/>
    </row>
    <row r="12" spans="1:5" x14ac:dyDescent="0.7">
      <c r="A12" s="283" t="s">
        <v>783</v>
      </c>
      <c r="B12" s="284">
        <v>0</v>
      </c>
      <c r="C12" s="284">
        <v>0</v>
      </c>
      <c r="D12" s="284">
        <v>0</v>
      </c>
      <c r="E12" s="284"/>
    </row>
    <row r="13" spans="1:5" x14ac:dyDescent="0.7">
      <c r="A13" s="281" t="s">
        <v>784</v>
      </c>
      <c r="B13" s="282">
        <v>2590.0350212810285</v>
      </c>
      <c r="C13" s="282">
        <v>4053.445855786892</v>
      </c>
      <c r="D13" s="282">
        <v>3287.0466773591238</v>
      </c>
      <c r="E13" s="282"/>
    </row>
    <row r="14" spans="1:5" x14ac:dyDescent="0.7">
      <c r="A14" s="283" t="s">
        <v>785</v>
      </c>
      <c r="B14" s="284">
        <v>899.16912595332394</v>
      </c>
      <c r="C14" s="284">
        <v>1186.0501395673125</v>
      </c>
      <c r="D14" s="284">
        <v>1077.9289189612441</v>
      </c>
      <c r="E14" s="284"/>
    </row>
    <row r="15" spans="1:5" x14ac:dyDescent="0.7">
      <c r="A15" s="281" t="s">
        <v>786</v>
      </c>
      <c r="B15" s="282">
        <v>1573.0382807889303</v>
      </c>
      <c r="C15" s="282">
        <v>2473.1409300174173</v>
      </c>
      <c r="D15" s="282">
        <v>2098.0153998800347</v>
      </c>
      <c r="E15" s="282"/>
    </row>
    <row r="16" spans="1:5" x14ac:dyDescent="0.7">
      <c r="A16" s="283" t="s">
        <v>787</v>
      </c>
      <c r="B16" s="284">
        <v>2.5393230000000024E-2</v>
      </c>
      <c r="C16" s="284">
        <v>-0.30609315999999975</v>
      </c>
      <c r="D16" s="284">
        <v>0</v>
      </c>
      <c r="E16" s="284"/>
    </row>
    <row r="17" spans="1:27" x14ac:dyDescent="0.7">
      <c r="A17" s="281" t="s">
        <v>788</v>
      </c>
      <c r="B17" s="282">
        <v>47.3503592</v>
      </c>
      <c r="C17" s="282">
        <v>56.996376920000003</v>
      </c>
      <c r="D17" s="282">
        <v>56.843306890000001</v>
      </c>
      <c r="E17" s="282"/>
    </row>
    <row r="18" spans="1:27" x14ac:dyDescent="0.7">
      <c r="A18" s="283" t="s">
        <v>789</v>
      </c>
      <c r="B18" s="284">
        <v>0</v>
      </c>
      <c r="C18" s="284">
        <v>0</v>
      </c>
      <c r="D18" s="284">
        <v>0</v>
      </c>
      <c r="E18" s="284"/>
    </row>
    <row r="19" spans="1:27" x14ac:dyDescent="0.7">
      <c r="A19" s="285" t="s">
        <v>790</v>
      </c>
      <c r="B19" s="286">
        <v>6239.6099693335082</v>
      </c>
      <c r="C19" s="286">
        <v>8918.9266046423381</v>
      </c>
      <c r="D19" s="286">
        <v>7655.5896736643363</v>
      </c>
      <c r="E19" s="286"/>
      <c r="W19" s="233"/>
    </row>
    <row r="20" spans="1:27" ht="15.75" customHeight="1" x14ac:dyDescent="0.7">
      <c r="S20" s="233"/>
      <c r="T20" s="233"/>
    </row>
    <row r="21" spans="1:27" x14ac:dyDescent="0.7">
      <c r="S21" s="233"/>
      <c r="T21" s="233"/>
    </row>
    <row r="22" spans="1:27" x14ac:dyDescent="0.7">
      <c r="U22" s="233"/>
    </row>
    <row r="27" spans="1:27" x14ac:dyDescent="0.7">
      <c r="W27" s="287"/>
      <c r="X27" s="287"/>
      <c r="Y27" s="287"/>
      <c r="Z27" s="287"/>
    </row>
    <row r="28" spans="1:27" x14ac:dyDescent="0.7">
      <c r="R28" s="159"/>
      <c r="S28" s="159"/>
      <c r="T28" s="159"/>
      <c r="U28" s="159"/>
      <c r="V28" s="159"/>
      <c r="AA28" s="159"/>
    </row>
    <row r="29" spans="1:27" x14ac:dyDescent="0.7">
      <c r="W29" s="159"/>
      <c r="X29" s="159"/>
      <c r="Y29" s="159"/>
      <c r="Z29" s="159"/>
    </row>
    <row r="48" spans="1:3" x14ac:dyDescent="0.7">
      <c r="A48" s="460"/>
      <c r="B48" s="460"/>
      <c r="C48" s="460"/>
    </row>
    <row r="49" spans="1:22" x14ac:dyDescent="0.7">
      <c r="A49" s="464"/>
      <c r="B49" s="464"/>
      <c r="C49" s="464"/>
    </row>
    <row r="50" spans="1:22" x14ac:dyDescent="0.7">
      <c r="A50" s="464"/>
      <c r="B50" s="464"/>
      <c r="C50" s="464"/>
    </row>
    <row r="51" spans="1:22" x14ac:dyDescent="0.7">
      <c r="A51" s="289"/>
      <c r="B51" s="289"/>
      <c r="C51" s="289"/>
    </row>
    <row r="52" spans="1:22" x14ac:dyDescent="0.7">
      <c r="A52" s="464"/>
      <c r="B52" s="464"/>
      <c r="C52" s="464"/>
    </row>
    <row r="53" spans="1:22" x14ac:dyDescent="0.7">
      <c r="A53" s="4"/>
      <c r="B53" s="289"/>
      <c r="C53" s="289"/>
    </row>
    <row r="54" spans="1:22" x14ac:dyDescent="0.7">
      <c r="A54" s="460"/>
      <c r="B54" s="460"/>
      <c r="C54" s="460"/>
    </row>
    <row r="55" spans="1:22" x14ac:dyDescent="0.7">
      <c r="A55" s="288"/>
      <c r="B55" s="288"/>
      <c r="C55" s="288"/>
    </row>
    <row r="56" spans="1:22" x14ac:dyDescent="0.7">
      <c r="A56" s="460"/>
      <c r="B56" s="460"/>
      <c r="C56" s="460"/>
    </row>
    <row r="57" spans="1:22" x14ac:dyDescent="0.7">
      <c r="A57" s="288"/>
      <c r="B57" s="288"/>
      <c r="C57" s="288"/>
    </row>
    <row r="58" spans="1:22" x14ac:dyDescent="0.7">
      <c r="A58" s="460"/>
      <c r="B58" s="460"/>
      <c r="C58" s="460"/>
    </row>
    <row r="59" spans="1:22" x14ac:dyDescent="0.7">
      <c r="A59" s="461"/>
      <c r="B59" s="461"/>
      <c r="C59" s="461"/>
    </row>
    <row r="60" spans="1:22" x14ac:dyDescent="0.7">
      <c r="A60" s="462"/>
      <c r="B60" s="462"/>
      <c r="C60" s="462"/>
    </row>
    <row r="61" spans="1:22" x14ac:dyDescent="0.7">
      <c r="R61" s="80"/>
      <c r="S61" s="80"/>
      <c r="T61" s="80"/>
      <c r="U61" s="80"/>
      <c r="V61" s="80"/>
    </row>
    <row r="62" spans="1:22" x14ac:dyDescent="0.7">
      <c r="A62" s="290"/>
    </row>
  </sheetData>
  <mergeCells count="9">
    <mergeCell ref="A58:C58"/>
    <mergeCell ref="A59:C59"/>
    <mergeCell ref="A60:C60"/>
    <mergeCell ref="B3:E3"/>
    <mergeCell ref="A48:C48"/>
    <mergeCell ref="A49:C50"/>
    <mergeCell ref="A52:C52"/>
    <mergeCell ref="A54:C54"/>
    <mergeCell ref="A56:C56"/>
  </mergeCells>
  <hyperlinks>
    <hyperlink ref="D1" location="Index!A1" display="Return to Index" xr:uid="{DC690D5E-8D76-49C4-83D9-2537088E0BE8}"/>
  </hyperlinks>
  <pageMargins left="0.7" right="0.7" top="0.75" bottom="0.75" header="0.3" footer="0.3"/>
  <pageSetup paperSize="8" scale="4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5690-C2EB-4D19-87B9-272F9A1EEE26}">
  <sheetPr codeName="Sheet11">
    <pageSetUpPr fitToPage="1"/>
  </sheetPr>
  <dimension ref="A1:J48"/>
  <sheetViews>
    <sheetView showGridLines="0" zoomScale="90" zoomScaleNormal="90" workbookViewId="0">
      <pane ySplit="2" topLeftCell="A3" activePane="bottomLeft" state="frozen"/>
      <selection pane="bottomLeft" activeCell="Q19" sqref="Q19"/>
    </sheetView>
  </sheetViews>
  <sheetFormatPr defaultColWidth="9.109375" defaultRowHeight="19.8" x14ac:dyDescent="0.7"/>
  <cols>
    <col min="1" max="1" width="48.33203125" style="1" customWidth="1"/>
    <col min="2" max="7" width="12.109375" style="1" customWidth="1"/>
    <col min="8" max="8" width="43" style="1" bestFit="1" customWidth="1"/>
    <col min="9" max="16384" width="9.109375" style="1"/>
  </cols>
  <sheetData>
    <row r="1" spans="1:8" x14ac:dyDescent="0.7">
      <c r="A1" s="13" t="s">
        <v>31</v>
      </c>
      <c r="H1" s="143" t="s">
        <v>5</v>
      </c>
    </row>
    <row r="3" spans="1:8" x14ac:dyDescent="0.7">
      <c r="A3" s="291" t="s">
        <v>791</v>
      </c>
      <c r="B3" s="465" t="s">
        <v>792</v>
      </c>
      <c r="C3" s="466"/>
      <c r="D3" s="466"/>
      <c r="E3" s="466"/>
      <c r="F3" s="467"/>
      <c r="G3" s="468"/>
      <c r="H3" s="187"/>
    </row>
    <row r="4" spans="1:8" x14ac:dyDescent="0.7">
      <c r="A4" s="256" t="s">
        <v>793</v>
      </c>
      <c r="B4" s="76" t="s">
        <v>533</v>
      </c>
      <c r="C4" s="76" t="s">
        <v>534</v>
      </c>
      <c r="D4" s="76" t="s">
        <v>535</v>
      </c>
      <c r="E4" s="76" t="s">
        <v>536</v>
      </c>
      <c r="F4" s="76" t="s">
        <v>794</v>
      </c>
      <c r="G4" s="16" t="s">
        <v>795</v>
      </c>
      <c r="H4" s="16" t="s">
        <v>796</v>
      </c>
    </row>
    <row r="5" spans="1:8" x14ac:dyDescent="0.7">
      <c r="A5" s="292" t="s">
        <v>283</v>
      </c>
      <c r="B5" s="293">
        <v>6.7130185896242596</v>
      </c>
      <c r="C5" s="293">
        <v>6.9915211475698076</v>
      </c>
      <c r="D5" s="294">
        <v>7.7731824196712278</v>
      </c>
      <c r="E5" s="294">
        <v>8.5266130256991115</v>
      </c>
      <c r="F5" s="294">
        <v>8.8185276356091702</v>
      </c>
      <c r="G5" s="294">
        <v>9.2349731169687885</v>
      </c>
      <c r="H5" s="295" t="s">
        <v>797</v>
      </c>
    </row>
    <row r="6" spans="1:8" x14ac:dyDescent="0.7">
      <c r="A6" s="296" t="s">
        <v>798</v>
      </c>
      <c r="B6" s="297">
        <v>8.3930494058273393</v>
      </c>
      <c r="C6" s="297">
        <v>8.736316437257555</v>
      </c>
      <c r="D6" s="298">
        <v>9.7172845988489218</v>
      </c>
      <c r="E6" s="298">
        <v>10.671715863309355</v>
      </c>
      <c r="F6" s="298">
        <v>11.107659305179858</v>
      </c>
      <c r="G6" s="298">
        <v>11.534421779845969</v>
      </c>
      <c r="H6" s="299" t="s">
        <v>797</v>
      </c>
    </row>
    <row r="7" spans="1:8" x14ac:dyDescent="0.7">
      <c r="A7" s="292" t="s">
        <v>312</v>
      </c>
      <c r="B7" s="293">
        <v>15.336193620788798</v>
      </c>
      <c r="C7" s="293">
        <v>15.59550324330332</v>
      </c>
      <c r="D7" s="294">
        <v>17.806891984806366</v>
      </c>
      <c r="E7" s="294">
        <v>19.374289585885652</v>
      </c>
      <c r="F7" s="294">
        <v>20.260910715277507</v>
      </c>
      <c r="G7" s="294">
        <v>21.051192067629362</v>
      </c>
      <c r="H7" s="295" t="s">
        <v>797</v>
      </c>
    </row>
    <row r="8" spans="1:8" x14ac:dyDescent="0.7">
      <c r="A8" s="296" t="s">
        <v>306</v>
      </c>
      <c r="B8" s="297">
        <v>9.4335388274003567</v>
      </c>
      <c r="C8" s="297">
        <v>9.8027547671166335</v>
      </c>
      <c r="D8" s="298">
        <v>10.898916953490366</v>
      </c>
      <c r="E8" s="298">
        <v>11.953753549457918</v>
      </c>
      <c r="F8" s="298">
        <v>12.395236543637782</v>
      </c>
      <c r="G8" s="298">
        <v>12.933023231110518</v>
      </c>
      <c r="H8" s="299" t="s">
        <v>797</v>
      </c>
    </row>
    <row r="9" spans="1:8" x14ac:dyDescent="0.7">
      <c r="A9" s="292" t="s">
        <v>313</v>
      </c>
      <c r="B9" s="293">
        <v>15.136288639005011</v>
      </c>
      <c r="C9" s="293">
        <v>16.256839136758305</v>
      </c>
      <c r="D9" s="294">
        <v>18.305084900531561</v>
      </c>
      <c r="E9" s="294">
        <v>20.015977119180047</v>
      </c>
      <c r="F9" s="294">
        <v>20.894324682556714</v>
      </c>
      <c r="G9" s="294">
        <v>21.777001779346016</v>
      </c>
      <c r="H9" s="295" t="s">
        <v>797</v>
      </c>
    </row>
    <row r="10" spans="1:8" x14ac:dyDescent="0.7">
      <c r="A10" s="296" t="s">
        <v>309</v>
      </c>
      <c r="B10" s="297">
        <v>23.357307460500568</v>
      </c>
      <c r="C10" s="297">
        <v>24.1896392952474</v>
      </c>
      <c r="D10" s="298">
        <v>26.743115398789786</v>
      </c>
      <c r="E10" s="298">
        <v>29.467204601423735</v>
      </c>
      <c r="F10" s="298">
        <v>30.026359004486281</v>
      </c>
      <c r="G10" s="298">
        <v>32.024005281237223</v>
      </c>
      <c r="H10" s="299" t="s">
        <v>797</v>
      </c>
    </row>
    <row r="11" spans="1:8" x14ac:dyDescent="0.7">
      <c r="A11" s="292" t="s">
        <v>303</v>
      </c>
      <c r="B11" s="293">
        <v>14.140469459229678</v>
      </c>
      <c r="C11" s="293">
        <v>14.688740392152731</v>
      </c>
      <c r="D11" s="294">
        <v>16.222797235670754</v>
      </c>
      <c r="E11" s="294">
        <v>17.899432428346675</v>
      </c>
      <c r="F11" s="294">
        <v>18.615418059159111</v>
      </c>
      <c r="G11" s="294">
        <v>19.036336091203715</v>
      </c>
      <c r="H11" s="295" t="s">
        <v>797</v>
      </c>
    </row>
    <row r="12" spans="1:8" x14ac:dyDescent="0.7">
      <c r="A12" s="296" t="s">
        <v>289</v>
      </c>
      <c r="B12" s="297">
        <v>32.133158673150561</v>
      </c>
      <c r="C12" s="297">
        <v>33.216308859183222</v>
      </c>
      <c r="D12" s="298">
        <v>37.007292345616719</v>
      </c>
      <c r="E12" s="298">
        <v>38.826778850226034</v>
      </c>
      <c r="F12" s="298">
        <v>41.599768327693319</v>
      </c>
      <c r="G12" s="298">
        <v>44.089429611512863</v>
      </c>
      <c r="H12" s="299" t="s">
        <v>797</v>
      </c>
    </row>
    <row r="13" spans="1:8" x14ac:dyDescent="0.7">
      <c r="A13" s="292" t="s">
        <v>301</v>
      </c>
      <c r="B13" s="293">
        <v>44.728901489434264</v>
      </c>
      <c r="C13" s="293">
        <v>46.808876154329312</v>
      </c>
      <c r="D13" s="294">
        <v>52.563041887405554</v>
      </c>
      <c r="E13" s="294">
        <v>57.307988107269843</v>
      </c>
      <c r="F13" s="294">
        <v>59.144793281695343</v>
      </c>
      <c r="G13" s="294">
        <v>61.759201516712594</v>
      </c>
      <c r="H13" s="295" t="s">
        <v>797</v>
      </c>
    </row>
    <row r="14" spans="1:8" x14ac:dyDescent="0.7">
      <c r="A14" s="296" t="s">
        <v>310</v>
      </c>
      <c r="B14" s="297">
        <v>20.751809554854258</v>
      </c>
      <c r="C14" s="297">
        <v>21.563933661180275</v>
      </c>
      <c r="D14" s="298">
        <v>23.99232622383288</v>
      </c>
      <c r="E14" s="298">
        <v>26.344908522008968</v>
      </c>
      <c r="F14" s="298">
        <v>27.379351886917998</v>
      </c>
      <c r="G14" s="298">
        <v>28.419765778007484</v>
      </c>
      <c r="H14" s="299" t="s">
        <v>797</v>
      </c>
    </row>
    <row r="15" spans="1:8" x14ac:dyDescent="0.7">
      <c r="A15" s="292" t="s">
        <v>300</v>
      </c>
      <c r="B15" s="293">
        <v>29.972760229650657</v>
      </c>
      <c r="C15" s="293">
        <v>32.453466644053279</v>
      </c>
      <c r="D15" s="294">
        <v>33.999600543362448</v>
      </c>
      <c r="E15" s="294">
        <v>40.854056677835999</v>
      </c>
      <c r="F15" s="294">
        <v>40.060150260328399</v>
      </c>
      <c r="G15" s="294">
        <v>41.997391306616301</v>
      </c>
      <c r="H15" s="295" t="s">
        <v>797</v>
      </c>
    </row>
    <row r="16" spans="1:8" x14ac:dyDescent="0.7">
      <c r="A16" s="296" t="s">
        <v>292</v>
      </c>
      <c r="B16" s="297">
        <v>32.923823858554435</v>
      </c>
      <c r="C16" s="297">
        <v>39.815337036125449</v>
      </c>
      <c r="D16" s="298">
        <v>37.60251145689957</v>
      </c>
      <c r="E16" s="298">
        <v>37.439007185347279</v>
      </c>
      <c r="F16" s="298">
        <v>78.848575475773004</v>
      </c>
      <c r="G16" s="298">
        <v>73.767368602540856</v>
      </c>
      <c r="H16" s="299" t="s">
        <v>797</v>
      </c>
    </row>
    <row r="17" spans="1:9" x14ac:dyDescent="0.7">
      <c r="A17" s="292" t="s">
        <v>316</v>
      </c>
      <c r="B17" s="293">
        <v>25.303835573509318</v>
      </c>
      <c r="C17" s="293">
        <v>25.50594453862367</v>
      </c>
      <c r="D17" s="294">
        <v>28.514100380186335</v>
      </c>
      <c r="E17" s="294">
        <v>30.324772029316769</v>
      </c>
      <c r="F17" s="294">
        <v>32.342419524980613</v>
      </c>
      <c r="G17" s="294">
        <v>33.45898615710442</v>
      </c>
      <c r="H17" s="295" t="s">
        <v>797</v>
      </c>
    </row>
    <row r="18" spans="1:9" x14ac:dyDescent="0.7">
      <c r="A18" s="296" t="s">
        <v>299</v>
      </c>
      <c r="B18" s="297">
        <v>14.395135870242097</v>
      </c>
      <c r="C18" s="297">
        <v>13.318286698821593</v>
      </c>
      <c r="D18" s="298">
        <v>15.00552349573257</v>
      </c>
      <c r="E18" s="298">
        <v>16.589247821537391</v>
      </c>
      <c r="F18" s="298">
        <v>17.360196346990975</v>
      </c>
      <c r="G18" s="298">
        <v>17.868046777976684</v>
      </c>
      <c r="H18" s="299" t="s">
        <v>797</v>
      </c>
    </row>
    <row r="19" spans="1:9" x14ac:dyDescent="0.7">
      <c r="A19" s="292" t="s">
        <v>317</v>
      </c>
      <c r="B19" s="293">
        <v>14.111962305515528</v>
      </c>
      <c r="C19" s="293">
        <v>14.735262326509316</v>
      </c>
      <c r="D19" s="294">
        <v>16.473830950310557</v>
      </c>
      <c r="E19" s="294">
        <v>17.985359613527951</v>
      </c>
      <c r="F19" s="294">
        <v>18.586616959006211</v>
      </c>
      <c r="G19" s="294">
        <v>19.358025151089294</v>
      </c>
      <c r="H19" s="295" t="s">
        <v>797</v>
      </c>
    </row>
    <row r="20" spans="1:9" x14ac:dyDescent="0.7">
      <c r="A20" s="296" t="s">
        <v>285</v>
      </c>
      <c r="B20" s="297">
        <v>14.065913939930951</v>
      </c>
      <c r="C20" s="297">
        <v>14.679289490115625</v>
      </c>
      <c r="D20" s="298">
        <v>16.41067797545913</v>
      </c>
      <c r="E20" s="298">
        <v>17.684608202097476</v>
      </c>
      <c r="F20" s="298">
        <v>18.399419567654505</v>
      </c>
      <c r="G20" s="298">
        <v>19.204113813265081</v>
      </c>
      <c r="H20" s="299" t="s">
        <v>797</v>
      </c>
    </row>
    <row r="21" spans="1:9" x14ac:dyDescent="0.7">
      <c r="A21" s="292" t="s">
        <v>286</v>
      </c>
      <c r="B21" s="293">
        <v>19.598479167851686</v>
      </c>
      <c r="C21" s="293">
        <v>20.821600345999563</v>
      </c>
      <c r="D21" s="294">
        <v>22.646139952148307</v>
      </c>
      <c r="E21" s="294">
        <v>24.884047634743727</v>
      </c>
      <c r="F21" s="294">
        <v>26.152389450798683</v>
      </c>
      <c r="G21" s="294">
        <v>27.271724660145587</v>
      </c>
      <c r="H21" s="295" t="s">
        <v>797</v>
      </c>
    </row>
    <row r="22" spans="1:9" x14ac:dyDescent="0.7">
      <c r="A22" s="296" t="s">
        <v>304</v>
      </c>
      <c r="B22" s="297">
        <v>27.383156335099418</v>
      </c>
      <c r="C22" s="297">
        <v>28.873193481316431</v>
      </c>
      <c r="D22" s="298">
        <v>32.511699272138202</v>
      </c>
      <c r="E22" s="298">
        <v>35.438939028867338</v>
      </c>
      <c r="F22" s="298">
        <v>36.467811834709117</v>
      </c>
      <c r="G22" s="298">
        <v>38.008625059459504</v>
      </c>
      <c r="H22" s="299" t="s">
        <v>797</v>
      </c>
    </row>
    <row r="23" spans="1:9" x14ac:dyDescent="0.7">
      <c r="A23" s="292" t="s">
        <v>288</v>
      </c>
      <c r="B23" s="293">
        <v>17.063945045557997</v>
      </c>
      <c r="C23" s="293">
        <v>17.83522786410143</v>
      </c>
      <c r="D23" s="294">
        <v>20.068330916441507</v>
      </c>
      <c r="E23" s="294">
        <v>21.867957969483072</v>
      </c>
      <c r="F23" s="294">
        <v>22.508792639302008</v>
      </c>
      <c r="G23" s="294">
        <v>23.504028536563485</v>
      </c>
      <c r="H23" s="295" t="s">
        <v>797</v>
      </c>
    </row>
    <row r="24" spans="1:9" x14ac:dyDescent="0.7">
      <c r="A24" s="296" t="s">
        <v>314</v>
      </c>
      <c r="B24" s="297">
        <v>13.465611349637655</v>
      </c>
      <c r="C24" s="297">
        <v>14.111678741852842</v>
      </c>
      <c r="D24" s="298">
        <v>15.872528648463563</v>
      </c>
      <c r="E24" s="298">
        <v>17.268425266247519</v>
      </c>
      <c r="F24" s="298">
        <v>17.772631769751033</v>
      </c>
      <c r="G24" s="298">
        <v>18.507537739958742</v>
      </c>
      <c r="H24" s="299" t="s">
        <v>797</v>
      </c>
    </row>
    <row r="25" spans="1:9" x14ac:dyDescent="0.7">
      <c r="A25" s="292" t="s">
        <v>315</v>
      </c>
      <c r="B25" s="293">
        <v>13.465611349637655</v>
      </c>
      <c r="C25" s="293">
        <v>14.111678741852842</v>
      </c>
      <c r="D25" s="294">
        <v>15.872528648463563</v>
      </c>
      <c r="E25" s="294">
        <v>17.268425266247519</v>
      </c>
      <c r="F25" s="294">
        <v>17.772631769751033</v>
      </c>
      <c r="G25" s="294">
        <v>18.507537739958742</v>
      </c>
      <c r="H25" s="295" t="s">
        <v>797</v>
      </c>
    </row>
    <row r="26" spans="1:9" x14ac:dyDescent="0.7">
      <c r="A26" s="296" t="s">
        <v>293</v>
      </c>
      <c r="B26" s="469">
        <v>137.12624636839143</v>
      </c>
      <c r="C26" s="297">
        <v>18.415751468646373</v>
      </c>
      <c r="D26" s="298">
        <v>20.563558480930229</v>
      </c>
      <c r="E26" s="298">
        <v>22.236944614054654</v>
      </c>
      <c r="F26" s="298">
        <v>22.885713522859138</v>
      </c>
      <c r="G26" s="298">
        <v>24.335583207568156</v>
      </c>
      <c r="H26" s="299" t="s">
        <v>797</v>
      </c>
    </row>
    <row r="27" spans="1:9" x14ac:dyDescent="0.7">
      <c r="A27" s="292" t="s">
        <v>294</v>
      </c>
      <c r="B27" s="471"/>
      <c r="C27" s="293">
        <v>18.415751468646373</v>
      </c>
      <c r="D27" s="294">
        <v>20.563558480930229</v>
      </c>
      <c r="E27" s="294">
        <v>22.236944614054654</v>
      </c>
      <c r="F27" s="294">
        <v>22.885713522859138</v>
      </c>
      <c r="G27" s="294">
        <v>24.335583207568156</v>
      </c>
      <c r="H27" s="295" t="s">
        <v>797</v>
      </c>
    </row>
    <row r="28" spans="1:9" x14ac:dyDescent="0.7">
      <c r="A28" s="296" t="s">
        <v>295</v>
      </c>
      <c r="B28" s="471"/>
      <c r="C28" s="297">
        <v>18.415751468646373</v>
      </c>
      <c r="D28" s="298">
        <v>20.563558480930229</v>
      </c>
      <c r="E28" s="298">
        <v>22.236944614054654</v>
      </c>
      <c r="F28" s="298">
        <v>22.885713522859138</v>
      </c>
      <c r="G28" s="298">
        <v>24.335583207568156</v>
      </c>
      <c r="H28" s="299" t="s">
        <v>797</v>
      </c>
    </row>
    <row r="29" spans="1:9" x14ac:dyDescent="0.7">
      <c r="A29" s="292" t="s">
        <v>284</v>
      </c>
      <c r="B29" s="471"/>
      <c r="C29" s="293">
        <v>21.142127365560135</v>
      </c>
      <c r="D29" s="294">
        <v>24.356302649312713</v>
      </c>
      <c r="E29" s="294">
        <v>25.714988912542953</v>
      </c>
      <c r="F29" s="294">
        <v>26.471872224920425</v>
      </c>
      <c r="G29" s="294">
        <v>30.285934556229229</v>
      </c>
      <c r="H29" s="295" t="s">
        <v>797</v>
      </c>
      <c r="I29" s="31"/>
    </row>
    <row r="30" spans="1:9" x14ac:dyDescent="0.7">
      <c r="A30" s="296" t="s">
        <v>305</v>
      </c>
      <c r="B30" s="470"/>
      <c r="C30" s="297">
        <v>15.5</v>
      </c>
      <c r="D30" s="298">
        <v>17.39825635271492</v>
      </c>
      <c r="E30" s="298">
        <v>19.738061741056743</v>
      </c>
      <c r="F30" s="298">
        <v>20.322038377377712</v>
      </c>
      <c r="G30" s="298">
        <v>21.199578847190647</v>
      </c>
      <c r="H30" s="299" t="s">
        <v>797</v>
      </c>
      <c r="I30" s="31"/>
    </row>
    <row r="31" spans="1:9" x14ac:dyDescent="0.7">
      <c r="A31" s="292" t="s">
        <v>287</v>
      </c>
      <c r="B31" s="301"/>
      <c r="C31" s="472">
        <v>68.266240644332285</v>
      </c>
      <c r="D31" s="294">
        <v>47.42642919607907</v>
      </c>
      <c r="E31" s="294">
        <v>51.787758090162022</v>
      </c>
      <c r="F31" s="294">
        <v>54.802579868567719</v>
      </c>
      <c r="G31" s="294">
        <v>57.01318442162232</v>
      </c>
      <c r="H31" s="295" t="s">
        <v>797</v>
      </c>
    </row>
    <row r="32" spans="1:9" x14ac:dyDescent="0.7">
      <c r="A32" s="296" t="s">
        <v>296</v>
      </c>
      <c r="B32" s="301"/>
      <c r="C32" s="473"/>
      <c r="D32" s="469">
        <v>138.68558249467128</v>
      </c>
      <c r="E32" s="298">
        <v>25.268461850577712</v>
      </c>
      <c r="F32" s="298">
        <v>27.271084691980121</v>
      </c>
      <c r="G32" s="298">
        <v>24.803778333239354</v>
      </c>
      <c r="H32" s="299" t="s">
        <v>797</v>
      </c>
    </row>
    <row r="33" spans="1:10" x14ac:dyDescent="0.7">
      <c r="A33" s="292" t="s">
        <v>297</v>
      </c>
      <c r="B33" s="301"/>
      <c r="C33" s="473"/>
      <c r="D33" s="471"/>
      <c r="E33" s="294">
        <v>25.268461850577712</v>
      </c>
      <c r="F33" s="294">
        <v>27.271084691980121</v>
      </c>
      <c r="G33" s="294">
        <v>24.803778333239354</v>
      </c>
      <c r="H33" s="295" t="s">
        <v>797</v>
      </c>
    </row>
    <row r="34" spans="1:10" x14ac:dyDescent="0.7">
      <c r="A34" s="296" t="s">
        <v>298</v>
      </c>
      <c r="B34" s="301"/>
      <c r="C34" s="473"/>
      <c r="D34" s="471"/>
      <c r="E34" s="298">
        <v>25.268461850577712</v>
      </c>
      <c r="F34" s="298">
        <v>27.271084691980121</v>
      </c>
      <c r="G34" s="298">
        <v>24.803778333239354</v>
      </c>
      <c r="H34" s="299" t="s">
        <v>797</v>
      </c>
    </row>
    <row r="35" spans="1:10" x14ac:dyDescent="0.7">
      <c r="A35" s="292" t="s">
        <v>311</v>
      </c>
      <c r="B35" s="301"/>
      <c r="C35" s="473"/>
      <c r="D35" s="471"/>
      <c r="E35" s="294">
        <v>41.254600780856066</v>
      </c>
      <c r="F35" s="294">
        <v>42.652427400882409</v>
      </c>
      <c r="G35" s="294">
        <v>40.899687539318528</v>
      </c>
      <c r="H35" s="295" t="s">
        <v>797</v>
      </c>
    </row>
    <row r="36" spans="1:10" x14ac:dyDescent="0.7">
      <c r="A36" s="296" t="s">
        <v>302</v>
      </c>
      <c r="B36" s="301"/>
      <c r="C36" s="473"/>
      <c r="D36" s="471"/>
      <c r="E36" s="298">
        <v>28.206894999956674</v>
      </c>
      <c r="F36" s="298">
        <v>50.046959489202841</v>
      </c>
      <c r="G36" s="298">
        <v>52.289379302730723</v>
      </c>
      <c r="H36" s="299" t="s">
        <v>797</v>
      </c>
    </row>
    <row r="37" spans="1:10" x14ac:dyDescent="0.7">
      <c r="A37" s="292" t="s">
        <v>308</v>
      </c>
      <c r="B37" s="301"/>
      <c r="C37" s="473"/>
      <c r="D37" s="300"/>
      <c r="E37" s="474">
        <v>52.594361388496893</v>
      </c>
      <c r="F37" s="469">
        <v>89.631598451758606</v>
      </c>
      <c r="G37" s="302">
        <v>44.551903190935526</v>
      </c>
      <c r="H37" s="292" t="s">
        <v>797</v>
      </c>
    </row>
    <row r="38" spans="1:10" x14ac:dyDescent="0.7">
      <c r="A38" s="296" t="s">
        <v>799</v>
      </c>
      <c r="B38" s="301"/>
      <c r="C38" s="301"/>
      <c r="D38" s="301"/>
      <c r="E38" s="475"/>
      <c r="F38" s="470"/>
      <c r="G38" s="298">
        <v>97.957021176071081</v>
      </c>
      <c r="H38" s="299" t="s">
        <v>800</v>
      </c>
    </row>
    <row r="39" spans="1:10" x14ac:dyDescent="0.7">
      <c r="A39" s="292" t="s">
        <v>801</v>
      </c>
      <c r="B39" s="301"/>
      <c r="C39" s="301"/>
      <c r="D39" s="301"/>
      <c r="E39" s="301"/>
      <c r="F39" s="301"/>
      <c r="G39" s="294">
        <v>36.341323652835428</v>
      </c>
      <c r="H39" s="292" t="s">
        <v>800</v>
      </c>
    </row>
    <row r="40" spans="1:10" x14ac:dyDescent="0.7">
      <c r="A40" s="257" t="s">
        <v>802</v>
      </c>
      <c r="B40" s="303">
        <v>549.00021711339389</v>
      </c>
      <c r="C40" s="303">
        <v>594.26702141930207</v>
      </c>
      <c r="D40" s="303">
        <v>765.56465232383869</v>
      </c>
      <c r="E40" s="303">
        <v>879.80639365502805</v>
      </c>
      <c r="F40" s="303">
        <v>1010.9118554984863</v>
      </c>
      <c r="G40" s="304">
        <v>1121.268833107609</v>
      </c>
      <c r="H40" s="228" t="s">
        <v>428</v>
      </c>
    </row>
    <row r="42" spans="1:10" x14ac:dyDescent="0.7">
      <c r="A42" s="13"/>
      <c r="B42" s="305"/>
      <c r="C42" s="305"/>
      <c r="D42" s="305"/>
      <c r="E42" s="305"/>
      <c r="F42" s="305"/>
      <c r="G42" s="305"/>
    </row>
    <row r="43" spans="1:10" x14ac:dyDescent="0.7">
      <c r="A43" s="1" t="s">
        <v>803</v>
      </c>
      <c r="J43" s="232"/>
    </row>
    <row r="44" spans="1:10" x14ac:dyDescent="0.7">
      <c r="A44" s="1" t="s">
        <v>804</v>
      </c>
    </row>
    <row r="45" spans="1:10" x14ac:dyDescent="0.7">
      <c r="A45" s="1" t="s">
        <v>805</v>
      </c>
    </row>
    <row r="46" spans="1:10" x14ac:dyDescent="0.7">
      <c r="A46" s="1" t="s">
        <v>806</v>
      </c>
      <c r="C46" s="306"/>
      <c r="D46" s="306"/>
      <c r="E46" s="306"/>
      <c r="F46" s="306"/>
      <c r="G46" s="306"/>
    </row>
    <row r="47" spans="1:10" x14ac:dyDescent="0.7">
      <c r="A47" s="1" t="s">
        <v>807</v>
      </c>
    </row>
    <row r="48" spans="1:10" x14ac:dyDescent="0.7">
      <c r="A48" s="1" t="s">
        <v>808</v>
      </c>
    </row>
  </sheetData>
  <mergeCells count="6">
    <mergeCell ref="B3:G3"/>
    <mergeCell ref="F37:F38"/>
    <mergeCell ref="B26:B30"/>
    <mergeCell ref="C31:C37"/>
    <mergeCell ref="D32:D36"/>
    <mergeCell ref="E37:E38"/>
  </mergeCells>
  <hyperlinks>
    <hyperlink ref="H1" location="Index!A1" display="Return to Index" xr:uid="{8140198D-380D-4831-8223-C06ECC1BFF66}"/>
  </hyperlinks>
  <pageMargins left="0.7" right="0.7" top="0.75" bottom="0.75" header="0.3" footer="0.3"/>
  <pageSetup paperSize="9" scale="6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00C3-A356-41B0-AD08-81CC22B76457}">
  <sheetPr codeName="Sheet23"/>
  <dimension ref="A1"/>
  <sheetViews>
    <sheetView showGridLines="0" zoomScaleNormal="100" workbookViewId="0"/>
  </sheetViews>
  <sheetFormatPr defaultColWidth="9.109375" defaultRowHeight="19.8" x14ac:dyDescent="0.7"/>
  <cols>
    <col min="1" max="16384" width="9.109375" style="1"/>
  </cols>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E8294-5144-4A3A-9BBF-17ED12F9A583}">
  <sheetPr codeName="Sheet33">
    <pageSetUpPr fitToPage="1"/>
  </sheetPr>
  <dimension ref="A1:Q39"/>
  <sheetViews>
    <sheetView showGridLines="0" zoomScale="87" zoomScaleNormal="75" workbookViewId="0">
      <selection activeCell="H3" sqref="H3:L3"/>
    </sheetView>
  </sheetViews>
  <sheetFormatPr defaultColWidth="8.6640625" defaultRowHeight="19.8" x14ac:dyDescent="0.7"/>
  <cols>
    <col min="1" max="1" width="8.6640625" style="1"/>
    <col min="2" max="2" width="21" style="1" customWidth="1"/>
    <col min="3" max="3" width="15.5546875" style="1" bestFit="1" customWidth="1"/>
    <col min="4" max="7" width="15.6640625" style="1" customWidth="1"/>
    <col min="8" max="8" width="16" style="1" customWidth="1"/>
    <col min="9" max="12" width="15.6640625" style="1" customWidth="1"/>
    <col min="13" max="13" width="13.6640625" style="1" customWidth="1"/>
    <col min="14" max="14" width="14.33203125" style="1" bestFit="1" customWidth="1"/>
    <col min="15" max="17" width="13.6640625" style="1" customWidth="1"/>
    <col min="18" max="16384" width="8.6640625" style="1"/>
  </cols>
  <sheetData>
    <row r="1" spans="1:17" x14ac:dyDescent="0.7">
      <c r="A1" s="61" t="s">
        <v>32</v>
      </c>
      <c r="H1" s="14" t="s">
        <v>5</v>
      </c>
    </row>
    <row r="3" spans="1:17" x14ac:dyDescent="0.7">
      <c r="A3" s="453" t="s">
        <v>59</v>
      </c>
      <c r="B3" s="439" t="s">
        <v>60</v>
      </c>
      <c r="C3" s="456" t="s">
        <v>45</v>
      </c>
      <c r="D3" s="477"/>
      <c r="E3" s="477"/>
      <c r="F3" s="477"/>
      <c r="G3" s="457"/>
      <c r="H3" s="417" t="s">
        <v>1517</v>
      </c>
      <c r="I3" s="418"/>
      <c r="J3" s="418"/>
      <c r="K3" s="418"/>
      <c r="L3" s="419"/>
      <c r="M3" s="458" t="s">
        <v>809</v>
      </c>
      <c r="N3" s="476"/>
      <c r="O3" s="476"/>
      <c r="P3" s="476"/>
      <c r="Q3" s="459"/>
    </row>
    <row r="4" spans="1:17" ht="84" customHeight="1" x14ac:dyDescent="0.7">
      <c r="A4" s="444"/>
      <c r="B4" s="440"/>
      <c r="C4" s="267" t="s">
        <v>810</v>
      </c>
      <c r="D4" s="267" t="s">
        <v>811</v>
      </c>
      <c r="E4" s="267" t="s">
        <v>812</v>
      </c>
      <c r="F4" s="267" t="s">
        <v>813</v>
      </c>
      <c r="G4" s="267" t="s">
        <v>814</v>
      </c>
      <c r="H4" s="76" t="s">
        <v>810</v>
      </c>
      <c r="I4" s="76" t="s">
        <v>811</v>
      </c>
      <c r="J4" s="76" t="s">
        <v>812</v>
      </c>
      <c r="K4" s="76" t="s">
        <v>813</v>
      </c>
      <c r="L4" s="76" t="s">
        <v>814</v>
      </c>
      <c r="M4" s="268" t="s">
        <v>810</v>
      </c>
      <c r="N4" s="268" t="s">
        <v>811</v>
      </c>
      <c r="O4" s="268" t="s">
        <v>812</v>
      </c>
      <c r="P4" s="268" t="s">
        <v>813</v>
      </c>
      <c r="Q4" s="268" t="s">
        <v>814</v>
      </c>
    </row>
    <row r="5" spans="1:17" x14ac:dyDescent="0.7">
      <c r="A5" s="307">
        <v>1</v>
      </c>
      <c r="B5" s="308" t="s">
        <v>333</v>
      </c>
      <c r="C5" s="309">
        <v>-417.45631162950417</v>
      </c>
      <c r="D5" s="309">
        <v>1382.91060437135</v>
      </c>
      <c r="E5" s="309">
        <v>389.01744541339428</v>
      </c>
      <c r="F5" s="310">
        <v>0.70922522286261802</v>
      </c>
      <c r="G5" s="309">
        <v>1140.90753283665</v>
      </c>
      <c r="H5" s="311">
        <v>-843.40209273368623</v>
      </c>
      <c r="I5" s="311">
        <v>1382.6498182502901</v>
      </c>
      <c r="J5" s="311">
        <v>389.64982203782176</v>
      </c>
      <c r="K5" s="312">
        <v>0.70123169376009464</v>
      </c>
      <c r="L5" s="311">
        <v>1045.4098441686701</v>
      </c>
      <c r="M5" s="313">
        <v>-425.94578110418206</v>
      </c>
      <c r="N5" s="313">
        <v>-0.2607861210599367</v>
      </c>
      <c r="O5" s="313">
        <v>0.63237662442747933</v>
      </c>
      <c r="P5" s="314">
        <v>-7.9935291025233779E-3</v>
      </c>
      <c r="Q5" s="315">
        <v>-95.497688667979901</v>
      </c>
    </row>
    <row r="6" spans="1:17" x14ac:dyDescent="0.7">
      <c r="A6" s="316">
        <v>2</v>
      </c>
      <c r="B6" s="317" t="s">
        <v>334</v>
      </c>
      <c r="C6" s="318">
        <v>5279.88554002</v>
      </c>
      <c r="D6" s="318">
        <v>3169.95986499848</v>
      </c>
      <c r="E6" s="318">
        <v>1071.8466056851464</v>
      </c>
      <c r="F6" s="319">
        <v>1.5834629392719346</v>
      </c>
      <c r="G6" s="318">
        <v>748.669977709666</v>
      </c>
      <c r="H6" s="320">
        <v>3668.1172831900267</v>
      </c>
      <c r="I6" s="320">
        <v>3171.8223060483601</v>
      </c>
      <c r="J6" s="320">
        <v>1071.2579520736172</v>
      </c>
      <c r="K6" s="321">
        <v>1.5688928083152875</v>
      </c>
      <c r="L6" s="320">
        <v>682.96755739896298</v>
      </c>
      <c r="M6" s="322">
        <v>-1611.7682568299733</v>
      </c>
      <c r="N6" s="322">
        <v>1.8624410498800898</v>
      </c>
      <c r="O6" s="322">
        <v>-0.58865361152925288</v>
      </c>
      <c r="P6" s="323">
        <v>-1.4570130956647054E-2</v>
      </c>
      <c r="Q6" s="322">
        <v>-65.702420310703019</v>
      </c>
    </row>
    <row r="7" spans="1:17" x14ac:dyDescent="0.7">
      <c r="A7" s="307">
        <v>3</v>
      </c>
      <c r="B7" s="308" t="s">
        <v>335</v>
      </c>
      <c r="C7" s="309">
        <v>2340.1674914842533</v>
      </c>
      <c r="D7" s="309">
        <v>2323.1372025546602</v>
      </c>
      <c r="E7" s="309">
        <v>897.40409956291626</v>
      </c>
      <c r="F7" s="310">
        <v>1.1215407532681529</v>
      </c>
      <c r="G7" s="309">
        <v>318.72008695960801</v>
      </c>
      <c r="H7" s="311">
        <v>2540.9719721979554</v>
      </c>
      <c r="I7" s="311">
        <v>2331.6175165589898</v>
      </c>
      <c r="J7" s="311">
        <v>903.6380799417683</v>
      </c>
      <c r="K7" s="312">
        <v>1.1104070379556745</v>
      </c>
      <c r="L7" s="311">
        <v>305.52381134584698</v>
      </c>
      <c r="M7" s="313">
        <v>200.80448071370211</v>
      </c>
      <c r="N7" s="313">
        <v>8.4803140043295571</v>
      </c>
      <c r="O7" s="313">
        <v>6.2339803788520385</v>
      </c>
      <c r="P7" s="314">
        <v>-1.1133715312478421E-2</v>
      </c>
      <c r="Q7" s="315">
        <v>-13.196275613761031</v>
      </c>
    </row>
    <row r="8" spans="1:17" x14ac:dyDescent="0.7">
      <c r="A8" s="316">
        <v>4</v>
      </c>
      <c r="B8" s="317" t="s">
        <v>336</v>
      </c>
      <c r="C8" s="318">
        <v>4686.4325740593649</v>
      </c>
      <c r="D8" s="318">
        <v>3712.0163640433097</v>
      </c>
      <c r="E8" s="318">
        <v>1273.980575680373</v>
      </c>
      <c r="F8" s="319">
        <v>1.8120258640681495</v>
      </c>
      <c r="G8" s="318">
        <v>407.49366874186097</v>
      </c>
      <c r="H8" s="320">
        <v>5248.6151022654303</v>
      </c>
      <c r="I8" s="320">
        <v>3717.26311922895</v>
      </c>
      <c r="J8" s="320">
        <v>1278.2871010685662</v>
      </c>
      <c r="K8" s="321">
        <v>1.7943234332003357</v>
      </c>
      <c r="L8" s="320">
        <v>396.215585944802</v>
      </c>
      <c r="M8" s="322">
        <v>562.1825282060654</v>
      </c>
      <c r="N8" s="322">
        <v>5.2467551856402679</v>
      </c>
      <c r="O8" s="322">
        <v>4.3065253881932222</v>
      </c>
      <c r="P8" s="323">
        <v>-1.7702430867813757E-2</v>
      </c>
      <c r="Q8" s="322">
        <v>-11.278082797058971</v>
      </c>
    </row>
    <row r="9" spans="1:17" x14ac:dyDescent="0.7">
      <c r="A9" s="307">
        <v>5</v>
      </c>
      <c r="B9" s="308" t="s">
        <v>337</v>
      </c>
      <c r="C9" s="309">
        <v>3212.0559847325121</v>
      </c>
      <c r="D9" s="309">
        <v>3562.8817991905703</v>
      </c>
      <c r="E9" s="309">
        <v>1415.598871946095</v>
      </c>
      <c r="F9" s="310">
        <v>1.6489383071974058</v>
      </c>
      <c r="G9" s="309">
        <v>939.34508336541103</v>
      </c>
      <c r="H9" s="311">
        <v>3762.0979200505717</v>
      </c>
      <c r="I9" s="311">
        <v>3579.4319096241097</v>
      </c>
      <c r="J9" s="311">
        <v>1432.0008673343759</v>
      </c>
      <c r="K9" s="312">
        <v>1.6347379129417401</v>
      </c>
      <c r="L9" s="311">
        <v>872.03212451862498</v>
      </c>
      <c r="M9" s="313">
        <v>550.04193531805959</v>
      </c>
      <c r="N9" s="313">
        <v>16.55011043353943</v>
      </c>
      <c r="O9" s="313">
        <v>16.401995388280966</v>
      </c>
      <c r="P9" s="314">
        <v>-1.420039425566566E-2</v>
      </c>
      <c r="Q9" s="315">
        <v>-67.312958846786046</v>
      </c>
    </row>
    <row r="10" spans="1:17" x14ac:dyDescent="0.7">
      <c r="A10" s="316">
        <v>6</v>
      </c>
      <c r="B10" s="317" t="s">
        <v>338</v>
      </c>
      <c r="C10" s="318">
        <v>2380.554328353569</v>
      </c>
      <c r="D10" s="318">
        <v>2419.6446015552401</v>
      </c>
      <c r="E10" s="318">
        <v>888.10106160970497</v>
      </c>
      <c r="F10" s="319">
        <v>1.1719689557848718</v>
      </c>
      <c r="G10" s="318">
        <v>541.59241561511897</v>
      </c>
      <c r="H10" s="320">
        <v>2293.8200774377033</v>
      </c>
      <c r="I10" s="320">
        <v>2418.43529681259</v>
      </c>
      <c r="J10" s="320">
        <v>891.57944977864281</v>
      </c>
      <c r="K10" s="321">
        <v>1.1583579645595676</v>
      </c>
      <c r="L10" s="320">
        <v>519.11209925461299</v>
      </c>
      <c r="M10" s="322">
        <v>-86.734250915865687</v>
      </c>
      <c r="N10" s="322">
        <v>-1.2093047426501471</v>
      </c>
      <c r="O10" s="322">
        <v>3.4783881689378404</v>
      </c>
      <c r="P10" s="323">
        <v>-1.3610991225304181E-2</v>
      </c>
      <c r="Q10" s="322">
        <v>-22.480316360505981</v>
      </c>
    </row>
    <row r="11" spans="1:17" x14ac:dyDescent="0.7">
      <c r="A11" s="307">
        <v>7</v>
      </c>
      <c r="B11" s="308" t="s">
        <v>339</v>
      </c>
      <c r="C11" s="309">
        <v>5877.7024822171406</v>
      </c>
      <c r="D11" s="309">
        <v>4370.5665832878904</v>
      </c>
      <c r="E11" s="309">
        <v>1552.1535926973963</v>
      </c>
      <c r="F11" s="310">
        <v>2.0689212876443039</v>
      </c>
      <c r="G11" s="309">
        <v>527.26979449044597</v>
      </c>
      <c r="H11" s="311">
        <v>7227.8662552260603</v>
      </c>
      <c r="I11" s="311">
        <v>4375.7881993948304</v>
      </c>
      <c r="J11" s="311">
        <v>1558.4014027335024</v>
      </c>
      <c r="K11" s="312">
        <v>2.0521746580750051</v>
      </c>
      <c r="L11" s="311">
        <v>503.54258851782095</v>
      </c>
      <c r="M11" s="313">
        <v>1350.1637730089196</v>
      </c>
      <c r="N11" s="313">
        <v>5.2216161069400187</v>
      </c>
      <c r="O11" s="313">
        <v>6.2478100361061024</v>
      </c>
      <c r="P11" s="314">
        <v>-1.6746629569298843E-2</v>
      </c>
      <c r="Q11" s="315">
        <v>-23.727205972625029</v>
      </c>
    </row>
    <row r="12" spans="1:17" x14ac:dyDescent="0.7">
      <c r="A12" s="316">
        <v>8</v>
      </c>
      <c r="B12" s="317" t="s">
        <v>340</v>
      </c>
      <c r="C12" s="318">
        <v>5380.0700546540484</v>
      </c>
      <c r="D12" s="318">
        <v>3899.04058028594</v>
      </c>
      <c r="E12" s="318">
        <v>1320.9415054166925</v>
      </c>
      <c r="F12" s="319">
        <v>1.90700416110377</v>
      </c>
      <c r="G12" s="318">
        <v>307.14589384029699</v>
      </c>
      <c r="H12" s="320">
        <v>6910.739789390459</v>
      </c>
      <c r="I12" s="320">
        <v>3897.8209144989901</v>
      </c>
      <c r="J12" s="320">
        <v>1320.9974101306775</v>
      </c>
      <c r="K12" s="321">
        <v>1.8923388106772283</v>
      </c>
      <c r="L12" s="320">
        <v>302.26490441145296</v>
      </c>
      <c r="M12" s="322">
        <v>1530.6697347364106</v>
      </c>
      <c r="N12" s="322">
        <v>-1.2196657869499177</v>
      </c>
      <c r="O12" s="322">
        <v>5.5904713985000853E-2</v>
      </c>
      <c r="P12" s="323">
        <v>-1.4665350426541712E-2</v>
      </c>
      <c r="Q12" s="322">
        <v>-4.8809894288440319</v>
      </c>
    </row>
    <row r="13" spans="1:17" x14ac:dyDescent="0.7">
      <c r="A13" s="307">
        <v>9</v>
      </c>
      <c r="B13" s="308" t="s">
        <v>341</v>
      </c>
      <c r="C13" s="309">
        <v>4899.8999999999987</v>
      </c>
      <c r="D13" s="309">
        <v>5943.5536446995502</v>
      </c>
      <c r="E13" s="309">
        <v>1789.7784321286481</v>
      </c>
      <c r="F13" s="310">
        <v>2.8783118200334044</v>
      </c>
      <c r="G13" s="309">
        <v>665.24096223189895</v>
      </c>
      <c r="H13" s="311">
        <v>5866.8499999999995</v>
      </c>
      <c r="I13" s="311">
        <v>5932.2891602470099</v>
      </c>
      <c r="J13" s="311">
        <v>1785.0405356556919</v>
      </c>
      <c r="K13" s="312">
        <v>2.8629442703226395</v>
      </c>
      <c r="L13" s="311">
        <v>638.21497375229399</v>
      </c>
      <c r="M13" s="313">
        <v>966.95000000000073</v>
      </c>
      <c r="N13" s="313">
        <v>-11.264484452540273</v>
      </c>
      <c r="O13" s="313">
        <v>-4.7378964729562085</v>
      </c>
      <c r="P13" s="314">
        <v>-1.5367549710764816E-2</v>
      </c>
      <c r="Q13" s="315">
        <v>-27.025988479604962</v>
      </c>
    </row>
    <row r="14" spans="1:17" x14ac:dyDescent="0.7">
      <c r="A14" s="316">
        <v>10</v>
      </c>
      <c r="B14" s="317" t="s">
        <v>342</v>
      </c>
      <c r="C14" s="318">
        <v>1921.114595813604</v>
      </c>
      <c r="D14" s="318">
        <v>1689.6209296664399</v>
      </c>
      <c r="E14" s="318">
        <v>688.20986562257679</v>
      </c>
      <c r="F14" s="319">
        <v>0.81418410126334517</v>
      </c>
      <c r="G14" s="318">
        <v>356.30470103824001</v>
      </c>
      <c r="H14" s="320">
        <v>1856.3383480746556</v>
      </c>
      <c r="I14" s="320">
        <v>1693.23754879637</v>
      </c>
      <c r="J14" s="320">
        <v>695.44999835655267</v>
      </c>
      <c r="K14" s="321">
        <v>0.80598672045952702</v>
      </c>
      <c r="L14" s="320">
        <v>339.238080643724</v>
      </c>
      <c r="M14" s="322">
        <v>-64.776247738948314</v>
      </c>
      <c r="N14" s="322">
        <v>3.6166191299300863</v>
      </c>
      <c r="O14" s="322">
        <v>7.2401327339758836</v>
      </c>
      <c r="P14" s="323">
        <v>-8.197380803818155E-3</v>
      </c>
      <c r="Q14" s="322">
        <v>-17.066620394516008</v>
      </c>
    </row>
    <row r="15" spans="1:17" x14ac:dyDescent="0.7">
      <c r="A15" s="307">
        <v>11</v>
      </c>
      <c r="B15" s="308" t="s">
        <v>343</v>
      </c>
      <c r="C15" s="309">
        <v>3103.3943898400207</v>
      </c>
      <c r="D15" s="309">
        <v>3635.7799113449996</v>
      </c>
      <c r="E15" s="309">
        <v>969.62570402658218</v>
      </c>
      <c r="F15" s="310">
        <v>1.8432360509414201</v>
      </c>
      <c r="G15" s="309">
        <v>345.67526830155799</v>
      </c>
      <c r="H15" s="311">
        <v>2925.6522549999991</v>
      </c>
      <c r="I15" s="311">
        <v>3623.4235453871502</v>
      </c>
      <c r="J15" s="311">
        <v>966.47701853337719</v>
      </c>
      <c r="K15" s="312">
        <v>1.8322328973841242</v>
      </c>
      <c r="L15" s="311">
        <v>336.98565026185298</v>
      </c>
      <c r="M15" s="313">
        <v>-177.74213484002166</v>
      </c>
      <c r="N15" s="313">
        <v>-12.356365957849448</v>
      </c>
      <c r="O15" s="313">
        <v>-3.1486854932049937</v>
      </c>
      <c r="P15" s="314">
        <v>-1.1003153557295864E-2</v>
      </c>
      <c r="Q15" s="315">
        <v>-8.6896180397050102</v>
      </c>
    </row>
    <row r="16" spans="1:17" x14ac:dyDescent="0.7">
      <c r="A16" s="316">
        <v>12</v>
      </c>
      <c r="B16" s="317" t="s">
        <v>344</v>
      </c>
      <c r="C16" s="318">
        <v>5471.3218743392499</v>
      </c>
      <c r="D16" s="318">
        <v>3846.0660642990997</v>
      </c>
      <c r="E16" s="318">
        <v>2047.4901974746547</v>
      </c>
      <c r="F16" s="319">
        <v>1.6645798391372835</v>
      </c>
      <c r="G16" s="318">
        <v>121.18507989685901</v>
      </c>
      <c r="H16" s="320">
        <v>5249.2594000000008</v>
      </c>
      <c r="I16" s="320">
        <v>3846.3572378327399</v>
      </c>
      <c r="J16" s="320">
        <v>2041.7424517974912</v>
      </c>
      <c r="K16" s="321">
        <v>1.6620521566402151</v>
      </c>
      <c r="L16" s="320">
        <v>120.882216012188</v>
      </c>
      <c r="M16" s="322">
        <v>-222.06247433924909</v>
      </c>
      <c r="N16" s="322">
        <v>0.29117353364017617</v>
      </c>
      <c r="O16" s="322">
        <v>-5.7477456771634934</v>
      </c>
      <c r="P16" s="323">
        <v>-2.527682497068362E-3</v>
      </c>
      <c r="Q16" s="322">
        <v>-0.30286388467101233</v>
      </c>
    </row>
    <row r="17" spans="1:17" x14ac:dyDescent="0.7">
      <c r="A17" s="307">
        <v>13</v>
      </c>
      <c r="B17" s="308" t="s">
        <v>345</v>
      </c>
      <c r="C17" s="309">
        <v>8045.3773236872703</v>
      </c>
      <c r="D17" s="309">
        <v>5132.0453400295801</v>
      </c>
      <c r="E17" s="309">
        <v>1788.1945621917093</v>
      </c>
      <c r="F17" s="310">
        <v>2.4522620537732247</v>
      </c>
      <c r="G17" s="309">
        <v>379.54223157123602</v>
      </c>
      <c r="H17" s="311">
        <v>6814.4476736367633</v>
      </c>
      <c r="I17" s="311">
        <v>5120.4467939707802</v>
      </c>
      <c r="J17" s="311">
        <v>1782.0455971780016</v>
      </c>
      <c r="K17" s="312">
        <v>2.4353352959090593</v>
      </c>
      <c r="L17" s="311">
        <v>389.31709618805996</v>
      </c>
      <c r="M17" s="313">
        <v>-1230.929650050507</v>
      </c>
      <c r="N17" s="313">
        <v>-11.598546058799911</v>
      </c>
      <c r="O17" s="313">
        <v>-6.148965013707766</v>
      </c>
      <c r="P17" s="314">
        <v>-1.692675786416542E-2</v>
      </c>
      <c r="Q17" s="315">
        <v>9.7748646168239475</v>
      </c>
    </row>
    <row r="18" spans="1:17" x14ac:dyDescent="0.7">
      <c r="A18" s="316">
        <v>14</v>
      </c>
      <c r="B18" s="317" t="s">
        <v>346</v>
      </c>
      <c r="C18" s="318">
        <v>2152.750684668787</v>
      </c>
      <c r="D18" s="318">
        <v>2452.85311487441</v>
      </c>
      <c r="E18" s="318">
        <v>597.21857235024606</v>
      </c>
      <c r="F18" s="319">
        <v>1.2746813666199579</v>
      </c>
      <c r="G18" s="318">
        <v>279.984782347992</v>
      </c>
      <c r="H18" s="320">
        <v>2699.755267791988</v>
      </c>
      <c r="I18" s="320">
        <v>2448.4736488630297</v>
      </c>
      <c r="J18" s="320">
        <v>597.15822395776377</v>
      </c>
      <c r="K18" s="321">
        <v>1.263074597510224</v>
      </c>
      <c r="L18" s="320">
        <v>261.38887186192301</v>
      </c>
      <c r="M18" s="322">
        <v>547.00458312320097</v>
      </c>
      <c r="N18" s="322">
        <v>-4.3794660113803729</v>
      </c>
      <c r="O18" s="322">
        <v>-6.0348392482296731E-2</v>
      </c>
      <c r="P18" s="323">
        <v>-1.1606769109733905E-2</v>
      </c>
      <c r="Q18" s="322">
        <v>-18.595910486068988</v>
      </c>
    </row>
    <row r="19" spans="1:17" x14ac:dyDescent="0.7">
      <c r="A19" s="453" t="s">
        <v>790</v>
      </c>
      <c r="B19" s="454"/>
      <c r="C19" s="324">
        <v>54333.271012240322</v>
      </c>
      <c r="D19" s="324">
        <v>47540.076605201517</v>
      </c>
      <c r="E19" s="324">
        <v>16689.561091806136</v>
      </c>
      <c r="F19" s="325">
        <v>22.950342722969843</v>
      </c>
      <c r="G19" s="324">
        <v>7079.0774789468414</v>
      </c>
      <c r="H19" s="326">
        <v>56221.129251527935</v>
      </c>
      <c r="I19" s="327">
        <v>47539.05701551419</v>
      </c>
      <c r="J19" s="326">
        <v>16713.72591057785</v>
      </c>
      <c r="K19" s="328">
        <v>22.774090257710725</v>
      </c>
      <c r="L19" s="329">
        <v>6713.0954042808362</v>
      </c>
      <c r="M19" s="330">
        <v>1887.8582392876124</v>
      </c>
      <c r="N19" s="330">
        <v>-1.0195896873265156</v>
      </c>
      <c r="O19" s="330">
        <v>24.164818771714636</v>
      </c>
      <c r="P19" s="330">
        <v>-0.1762524652591182</v>
      </c>
      <c r="Q19" s="330">
        <v>-365.98207466600525</v>
      </c>
    </row>
    <row r="23" spans="1:17" x14ac:dyDescent="0.7">
      <c r="J23" s="331"/>
    </row>
    <row r="25" spans="1:17" x14ac:dyDescent="0.7">
      <c r="C25" s="332"/>
      <c r="H25" s="332"/>
    </row>
    <row r="26" spans="1:17" x14ac:dyDescent="0.7">
      <c r="C26" s="332"/>
      <c r="G26" s="31"/>
      <c r="H26" s="332"/>
      <c r="K26" s="31"/>
    </row>
    <row r="27" spans="1:17" x14ac:dyDescent="0.7">
      <c r="C27" s="332"/>
      <c r="H27" s="332"/>
    </row>
    <row r="28" spans="1:17" x14ac:dyDescent="0.7">
      <c r="C28" s="332"/>
      <c r="H28" s="332"/>
    </row>
    <row r="29" spans="1:17" x14ac:dyDescent="0.7">
      <c r="C29" s="332"/>
      <c r="H29" s="332"/>
    </row>
    <row r="30" spans="1:17" x14ac:dyDescent="0.7">
      <c r="C30" s="332"/>
      <c r="H30" s="332"/>
    </row>
    <row r="31" spans="1:17" x14ac:dyDescent="0.7">
      <c r="C31" s="332"/>
      <c r="H31" s="332"/>
    </row>
    <row r="32" spans="1:17" x14ac:dyDescent="0.7">
      <c r="C32" s="332"/>
      <c r="H32" s="332"/>
    </row>
    <row r="33" spans="3:8" x14ac:dyDescent="0.7">
      <c r="C33" s="332"/>
      <c r="H33" s="332"/>
    </row>
    <row r="34" spans="3:8" x14ac:dyDescent="0.7">
      <c r="C34" s="332"/>
      <c r="H34" s="332"/>
    </row>
    <row r="35" spans="3:8" x14ac:dyDescent="0.7">
      <c r="C35" s="332"/>
      <c r="H35" s="332"/>
    </row>
    <row r="36" spans="3:8" x14ac:dyDescent="0.7">
      <c r="C36" s="332"/>
      <c r="H36" s="332"/>
    </row>
    <row r="37" spans="3:8" x14ac:dyDescent="0.7">
      <c r="C37" s="332"/>
      <c r="H37" s="332"/>
    </row>
    <row r="38" spans="3:8" x14ac:dyDescent="0.7">
      <c r="C38" s="332"/>
      <c r="H38" s="332"/>
    </row>
    <row r="39" spans="3:8" x14ac:dyDescent="0.7">
      <c r="C39" s="332"/>
    </row>
  </sheetData>
  <mergeCells count="6">
    <mergeCell ref="M3:Q3"/>
    <mergeCell ref="A19:B19"/>
    <mergeCell ref="A3:A4"/>
    <mergeCell ref="B3:B4"/>
    <mergeCell ref="C3:G3"/>
    <mergeCell ref="H3:L3"/>
  </mergeCells>
  <hyperlinks>
    <hyperlink ref="H1" location="Index!A1" display="Return to Index" xr:uid="{17E19273-DB1D-4E9A-AE2D-AE24EE094A45}"/>
  </hyperlinks>
  <pageMargins left="0.7" right="0.7" top="0.75" bottom="0.75" header="0.3" footer="0.3"/>
  <pageSetup paperSize="9" scale="7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75CE-E216-412A-B1A3-F5FE64D2F81E}">
  <sheetPr codeName="Sheet49"/>
  <dimension ref="A1:N30"/>
  <sheetViews>
    <sheetView showGridLines="0" zoomScale="90" zoomScaleNormal="90" workbookViewId="0">
      <selection activeCell="L4" sqref="L4:L5"/>
    </sheetView>
  </sheetViews>
  <sheetFormatPr defaultColWidth="8.6640625" defaultRowHeight="19.8" x14ac:dyDescent="0.7"/>
  <cols>
    <col min="1" max="1" width="8.6640625" style="1"/>
    <col min="2" max="2" width="16.109375" style="71" customWidth="1"/>
    <col min="3" max="3" width="13.5546875" style="1" customWidth="1"/>
    <col min="4" max="4" width="8.109375" style="1" customWidth="1"/>
    <col min="5" max="5" width="13.6640625" style="1" customWidth="1"/>
    <col min="6" max="6" width="14.6640625" style="1" customWidth="1"/>
    <col min="7" max="7" width="16" style="1" customWidth="1"/>
    <col min="8" max="8" width="15" style="1" customWidth="1"/>
    <col min="9" max="9" width="15.33203125" style="1" customWidth="1"/>
    <col min="10" max="10" width="15.5546875" style="1" customWidth="1"/>
    <col min="11" max="11" width="18" style="1" customWidth="1"/>
    <col min="12" max="12" width="21.109375" style="1" customWidth="1"/>
    <col min="13" max="13" width="11.5546875" style="1" customWidth="1"/>
    <col min="14" max="14" width="10.109375" style="1" bestFit="1" customWidth="1"/>
    <col min="15" max="16384" width="8.6640625" style="1"/>
  </cols>
  <sheetData>
    <row r="1" spans="1:14" x14ac:dyDescent="0.7">
      <c r="A1" s="13" t="s">
        <v>34</v>
      </c>
      <c r="H1" s="12" t="s">
        <v>5</v>
      </c>
      <c r="I1" s="12"/>
    </row>
    <row r="4" spans="1:14" x14ac:dyDescent="0.7">
      <c r="B4" s="1"/>
      <c r="C4" s="441" t="s">
        <v>347</v>
      </c>
      <c r="D4" s="441" t="s">
        <v>815</v>
      </c>
      <c r="E4" s="441" t="s">
        <v>816</v>
      </c>
      <c r="F4" s="482" t="s">
        <v>817</v>
      </c>
      <c r="G4" s="482"/>
      <c r="H4" s="441" t="s">
        <v>818</v>
      </c>
      <c r="I4" s="441" t="s">
        <v>819</v>
      </c>
      <c r="J4" s="441" t="s">
        <v>820</v>
      </c>
      <c r="K4" s="441" t="s">
        <v>821</v>
      </c>
      <c r="L4" s="441" t="s">
        <v>1522</v>
      </c>
      <c r="M4" s="441" t="s">
        <v>822</v>
      </c>
    </row>
    <row r="5" spans="1:14" ht="38.4" customHeight="1" thickBot="1" x14ac:dyDescent="0.75">
      <c r="B5" s="1"/>
      <c r="C5" s="478"/>
      <c r="D5" s="478"/>
      <c r="E5" s="478"/>
      <c r="F5" s="333" t="s">
        <v>823</v>
      </c>
      <c r="G5" s="333" t="s">
        <v>824</v>
      </c>
      <c r="H5" s="478"/>
      <c r="I5" s="478"/>
      <c r="J5" s="478"/>
      <c r="K5" s="478"/>
      <c r="L5" s="478"/>
      <c r="M5" s="478"/>
    </row>
    <row r="6" spans="1:14" ht="19.5" customHeight="1" thickTop="1" thickBot="1" x14ac:dyDescent="0.75">
      <c r="B6" s="1"/>
      <c r="C6" s="334" t="s">
        <v>348</v>
      </c>
      <c r="D6" s="479" t="s">
        <v>825</v>
      </c>
      <c r="E6" s="480"/>
      <c r="F6" s="480"/>
      <c r="G6" s="481"/>
      <c r="H6" s="335">
        <v>94568.386742354109</v>
      </c>
      <c r="I6" s="133">
        <v>0.38764400303797608</v>
      </c>
      <c r="J6" s="335">
        <v>29896095.14775414</v>
      </c>
      <c r="K6" s="336">
        <v>0.250081</v>
      </c>
      <c r="L6" s="336">
        <v>0.22425899999999999</v>
      </c>
      <c r="M6" s="337">
        <v>-0.10325454552724922</v>
      </c>
      <c r="N6" s="123"/>
    </row>
    <row r="7" spans="1:14" ht="20.399999999999999" thickTop="1" x14ac:dyDescent="0.7">
      <c r="B7" s="483" t="s">
        <v>826</v>
      </c>
      <c r="C7" s="155" t="s">
        <v>827</v>
      </c>
      <c r="D7" s="425"/>
      <c r="E7" s="155" t="s">
        <v>828</v>
      </c>
      <c r="F7" s="155" t="s">
        <v>829</v>
      </c>
      <c r="G7" s="155" t="s">
        <v>830</v>
      </c>
      <c r="H7" s="138">
        <v>2981.8517391485002</v>
      </c>
      <c r="I7" s="130">
        <v>1.2222868386011991E-2</v>
      </c>
      <c r="J7" s="138">
        <v>876682.37422512774</v>
      </c>
      <c r="K7" s="139">
        <v>0.31300099999999997</v>
      </c>
      <c r="L7" s="139">
        <v>0.24113599999999999</v>
      </c>
      <c r="M7" s="338">
        <v>-0.22959990543161202</v>
      </c>
      <c r="N7" s="123"/>
    </row>
    <row r="8" spans="1:14" x14ac:dyDescent="0.7">
      <c r="B8" s="484"/>
      <c r="C8" s="334" t="s">
        <v>831</v>
      </c>
      <c r="D8" s="425"/>
      <c r="E8" s="334" t="s">
        <v>832</v>
      </c>
      <c r="F8" s="334" t="s">
        <v>833</v>
      </c>
      <c r="G8" s="334" t="s">
        <v>834</v>
      </c>
      <c r="H8" s="335">
        <v>5488.2740145343996</v>
      </c>
      <c r="I8" s="133">
        <v>2.2496910247180747E-2</v>
      </c>
      <c r="J8" s="335">
        <v>657511.78066884575</v>
      </c>
      <c r="K8" s="336">
        <v>0.73642099999999999</v>
      </c>
      <c r="L8" s="336">
        <v>0.59176700000000004</v>
      </c>
      <c r="M8" s="337">
        <v>-0.1964284016887079</v>
      </c>
      <c r="N8" s="123"/>
    </row>
    <row r="9" spans="1:14" x14ac:dyDescent="0.7">
      <c r="B9" s="484"/>
      <c r="C9" s="155" t="s">
        <v>835</v>
      </c>
      <c r="D9" s="425"/>
      <c r="E9" s="155" t="s">
        <v>836</v>
      </c>
      <c r="F9" s="155" t="s">
        <v>837</v>
      </c>
      <c r="G9" s="155" t="s">
        <v>838</v>
      </c>
      <c r="H9" s="138">
        <v>5805.1537929811002</v>
      </c>
      <c r="I9" s="130">
        <v>2.3795827887951405E-2</v>
      </c>
      <c r="J9" s="138">
        <v>328755.89033442287</v>
      </c>
      <c r="K9" s="139">
        <v>1.5986340000000001</v>
      </c>
      <c r="L9" s="139">
        <v>1.251868</v>
      </c>
      <c r="M9" s="338">
        <v>-0.21691394027651112</v>
      </c>
      <c r="N9" s="123"/>
    </row>
    <row r="10" spans="1:14" ht="20.399999999999999" thickBot="1" x14ac:dyDescent="0.75">
      <c r="B10" s="485"/>
      <c r="C10" s="334" t="s">
        <v>839</v>
      </c>
      <c r="D10" s="425"/>
      <c r="E10" s="334" t="s">
        <v>840</v>
      </c>
      <c r="F10" s="334" t="s">
        <v>841</v>
      </c>
      <c r="G10" s="334" t="s">
        <v>842</v>
      </c>
      <c r="H10" s="335">
        <v>16171.488563976602</v>
      </c>
      <c r="I10" s="133">
        <v>6.628833141778824E-2</v>
      </c>
      <c r="J10" s="335">
        <v>328755.89033442287</v>
      </c>
      <c r="K10" s="336">
        <v>4.4089809999999998</v>
      </c>
      <c r="L10" s="336">
        <v>3.4873440000000002</v>
      </c>
      <c r="M10" s="337">
        <v>-0.20903628298693044</v>
      </c>
      <c r="N10" s="123"/>
    </row>
    <row r="11" spans="1:14" ht="20.399999999999999" thickTop="1" x14ac:dyDescent="0.7">
      <c r="B11" s="483" t="s">
        <v>843</v>
      </c>
      <c r="C11" s="155" t="s">
        <v>354</v>
      </c>
      <c r="D11" s="425"/>
      <c r="E11" s="155" t="s">
        <v>828</v>
      </c>
      <c r="F11" s="155" t="s">
        <v>829</v>
      </c>
      <c r="G11" s="155" t="s">
        <v>844</v>
      </c>
      <c r="H11" s="138">
        <v>7101.1974470318</v>
      </c>
      <c r="I11" s="130">
        <v>2.9108423010642325E-2</v>
      </c>
      <c r="J11" s="138">
        <v>86183.764154001488</v>
      </c>
      <c r="K11" s="139">
        <v>7.2753019999999999</v>
      </c>
      <c r="L11" s="139">
        <v>5.8415020000000002</v>
      </c>
      <c r="M11" s="338">
        <v>-0.19707772955679359</v>
      </c>
      <c r="N11" s="123"/>
    </row>
    <row r="12" spans="1:14" x14ac:dyDescent="0.7">
      <c r="B12" s="484"/>
      <c r="C12" s="334" t="s">
        <v>355</v>
      </c>
      <c r="D12" s="425"/>
      <c r="E12" s="334" t="s">
        <v>832</v>
      </c>
      <c r="F12" s="334" t="s">
        <v>845</v>
      </c>
      <c r="G12" s="334" t="s">
        <v>846</v>
      </c>
      <c r="H12" s="335">
        <v>10575.5861656283</v>
      </c>
      <c r="I12" s="133">
        <v>4.3350243109107976E-2</v>
      </c>
      <c r="J12" s="335">
        <v>64637.823115501116</v>
      </c>
      <c r="K12" s="336">
        <v>14.408552</v>
      </c>
      <c r="L12" s="336">
        <v>11.599416</v>
      </c>
      <c r="M12" s="337">
        <v>-0.1949631024685895</v>
      </c>
      <c r="N12" s="123"/>
    </row>
    <row r="13" spans="1:14" x14ac:dyDescent="0.7">
      <c r="B13" s="484"/>
      <c r="C13" s="155" t="s">
        <v>356</v>
      </c>
      <c r="D13" s="425"/>
      <c r="E13" s="155" t="s">
        <v>836</v>
      </c>
      <c r="F13" s="155" t="s">
        <v>847</v>
      </c>
      <c r="G13" s="155" t="s">
        <v>848</v>
      </c>
      <c r="H13" s="138">
        <v>6605.8709174103988</v>
      </c>
      <c r="I13" s="130">
        <v>2.7078036690566156E-2</v>
      </c>
      <c r="J13" s="138">
        <v>32318.911557750558</v>
      </c>
      <c r="K13" s="139">
        <v>18.014346</v>
      </c>
      <c r="L13" s="139">
        <v>14.490779</v>
      </c>
      <c r="M13" s="338">
        <v>-0.19559783075111359</v>
      </c>
      <c r="N13" s="123"/>
    </row>
    <row r="14" spans="1:14" x14ac:dyDescent="0.7">
      <c r="B14" s="484"/>
      <c r="C14" s="334" t="s">
        <v>357</v>
      </c>
      <c r="D14" s="425"/>
      <c r="E14" s="334" t="s">
        <v>840</v>
      </c>
      <c r="F14" s="334" t="s">
        <v>849</v>
      </c>
      <c r="G14" s="334" t="s">
        <v>842</v>
      </c>
      <c r="H14" s="335">
        <v>17537.464137317398</v>
      </c>
      <c r="I14" s="133">
        <v>7.1887583530912957E-2</v>
      </c>
      <c r="J14" s="335">
        <v>32318.911557750558</v>
      </c>
      <c r="K14" s="336">
        <v>48.233027</v>
      </c>
      <c r="L14" s="336">
        <v>38.470554999999997</v>
      </c>
      <c r="M14" s="337">
        <v>-0.20240222534654528</v>
      </c>
      <c r="N14" s="123"/>
    </row>
    <row r="15" spans="1:14" x14ac:dyDescent="0.7">
      <c r="B15" s="484"/>
      <c r="C15" s="155" t="s">
        <v>358</v>
      </c>
      <c r="D15" s="425"/>
      <c r="E15" s="155" t="s">
        <v>828</v>
      </c>
      <c r="F15" s="155" t="s">
        <v>829</v>
      </c>
      <c r="G15" s="155" t="s">
        <v>850</v>
      </c>
      <c r="H15" s="138">
        <v>3945.2435499962994</v>
      </c>
      <c r="I15" s="130">
        <v>1.6171894809276416E-2</v>
      </c>
      <c r="J15" s="138">
        <v>8718.4797439077229</v>
      </c>
      <c r="K15" s="139">
        <v>39.247292000000002</v>
      </c>
      <c r="L15" s="139">
        <v>32.081262000000002</v>
      </c>
      <c r="M15" s="338">
        <v>-0.18258661005197507</v>
      </c>
      <c r="N15" s="123"/>
    </row>
    <row r="16" spans="1:14" x14ac:dyDescent="0.7">
      <c r="B16" s="484"/>
      <c r="C16" s="334" t="s">
        <v>359</v>
      </c>
      <c r="D16" s="425"/>
      <c r="E16" s="334" t="s">
        <v>832</v>
      </c>
      <c r="F16" s="334" t="s">
        <v>851</v>
      </c>
      <c r="G16" s="334" t="s">
        <v>852</v>
      </c>
      <c r="H16" s="335">
        <v>10887.486568385801</v>
      </c>
      <c r="I16" s="133">
        <v>4.4628749857916927E-2</v>
      </c>
      <c r="J16" s="335">
        <v>6538.8598079307922</v>
      </c>
      <c r="K16" s="336">
        <v>146.53852900000001</v>
      </c>
      <c r="L16" s="336">
        <v>118.04402</v>
      </c>
      <c r="M16" s="337">
        <v>-0.19445062806656133</v>
      </c>
      <c r="N16" s="123"/>
    </row>
    <row r="17" spans="2:14" x14ac:dyDescent="0.7">
      <c r="B17" s="484"/>
      <c r="C17" s="155" t="s">
        <v>360</v>
      </c>
      <c r="D17" s="425"/>
      <c r="E17" s="155" t="s">
        <v>836</v>
      </c>
      <c r="F17" s="155" t="s">
        <v>853</v>
      </c>
      <c r="G17" s="155" t="s">
        <v>854</v>
      </c>
      <c r="H17" s="138">
        <v>8615.8490986473989</v>
      </c>
      <c r="I17" s="130">
        <v>3.5317111237924831E-2</v>
      </c>
      <c r="J17" s="138">
        <v>3269.4299039653961</v>
      </c>
      <c r="K17" s="139">
        <v>233.35129900000001</v>
      </c>
      <c r="L17" s="139">
        <v>186.82906500000001</v>
      </c>
      <c r="M17" s="338">
        <v>-0.19936565255632022</v>
      </c>
      <c r="N17" s="123"/>
    </row>
    <row r="18" spans="2:14" x14ac:dyDescent="0.7">
      <c r="B18" s="484"/>
      <c r="C18" s="334" t="s">
        <v>361</v>
      </c>
      <c r="D18" s="425"/>
      <c r="E18" s="334" t="s">
        <v>840</v>
      </c>
      <c r="F18" s="334" t="s">
        <v>855</v>
      </c>
      <c r="G18" s="334" t="s">
        <v>842</v>
      </c>
      <c r="H18" s="335">
        <v>24576.990667197701</v>
      </c>
      <c r="I18" s="133">
        <v>0.10074321211395484</v>
      </c>
      <c r="J18" s="335">
        <v>3269.4299039653961</v>
      </c>
      <c r="K18" s="336">
        <v>667.799126</v>
      </c>
      <c r="L18" s="336">
        <v>532.93600200000003</v>
      </c>
      <c r="M18" s="337">
        <v>-0.2019516329825205</v>
      </c>
      <c r="N18" s="123"/>
    </row>
    <row r="19" spans="2:14" x14ac:dyDescent="0.7">
      <c r="B19" s="484"/>
      <c r="C19" s="155" t="s">
        <v>362</v>
      </c>
      <c r="D19" s="425"/>
      <c r="E19" s="155" t="s">
        <v>828</v>
      </c>
      <c r="F19" s="155" t="s">
        <v>829</v>
      </c>
      <c r="G19" s="155" t="s">
        <v>856</v>
      </c>
      <c r="H19" s="138">
        <v>1675.5376418414999</v>
      </c>
      <c r="I19" s="130">
        <v>6.8681738274102783E-3</v>
      </c>
      <c r="J19" s="138">
        <v>362.21089315068491</v>
      </c>
      <c r="K19" s="139">
        <v>387.50569899999999</v>
      </c>
      <c r="L19" s="139">
        <v>327.95259199999998</v>
      </c>
      <c r="M19" s="338">
        <v>-0.15368317718599545</v>
      </c>
      <c r="N19" s="123"/>
    </row>
    <row r="20" spans="2:14" x14ac:dyDescent="0.7">
      <c r="B20" s="484"/>
      <c r="C20" s="334" t="s">
        <v>363</v>
      </c>
      <c r="D20" s="425"/>
      <c r="E20" s="334" t="s">
        <v>832</v>
      </c>
      <c r="F20" s="334" t="s">
        <v>857</v>
      </c>
      <c r="G20" s="334" t="s">
        <v>858</v>
      </c>
      <c r="H20" s="335">
        <v>4476.3301000509991</v>
      </c>
      <c r="I20" s="133">
        <v>1.8348864548473929E-2</v>
      </c>
      <c r="J20" s="335">
        <v>271.65816986301365</v>
      </c>
      <c r="K20" s="336">
        <v>1394.4613449999999</v>
      </c>
      <c r="L20" s="336">
        <v>1168.201395</v>
      </c>
      <c r="M20" s="337">
        <v>-0.16225616494231321</v>
      </c>
      <c r="N20" s="123"/>
    </row>
    <row r="21" spans="2:14" x14ac:dyDescent="0.7">
      <c r="B21" s="484"/>
      <c r="C21" s="155" t="s">
        <v>364</v>
      </c>
      <c r="D21" s="425"/>
      <c r="E21" s="155" t="s">
        <v>836</v>
      </c>
      <c r="F21" s="155" t="s">
        <v>859</v>
      </c>
      <c r="G21" s="155" t="s">
        <v>860</v>
      </c>
      <c r="H21" s="138">
        <v>4851.1671225680002</v>
      </c>
      <c r="I21" s="130">
        <v>1.9885353949431951E-2</v>
      </c>
      <c r="J21" s="138">
        <v>135.82908493150683</v>
      </c>
      <c r="K21" s="139">
        <v>2897.1728130000001</v>
      </c>
      <c r="L21" s="139">
        <v>2532.0474920000001</v>
      </c>
      <c r="M21" s="338">
        <v>-0.1260281469443707</v>
      </c>
      <c r="N21" s="123"/>
    </row>
    <row r="22" spans="2:14" ht="20.399999999999999" thickBot="1" x14ac:dyDescent="0.75">
      <c r="B22" s="485"/>
      <c r="C22" s="334" t="s">
        <v>365</v>
      </c>
      <c r="D22" s="425"/>
      <c r="E22" s="334" t="s">
        <v>840</v>
      </c>
      <c r="F22" s="334" t="s">
        <v>861</v>
      </c>
      <c r="G22" s="334" t="s">
        <v>842</v>
      </c>
      <c r="H22" s="335">
        <v>11000.6322961736</v>
      </c>
      <c r="I22" s="133">
        <v>4.5092543989943334E-2</v>
      </c>
      <c r="J22" s="335">
        <v>135.82908493150683</v>
      </c>
      <c r="K22" s="336">
        <v>6598.3926359999996</v>
      </c>
      <c r="L22" s="336">
        <v>5741.7365170000003</v>
      </c>
      <c r="M22" s="337">
        <v>-0.12982799997778116</v>
      </c>
      <c r="N22" s="123"/>
    </row>
    <row r="23" spans="2:14" ht="20.399999999999999" thickTop="1" x14ac:dyDescent="0.7">
      <c r="B23" s="483" t="s">
        <v>862</v>
      </c>
      <c r="C23" s="155" t="s">
        <v>366</v>
      </c>
      <c r="D23" s="425"/>
      <c r="E23" s="155" t="s">
        <v>828</v>
      </c>
      <c r="F23" s="155" t="s">
        <v>829</v>
      </c>
      <c r="G23" s="155" t="s">
        <v>863</v>
      </c>
      <c r="H23" s="138">
        <v>597.75967200000002</v>
      </c>
      <c r="I23" s="130">
        <v>2.4502686372354985E-3</v>
      </c>
      <c r="J23" s="138">
        <v>30</v>
      </c>
      <c r="K23" s="139">
        <v>1398.0549470000001</v>
      </c>
      <c r="L23" s="139">
        <v>1412.614771</v>
      </c>
      <c r="M23" s="338">
        <v>1.0414343178172691E-2</v>
      </c>
      <c r="N23" s="123"/>
    </row>
    <row r="24" spans="2:14" x14ac:dyDescent="0.7">
      <c r="B24" s="484"/>
      <c r="C24" s="334" t="s">
        <v>367</v>
      </c>
      <c r="D24" s="425"/>
      <c r="E24" s="334" t="s">
        <v>832</v>
      </c>
      <c r="F24" s="334" t="s">
        <v>864</v>
      </c>
      <c r="G24" s="334" t="s">
        <v>865</v>
      </c>
      <c r="H24" s="335">
        <v>874.86692399999981</v>
      </c>
      <c r="I24" s="133">
        <v>3.5861552494158423E-3</v>
      </c>
      <c r="J24" s="335">
        <v>21</v>
      </c>
      <c r="K24" s="336">
        <v>3967.3192920000001</v>
      </c>
      <c r="L24" s="336">
        <v>2953.5279740000001</v>
      </c>
      <c r="M24" s="337">
        <v>-0.25553560058659375</v>
      </c>
      <c r="N24" s="123"/>
    </row>
    <row r="25" spans="2:14" x14ac:dyDescent="0.7">
      <c r="B25" s="484"/>
      <c r="C25" s="155" t="s">
        <v>368</v>
      </c>
      <c r="D25" s="425"/>
      <c r="E25" s="155" t="s">
        <v>866</v>
      </c>
      <c r="F25" s="155" t="s">
        <v>867</v>
      </c>
      <c r="G25" s="155" t="s">
        <v>868</v>
      </c>
      <c r="H25" s="138">
        <v>1725.1604439999999</v>
      </c>
      <c r="I25" s="130">
        <v>7.0715819887770337E-3</v>
      </c>
      <c r="J25" s="138">
        <v>16</v>
      </c>
      <c r="K25" s="139">
        <v>10330.820329</v>
      </c>
      <c r="L25" s="139">
        <v>7644.1270180000001</v>
      </c>
      <c r="M25" s="338">
        <v>-0.26006582492370822</v>
      </c>
      <c r="N25" s="123"/>
    </row>
    <row r="26" spans="2:14" ht="20.399999999999999" thickBot="1" x14ac:dyDescent="0.75">
      <c r="B26" s="485"/>
      <c r="C26" s="334" t="s">
        <v>369</v>
      </c>
      <c r="D26" s="426"/>
      <c r="E26" s="334" t="s">
        <v>869</v>
      </c>
      <c r="F26" s="334" t="s">
        <v>870</v>
      </c>
      <c r="G26" s="334" t="s">
        <v>842</v>
      </c>
      <c r="H26" s="335">
        <v>1480.1861539999995</v>
      </c>
      <c r="I26" s="133">
        <v>6.0674111692440042E-3</v>
      </c>
      <c r="J26" s="335">
        <v>5</v>
      </c>
      <c r="K26" s="336">
        <v>25891.311791</v>
      </c>
      <c r="L26" s="336">
        <v>20987.693775</v>
      </c>
      <c r="M26" s="337">
        <v>-0.18939241300645615</v>
      </c>
      <c r="N26" s="123"/>
    </row>
    <row r="27" spans="2:14" ht="21" thickTop="1" thickBot="1" x14ac:dyDescent="0.75">
      <c r="B27" s="339"/>
      <c r="C27" s="340" t="s">
        <v>370</v>
      </c>
      <c r="D27" s="341"/>
      <c r="E27" s="341"/>
      <c r="F27" s="341"/>
      <c r="G27" s="341"/>
      <c r="H27" s="342"/>
      <c r="I27" s="343"/>
      <c r="J27" s="342"/>
      <c r="K27" s="344"/>
      <c r="L27" s="344"/>
      <c r="M27" s="345"/>
    </row>
    <row r="28" spans="2:14" ht="20.25" customHeight="1" thickTop="1" x14ac:dyDescent="0.7">
      <c r="B28" s="1"/>
      <c r="C28" s="155" t="s">
        <v>372</v>
      </c>
      <c r="D28" s="334" t="s">
        <v>371</v>
      </c>
      <c r="E28" s="480"/>
      <c r="F28" s="480"/>
      <c r="G28" s="481"/>
      <c r="H28" s="138">
        <v>2414.3064947499938</v>
      </c>
      <c r="I28" s="130">
        <v>9.8964513028571809E-3</v>
      </c>
      <c r="J28" s="346"/>
      <c r="K28" s="139">
        <v>3.050214</v>
      </c>
      <c r="L28" s="139">
        <v>2.5876839999999999</v>
      </c>
      <c r="M28" s="338">
        <v>-0.15163854077123773</v>
      </c>
      <c r="N28" s="347"/>
    </row>
    <row r="30" spans="2:14" x14ac:dyDescent="0.7">
      <c r="B30" s="348"/>
    </row>
  </sheetData>
  <mergeCells count="16">
    <mergeCell ref="B7:B10"/>
    <mergeCell ref="B11:B22"/>
    <mergeCell ref="B23:B26"/>
    <mergeCell ref="E28:G28"/>
    <mergeCell ref="J4:J5"/>
    <mergeCell ref="C4:C5"/>
    <mergeCell ref="K4:K5"/>
    <mergeCell ref="L4:L5"/>
    <mergeCell ref="M4:M5"/>
    <mergeCell ref="D6:D26"/>
    <mergeCell ref="E6:G6"/>
    <mergeCell ref="D4:D5"/>
    <mergeCell ref="E4:E5"/>
    <mergeCell ref="F4:G4"/>
    <mergeCell ref="H4:H5"/>
    <mergeCell ref="I4:I5"/>
  </mergeCells>
  <hyperlinks>
    <hyperlink ref="H1" location="Index!A1" display="Return to Index" xr:uid="{C45E2B03-DB7B-4C64-9AF5-7825ECA3095C}"/>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C91B3F24-B793-494B-BCE0-316C49A4E92C}">
          <x14:colorSeries rgb="FF376092"/>
          <x14:colorNegative rgb="FFD00000"/>
          <x14:colorAxis rgb="FF000000"/>
          <x14:colorMarkers rgb="FFD00000"/>
          <x14:colorFirst rgb="FFD00000"/>
          <x14:colorLast rgb="FFD00000"/>
          <x14:colorHigh rgb="FFD00000"/>
          <x14:colorLow rgb="FFD00000"/>
          <x14:sparklines>
            <x14:sparkline>
              <xm:f>TB!D27:H27</xm:f>
              <xm:sqref>K28</xm:sqref>
            </x14:sparkline>
            <x14:sparkline>
              <xm:f>TB!E27:I27</xm:f>
              <xm:sqref>L28</xm:sqref>
            </x14:sparkline>
          </x14:sparklines>
        </x14:sparklineGroup>
      </x14:sparklineGroup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9EA28-2E50-40A5-A3E2-29C8DB271FBD}">
  <sheetPr codeName="Sheet30"/>
  <dimension ref="A1:F591"/>
  <sheetViews>
    <sheetView workbookViewId="0">
      <pane ySplit="3" topLeftCell="A4" activePane="bottomLeft" state="frozen"/>
      <selection pane="bottomLeft" activeCell="I10" sqref="I10"/>
    </sheetView>
  </sheetViews>
  <sheetFormatPr defaultColWidth="8.6640625" defaultRowHeight="19.8" x14ac:dyDescent="0.7"/>
  <cols>
    <col min="1" max="1" width="40.33203125" style="217" customWidth="1"/>
    <col min="2" max="2" width="16.6640625" style="217" customWidth="1"/>
    <col min="3" max="3" width="14.44140625" style="217" customWidth="1"/>
    <col min="4" max="4" width="23" style="217" customWidth="1"/>
    <col min="5" max="5" width="9.88671875" style="217" bestFit="1" customWidth="1"/>
    <col min="6" max="6" width="13.88671875" style="217" customWidth="1"/>
    <col min="7" max="16384" width="8.6640625" style="217"/>
  </cols>
  <sheetData>
    <row r="1" spans="1:6" x14ac:dyDescent="0.7">
      <c r="A1" s="349" t="s">
        <v>35</v>
      </c>
      <c r="F1" s="14" t="s">
        <v>5</v>
      </c>
    </row>
    <row r="3" spans="1:6" ht="75.599999999999994" customHeight="1" x14ac:dyDescent="0.7">
      <c r="A3" s="350" t="s">
        <v>543</v>
      </c>
      <c r="B3" s="350" t="s">
        <v>871</v>
      </c>
      <c r="C3" s="350" t="s">
        <v>872</v>
      </c>
      <c r="D3" s="350" t="s">
        <v>873</v>
      </c>
      <c r="E3" s="350" t="s">
        <v>874</v>
      </c>
      <c r="F3" s="350" t="s">
        <v>815</v>
      </c>
    </row>
    <row r="4" spans="1:6" x14ac:dyDescent="0.7">
      <c r="A4" s="351" t="s">
        <v>549</v>
      </c>
      <c r="B4" s="352" t="s">
        <v>875</v>
      </c>
      <c r="C4" s="351" t="s">
        <v>876</v>
      </c>
      <c r="D4" s="353">
        <v>39576.13319</v>
      </c>
      <c r="E4" s="354">
        <v>49.99</v>
      </c>
      <c r="F4" s="355">
        <v>0.79168099999999997</v>
      </c>
    </row>
    <row r="5" spans="1:6" x14ac:dyDescent="0.7">
      <c r="A5" s="356" t="s">
        <v>549</v>
      </c>
      <c r="B5" s="357" t="s">
        <v>877</v>
      </c>
      <c r="C5" s="356" t="s">
        <v>878</v>
      </c>
      <c r="D5" s="358">
        <v>49470.103999999999</v>
      </c>
      <c r="E5" s="359">
        <v>49.99</v>
      </c>
      <c r="F5" s="360">
        <v>0.98959999999999992</v>
      </c>
    </row>
    <row r="6" spans="1:6" x14ac:dyDescent="0.7">
      <c r="A6" s="356" t="s">
        <v>549</v>
      </c>
      <c r="B6" s="357" t="s">
        <v>879</v>
      </c>
      <c r="C6" s="356" t="s">
        <v>878</v>
      </c>
      <c r="D6" s="358">
        <v>20262.346720000005</v>
      </c>
      <c r="E6" s="359">
        <v>49.99</v>
      </c>
      <c r="F6" s="360">
        <v>0.40532800000000002</v>
      </c>
    </row>
    <row r="7" spans="1:6" x14ac:dyDescent="0.7">
      <c r="A7" s="356" t="s">
        <v>550</v>
      </c>
      <c r="B7" s="357" t="s">
        <v>880</v>
      </c>
      <c r="C7" s="356" t="s">
        <v>878</v>
      </c>
      <c r="D7" s="358">
        <v>332664.22249999997</v>
      </c>
      <c r="E7" s="359">
        <v>95.5</v>
      </c>
      <c r="F7" s="360">
        <v>3.4833949999999998</v>
      </c>
    </row>
    <row r="8" spans="1:6" x14ac:dyDescent="0.7">
      <c r="A8" s="356" t="s">
        <v>550</v>
      </c>
      <c r="B8" s="357" t="s">
        <v>881</v>
      </c>
      <c r="C8" s="356" t="s">
        <v>878</v>
      </c>
      <c r="D8" s="358">
        <v>38708.824000000001</v>
      </c>
      <c r="E8" s="359">
        <v>95.5</v>
      </c>
      <c r="F8" s="360">
        <v>0.40532800000000002</v>
      </c>
    </row>
    <row r="9" spans="1:6" x14ac:dyDescent="0.7">
      <c r="A9" s="356" t="s">
        <v>552</v>
      </c>
      <c r="B9" s="357" t="s">
        <v>882</v>
      </c>
      <c r="C9" s="486" t="s">
        <v>878</v>
      </c>
      <c r="D9" s="494">
        <v>-73029.350999999995</v>
      </c>
      <c r="E9" s="496">
        <v>43</v>
      </c>
      <c r="F9" s="498">
        <v>-1.6983569999999999</v>
      </c>
    </row>
    <row r="10" spans="1:6" x14ac:dyDescent="0.7">
      <c r="A10" s="356" t="s">
        <v>552</v>
      </c>
      <c r="B10" s="357" t="s">
        <v>883</v>
      </c>
      <c r="C10" s="487"/>
      <c r="D10" s="495"/>
      <c r="E10" s="497"/>
      <c r="F10" s="493"/>
    </row>
    <row r="11" spans="1:6" x14ac:dyDescent="0.7">
      <c r="A11" s="356" t="s">
        <v>552</v>
      </c>
      <c r="B11" s="357" t="s">
        <v>884</v>
      </c>
      <c r="C11" s="356" t="s">
        <v>878</v>
      </c>
      <c r="D11" s="358">
        <v>17429.104000000003</v>
      </c>
      <c r="E11" s="359">
        <v>43</v>
      </c>
      <c r="F11" s="360">
        <v>0.40532800000000002</v>
      </c>
    </row>
    <row r="12" spans="1:6" x14ac:dyDescent="0.7">
      <c r="A12" s="356" t="s">
        <v>554</v>
      </c>
      <c r="B12" s="357" t="s">
        <v>885</v>
      </c>
      <c r="C12" s="486" t="s">
        <v>878</v>
      </c>
      <c r="D12" s="488">
        <v>99884.349999999991</v>
      </c>
      <c r="E12" s="501">
        <v>50</v>
      </c>
      <c r="F12" s="504">
        <v>1.997687</v>
      </c>
    </row>
    <row r="13" spans="1:6" x14ac:dyDescent="0.7">
      <c r="A13" s="356" t="s">
        <v>554</v>
      </c>
      <c r="B13" s="357" t="s">
        <v>886</v>
      </c>
      <c r="C13" s="499"/>
      <c r="D13" s="500"/>
      <c r="E13" s="502"/>
      <c r="F13" s="502"/>
    </row>
    <row r="14" spans="1:6" x14ac:dyDescent="0.7">
      <c r="A14" s="356" t="s">
        <v>554</v>
      </c>
      <c r="B14" s="357" t="s">
        <v>887</v>
      </c>
      <c r="C14" s="499"/>
      <c r="D14" s="500"/>
      <c r="E14" s="502"/>
      <c r="F14" s="502"/>
    </row>
    <row r="15" spans="1:6" x14ac:dyDescent="0.7">
      <c r="A15" s="356" t="s">
        <v>554</v>
      </c>
      <c r="B15" s="357" t="s">
        <v>888</v>
      </c>
      <c r="C15" s="487"/>
      <c r="D15" s="489"/>
      <c r="E15" s="503"/>
      <c r="F15" s="503"/>
    </row>
    <row r="16" spans="1:6" x14ac:dyDescent="0.7">
      <c r="A16" s="356" t="s">
        <v>554</v>
      </c>
      <c r="B16" s="357" t="s">
        <v>889</v>
      </c>
      <c r="C16" s="486" t="s">
        <v>876</v>
      </c>
      <c r="D16" s="488">
        <v>0</v>
      </c>
      <c r="E16" s="490">
        <v>50</v>
      </c>
      <c r="F16" s="491">
        <v>0</v>
      </c>
    </row>
    <row r="17" spans="1:6" x14ac:dyDescent="0.7">
      <c r="A17" s="356" t="s">
        <v>554</v>
      </c>
      <c r="B17" s="357" t="s">
        <v>890</v>
      </c>
      <c r="C17" s="487"/>
      <c r="D17" s="489"/>
      <c r="E17" s="489"/>
      <c r="F17" s="489"/>
    </row>
    <row r="18" spans="1:6" x14ac:dyDescent="0.7">
      <c r="A18" s="356" t="s">
        <v>554</v>
      </c>
      <c r="B18" s="357" t="s">
        <v>891</v>
      </c>
      <c r="C18" s="356" t="s">
        <v>878</v>
      </c>
      <c r="D18" s="358">
        <v>42812</v>
      </c>
      <c r="E18" s="359">
        <v>50</v>
      </c>
      <c r="F18" s="360">
        <v>0.85624</v>
      </c>
    </row>
    <row r="19" spans="1:6" x14ac:dyDescent="0.7">
      <c r="A19" s="356" t="s">
        <v>892</v>
      </c>
      <c r="B19" s="357" t="s">
        <v>893</v>
      </c>
      <c r="C19" s="492" t="s">
        <v>876</v>
      </c>
      <c r="D19" s="488">
        <v>18293.163519698057</v>
      </c>
      <c r="E19" s="490">
        <v>20</v>
      </c>
      <c r="F19" s="491">
        <v>0.91465817598490273</v>
      </c>
    </row>
    <row r="20" spans="1:6" x14ac:dyDescent="0.7">
      <c r="A20" s="356" t="s">
        <v>892</v>
      </c>
      <c r="B20" s="357" t="s">
        <v>894</v>
      </c>
      <c r="C20" s="493"/>
      <c r="D20" s="489"/>
      <c r="E20" s="489"/>
      <c r="F20" s="489"/>
    </row>
    <row r="21" spans="1:6" x14ac:dyDescent="0.7">
      <c r="A21" s="356" t="s">
        <v>892</v>
      </c>
      <c r="B21" s="357" t="s">
        <v>895</v>
      </c>
      <c r="C21" s="356" t="s">
        <v>878</v>
      </c>
      <c r="D21" s="358">
        <v>8106.56</v>
      </c>
      <c r="E21" s="359">
        <v>20</v>
      </c>
      <c r="F21" s="360">
        <v>0.40532800000000002</v>
      </c>
    </row>
    <row r="22" spans="1:6" x14ac:dyDescent="0.7">
      <c r="A22" s="356" t="s">
        <v>556</v>
      </c>
      <c r="B22" s="357" t="s">
        <v>896</v>
      </c>
      <c r="C22" s="356" t="s">
        <v>878</v>
      </c>
      <c r="D22" s="358">
        <v>28902.484599999996</v>
      </c>
      <c r="E22" s="359">
        <v>63.8</v>
      </c>
      <c r="F22" s="360">
        <v>0.453017</v>
      </c>
    </row>
    <row r="23" spans="1:6" x14ac:dyDescent="0.7">
      <c r="A23" s="356" t="s">
        <v>556</v>
      </c>
      <c r="B23" s="357" t="s">
        <v>897</v>
      </c>
      <c r="C23" s="356" t="s">
        <v>878</v>
      </c>
      <c r="D23" s="358">
        <v>25859.9264</v>
      </c>
      <c r="E23" s="359">
        <v>63.8</v>
      </c>
      <c r="F23" s="360">
        <v>0.40532800000000002</v>
      </c>
    </row>
    <row r="24" spans="1:6" x14ac:dyDescent="0.7">
      <c r="A24" s="356" t="s">
        <v>898</v>
      </c>
      <c r="B24" s="357" t="s">
        <v>896</v>
      </c>
      <c r="C24" s="356" t="s">
        <v>878</v>
      </c>
      <c r="D24" s="358">
        <v>36784.9804</v>
      </c>
      <c r="E24" s="359">
        <v>81.2</v>
      </c>
      <c r="F24" s="360">
        <v>0.453017</v>
      </c>
    </row>
    <row r="25" spans="1:6" x14ac:dyDescent="0.7">
      <c r="A25" s="356" t="s">
        <v>898</v>
      </c>
      <c r="B25" s="357" t="s">
        <v>897</v>
      </c>
      <c r="C25" s="356" t="s">
        <v>878</v>
      </c>
      <c r="D25" s="358">
        <v>32912.633600000001</v>
      </c>
      <c r="E25" s="359">
        <v>81.2</v>
      </c>
      <c r="F25" s="360">
        <v>0.40532800000000002</v>
      </c>
    </row>
    <row r="26" spans="1:6" x14ac:dyDescent="0.7">
      <c r="A26" s="356" t="s">
        <v>559</v>
      </c>
      <c r="B26" s="357" t="s">
        <v>899</v>
      </c>
      <c r="C26" s="356" t="s">
        <v>878</v>
      </c>
      <c r="D26" s="358">
        <v>244324.5</v>
      </c>
      <c r="E26" s="359">
        <v>500</v>
      </c>
      <c r="F26" s="360">
        <v>0.488649</v>
      </c>
    </row>
    <row r="27" spans="1:6" x14ac:dyDescent="0.7">
      <c r="A27" s="356" t="s">
        <v>559</v>
      </c>
      <c r="B27" s="357" t="s">
        <v>900</v>
      </c>
      <c r="C27" s="356" t="s">
        <v>878</v>
      </c>
      <c r="D27" s="358">
        <v>61299</v>
      </c>
      <c r="E27" s="359">
        <v>500</v>
      </c>
      <c r="F27" s="360">
        <v>0.122598</v>
      </c>
    </row>
    <row r="28" spans="1:6" x14ac:dyDescent="0.7">
      <c r="A28" s="356" t="s">
        <v>901</v>
      </c>
      <c r="B28" s="357" t="s">
        <v>902</v>
      </c>
      <c r="C28" s="492" t="s">
        <v>876</v>
      </c>
      <c r="D28" s="488">
        <v>-20973.534257614854</v>
      </c>
      <c r="E28" s="490">
        <v>19.3</v>
      </c>
      <c r="F28" s="491">
        <v>-1.0867116195655364</v>
      </c>
    </row>
    <row r="29" spans="1:6" x14ac:dyDescent="0.7">
      <c r="A29" s="356" t="s">
        <v>901</v>
      </c>
      <c r="B29" s="357" t="s">
        <v>903</v>
      </c>
      <c r="C29" s="493"/>
      <c r="D29" s="489"/>
      <c r="E29" s="489"/>
      <c r="F29" s="489"/>
    </row>
    <row r="30" spans="1:6" x14ac:dyDescent="0.7">
      <c r="A30" s="356" t="s">
        <v>901</v>
      </c>
      <c r="B30" s="357" t="s">
        <v>904</v>
      </c>
      <c r="C30" s="356" t="s">
        <v>878</v>
      </c>
      <c r="D30" s="358">
        <v>7822.8304000000007</v>
      </c>
      <c r="E30" s="359">
        <v>19.3</v>
      </c>
      <c r="F30" s="360">
        <v>0.40532800000000002</v>
      </c>
    </row>
    <row r="31" spans="1:6" x14ac:dyDescent="0.7">
      <c r="A31" s="356" t="s">
        <v>123</v>
      </c>
      <c r="B31" s="357" t="s">
        <v>905</v>
      </c>
      <c r="C31" s="356" t="s">
        <v>876</v>
      </c>
      <c r="D31" s="358">
        <v>225628.96959994177</v>
      </c>
      <c r="E31" s="359">
        <v>114</v>
      </c>
      <c r="F31" s="360">
        <v>1.9792014877187876</v>
      </c>
    </row>
    <row r="32" spans="1:6" x14ac:dyDescent="0.7">
      <c r="A32" s="356" t="s">
        <v>123</v>
      </c>
      <c r="B32" s="357" t="s">
        <v>906</v>
      </c>
      <c r="C32" s="356" t="s">
        <v>878</v>
      </c>
      <c r="D32" s="358">
        <v>46207.392000000007</v>
      </c>
      <c r="E32" s="359">
        <v>114</v>
      </c>
      <c r="F32" s="360">
        <v>0.40532800000000002</v>
      </c>
    </row>
    <row r="33" spans="1:6" x14ac:dyDescent="0.7">
      <c r="A33" s="356" t="s">
        <v>561</v>
      </c>
      <c r="B33" s="357" t="s">
        <v>907</v>
      </c>
      <c r="C33" s="356" t="s">
        <v>878</v>
      </c>
      <c r="D33" s="358">
        <v>36021.51279999999</v>
      </c>
      <c r="E33" s="359">
        <v>72.8</v>
      </c>
      <c r="F33" s="360">
        <v>0.49480099999999982</v>
      </c>
    </row>
    <row r="34" spans="1:6" x14ac:dyDescent="0.7">
      <c r="A34" s="356" t="s">
        <v>561</v>
      </c>
      <c r="B34" s="357" t="s">
        <v>908</v>
      </c>
      <c r="C34" s="356" t="s">
        <v>876</v>
      </c>
      <c r="D34" s="358">
        <v>77582.377600000007</v>
      </c>
      <c r="E34" s="359">
        <v>72.8</v>
      </c>
      <c r="F34" s="360">
        <v>1.0656920000000001</v>
      </c>
    </row>
    <row r="35" spans="1:6" x14ac:dyDescent="0.7">
      <c r="A35" s="356" t="s">
        <v>561</v>
      </c>
      <c r="B35" s="357" t="s">
        <v>909</v>
      </c>
      <c r="C35" s="356" t="s">
        <v>878</v>
      </c>
      <c r="D35" s="358">
        <v>29507.878399999998</v>
      </c>
      <c r="E35" s="359">
        <v>72.8</v>
      </c>
      <c r="F35" s="360">
        <v>0.40532800000000002</v>
      </c>
    </row>
    <row r="36" spans="1:6" x14ac:dyDescent="0.7">
      <c r="A36" s="356" t="s">
        <v>395</v>
      </c>
      <c r="B36" s="357" t="s">
        <v>910</v>
      </c>
      <c r="C36" s="356" t="s">
        <v>878</v>
      </c>
      <c r="D36" s="358">
        <v>31222.559999999998</v>
      </c>
      <c r="E36" s="359">
        <v>120</v>
      </c>
      <c r="F36" s="360">
        <v>0.26018799999999997</v>
      </c>
    </row>
    <row r="37" spans="1:6" x14ac:dyDescent="0.7">
      <c r="A37" s="356" t="s">
        <v>911</v>
      </c>
      <c r="B37" s="357" t="s">
        <v>912</v>
      </c>
      <c r="C37" s="356" t="s">
        <v>878</v>
      </c>
      <c r="D37" s="358">
        <v>22818.795999999998</v>
      </c>
      <c r="E37" s="359">
        <v>26.65</v>
      </c>
      <c r="F37" s="360">
        <v>0.85624</v>
      </c>
    </row>
    <row r="38" spans="1:6" x14ac:dyDescent="0.7">
      <c r="A38" s="356" t="s">
        <v>677</v>
      </c>
      <c r="B38" s="357" t="s">
        <v>913</v>
      </c>
      <c r="C38" s="356" t="s">
        <v>878</v>
      </c>
      <c r="D38" s="358">
        <v>13008.099059999997</v>
      </c>
      <c r="E38" s="359">
        <v>49.994999999999997</v>
      </c>
      <c r="F38" s="360">
        <v>0.26018799999999997</v>
      </c>
    </row>
    <row r="39" spans="1:6" x14ac:dyDescent="0.7">
      <c r="A39" s="356" t="s">
        <v>130</v>
      </c>
      <c r="B39" s="357" t="s">
        <v>914</v>
      </c>
      <c r="C39" s="492" t="s">
        <v>878</v>
      </c>
      <c r="D39" s="506">
        <v>184650.46900000001</v>
      </c>
      <c r="E39" s="507">
        <v>109</v>
      </c>
      <c r="F39" s="498">
        <v>1.6940410000000001</v>
      </c>
    </row>
    <row r="40" spans="1:6" x14ac:dyDescent="0.7">
      <c r="A40" s="356" t="s">
        <v>130</v>
      </c>
      <c r="B40" s="357" t="s">
        <v>915</v>
      </c>
      <c r="C40" s="505"/>
      <c r="D40" s="505"/>
      <c r="E40" s="505"/>
      <c r="F40" s="505"/>
    </row>
    <row r="41" spans="1:6" x14ac:dyDescent="0.7">
      <c r="A41" s="356" t="s">
        <v>130</v>
      </c>
      <c r="B41" s="357" t="s">
        <v>916</v>
      </c>
      <c r="C41" s="493"/>
      <c r="D41" s="493"/>
      <c r="E41" s="493"/>
      <c r="F41" s="493"/>
    </row>
    <row r="42" spans="1:6" x14ac:dyDescent="0.7">
      <c r="A42" s="356" t="s">
        <v>130</v>
      </c>
      <c r="B42" s="357" t="s">
        <v>917</v>
      </c>
      <c r="C42" s="492" t="s">
        <v>876</v>
      </c>
      <c r="D42" s="506">
        <v>6711.6749999999993</v>
      </c>
      <c r="E42" s="507">
        <v>109</v>
      </c>
      <c r="F42" s="498">
        <v>6.1574999999999998E-2</v>
      </c>
    </row>
    <row r="43" spans="1:6" x14ac:dyDescent="0.7">
      <c r="A43" s="356" t="s">
        <v>130</v>
      </c>
      <c r="B43" s="357" t="s">
        <v>918</v>
      </c>
      <c r="C43" s="505"/>
      <c r="D43" s="505"/>
      <c r="E43" s="505"/>
      <c r="F43" s="505"/>
    </row>
    <row r="44" spans="1:6" x14ac:dyDescent="0.7">
      <c r="A44" s="356" t="s">
        <v>130</v>
      </c>
      <c r="B44" s="357" t="s">
        <v>919</v>
      </c>
      <c r="C44" s="493"/>
      <c r="D44" s="493"/>
      <c r="E44" s="493"/>
      <c r="F44" s="493"/>
    </row>
    <row r="45" spans="1:6" x14ac:dyDescent="0.7">
      <c r="A45" s="356" t="s">
        <v>130</v>
      </c>
      <c r="B45" s="357" t="s">
        <v>920</v>
      </c>
      <c r="C45" s="356" t="s">
        <v>878</v>
      </c>
      <c r="D45" s="358">
        <v>44180.752000000008</v>
      </c>
      <c r="E45" s="359">
        <v>109</v>
      </c>
      <c r="F45" s="360">
        <v>0.40532800000000002</v>
      </c>
    </row>
    <row r="46" spans="1:6" x14ac:dyDescent="0.7">
      <c r="A46" s="356" t="s">
        <v>921</v>
      </c>
      <c r="B46" s="357" t="s">
        <v>922</v>
      </c>
      <c r="C46" s="356" t="s">
        <v>876</v>
      </c>
      <c r="D46" s="358">
        <v>32617.224000000002</v>
      </c>
      <c r="E46" s="359">
        <v>72</v>
      </c>
      <c r="F46" s="360">
        <v>0.453017</v>
      </c>
    </row>
    <row r="47" spans="1:6" x14ac:dyDescent="0.7">
      <c r="A47" s="356" t="s">
        <v>921</v>
      </c>
      <c r="B47" s="357" t="s">
        <v>923</v>
      </c>
      <c r="C47" s="356" t="s">
        <v>878</v>
      </c>
      <c r="D47" s="358">
        <v>35625.671999999999</v>
      </c>
      <c r="E47" s="359">
        <v>72</v>
      </c>
      <c r="F47" s="360">
        <v>0.49480100000000005</v>
      </c>
    </row>
    <row r="48" spans="1:6" x14ac:dyDescent="0.7">
      <c r="A48" s="356" t="s">
        <v>921</v>
      </c>
      <c r="B48" s="357" t="s">
        <v>924</v>
      </c>
      <c r="C48" s="356" t="s">
        <v>878</v>
      </c>
      <c r="D48" s="358">
        <v>29183.616000000002</v>
      </c>
      <c r="E48" s="359">
        <v>72</v>
      </c>
      <c r="F48" s="360">
        <v>0.40532800000000002</v>
      </c>
    </row>
    <row r="49" spans="1:6" x14ac:dyDescent="0.7">
      <c r="A49" s="356" t="s">
        <v>136</v>
      </c>
      <c r="B49" s="357" t="s">
        <v>925</v>
      </c>
      <c r="C49" s="356" t="s">
        <v>878</v>
      </c>
      <c r="D49" s="358">
        <v>85620.24</v>
      </c>
      <c r="E49" s="359">
        <v>108</v>
      </c>
      <c r="F49" s="360">
        <v>0.79278000000000004</v>
      </c>
    </row>
    <row r="50" spans="1:6" x14ac:dyDescent="0.7">
      <c r="A50" s="356" t="s">
        <v>136</v>
      </c>
      <c r="B50" s="357" t="s">
        <v>926</v>
      </c>
      <c r="C50" s="356" t="s">
        <v>878</v>
      </c>
      <c r="D50" s="358">
        <v>43775.423999999999</v>
      </c>
      <c r="E50" s="359">
        <v>108</v>
      </c>
      <c r="F50" s="360">
        <v>0.40532800000000002</v>
      </c>
    </row>
    <row r="51" spans="1:6" x14ac:dyDescent="0.7">
      <c r="A51" s="356" t="s">
        <v>927</v>
      </c>
      <c r="B51" s="357" t="s">
        <v>928</v>
      </c>
      <c r="C51" s="356" t="s">
        <v>878</v>
      </c>
      <c r="D51" s="358">
        <v>13008.099059999997</v>
      </c>
      <c r="E51" s="359">
        <v>49.994999999999997</v>
      </c>
      <c r="F51" s="360">
        <v>0.26018799999999997</v>
      </c>
    </row>
    <row r="52" spans="1:6" x14ac:dyDescent="0.7">
      <c r="A52" s="356" t="s">
        <v>929</v>
      </c>
      <c r="B52" s="357" t="s">
        <v>928</v>
      </c>
      <c r="C52" s="356" t="s">
        <v>878</v>
      </c>
      <c r="D52" s="358">
        <v>13008.099059999997</v>
      </c>
      <c r="E52" s="359">
        <v>49.994999999999997</v>
      </c>
      <c r="F52" s="360">
        <v>0.26018799999999997</v>
      </c>
    </row>
    <row r="53" spans="1:6" x14ac:dyDescent="0.7">
      <c r="A53" s="356" t="s">
        <v>930</v>
      </c>
      <c r="B53" s="357" t="s">
        <v>922</v>
      </c>
      <c r="C53" s="492" t="s">
        <v>876</v>
      </c>
      <c r="D53" s="506">
        <v>381168.97218147758</v>
      </c>
      <c r="E53" s="507">
        <v>52.9</v>
      </c>
      <c r="F53" s="498">
        <v>7.2054626121262295</v>
      </c>
    </row>
    <row r="54" spans="1:6" x14ac:dyDescent="0.7">
      <c r="A54" s="356" t="s">
        <v>930</v>
      </c>
      <c r="B54" s="357" t="s">
        <v>931</v>
      </c>
      <c r="C54" s="493"/>
      <c r="D54" s="493"/>
      <c r="E54" s="493"/>
      <c r="F54" s="493"/>
    </row>
    <row r="55" spans="1:6" x14ac:dyDescent="0.7">
      <c r="A55" s="356" t="s">
        <v>930</v>
      </c>
      <c r="B55" s="357" t="s">
        <v>932</v>
      </c>
      <c r="C55" s="356" t="s">
        <v>878</v>
      </c>
      <c r="D55" s="358">
        <v>21441.851200000001</v>
      </c>
      <c r="E55" s="359">
        <v>52.9</v>
      </c>
      <c r="F55" s="360">
        <v>0.40532800000000002</v>
      </c>
    </row>
    <row r="56" spans="1:6" x14ac:dyDescent="0.7">
      <c r="A56" s="356" t="s">
        <v>145</v>
      </c>
      <c r="B56" s="357" t="s">
        <v>933</v>
      </c>
      <c r="C56" s="356" t="s">
        <v>878</v>
      </c>
      <c r="D56" s="358">
        <v>256900.39600000001</v>
      </c>
      <c r="E56" s="359">
        <v>118</v>
      </c>
      <c r="F56" s="360">
        <v>2.1771219999999998</v>
      </c>
    </row>
    <row r="57" spans="1:6" x14ac:dyDescent="0.7">
      <c r="A57" s="356" t="s">
        <v>145</v>
      </c>
      <c r="B57" s="357" t="s">
        <v>934</v>
      </c>
      <c r="C57" s="356" t="s">
        <v>878</v>
      </c>
      <c r="D57" s="358">
        <v>47828.704000000005</v>
      </c>
      <c r="E57" s="359">
        <v>118</v>
      </c>
      <c r="F57" s="360">
        <v>0.40532800000000002</v>
      </c>
    </row>
    <row r="58" spans="1:6" x14ac:dyDescent="0.7">
      <c r="A58" s="356" t="s">
        <v>148</v>
      </c>
      <c r="B58" s="357" t="s">
        <v>935</v>
      </c>
      <c r="C58" s="356" t="s">
        <v>878</v>
      </c>
      <c r="D58" s="358">
        <v>284148.53999999998</v>
      </c>
      <c r="E58" s="359">
        <v>60</v>
      </c>
      <c r="F58" s="360">
        <v>4.7358089999999997</v>
      </c>
    </row>
    <row r="59" spans="1:6" x14ac:dyDescent="0.7">
      <c r="A59" s="356" t="s">
        <v>148</v>
      </c>
      <c r="B59" s="357" t="s">
        <v>936</v>
      </c>
      <c r="C59" s="356" t="s">
        <v>878</v>
      </c>
      <c r="D59" s="358">
        <v>24319.68</v>
      </c>
      <c r="E59" s="359">
        <v>60</v>
      </c>
      <c r="F59" s="360">
        <v>0.40532800000000002</v>
      </c>
    </row>
    <row r="60" spans="1:6" x14ac:dyDescent="0.7">
      <c r="A60" s="356" t="s">
        <v>937</v>
      </c>
      <c r="B60" s="357" t="s">
        <v>938</v>
      </c>
      <c r="C60" s="356" t="s">
        <v>878</v>
      </c>
      <c r="D60" s="358">
        <v>218557.91999999995</v>
      </c>
      <c r="E60" s="359">
        <v>840</v>
      </c>
      <c r="F60" s="360">
        <v>0.26018799999999997</v>
      </c>
    </row>
    <row r="61" spans="1:6" x14ac:dyDescent="0.7">
      <c r="A61" s="356" t="s">
        <v>939</v>
      </c>
      <c r="B61" s="357" t="s">
        <v>940</v>
      </c>
      <c r="C61" s="356" t="s">
        <v>878</v>
      </c>
      <c r="D61" s="358">
        <v>12983.381199999998</v>
      </c>
      <c r="E61" s="359">
        <v>49.9</v>
      </c>
      <c r="F61" s="360">
        <v>0.26018799999999997</v>
      </c>
    </row>
    <row r="62" spans="1:6" x14ac:dyDescent="0.7">
      <c r="A62" s="356" t="s">
        <v>941</v>
      </c>
      <c r="B62" s="357" t="s">
        <v>940</v>
      </c>
      <c r="C62" s="356" t="s">
        <v>878</v>
      </c>
      <c r="D62" s="358">
        <v>14830.715999999999</v>
      </c>
      <c r="E62" s="359">
        <v>57</v>
      </c>
      <c r="F62" s="360">
        <v>0.26018799999999997</v>
      </c>
    </row>
    <row r="63" spans="1:6" x14ac:dyDescent="0.7">
      <c r="A63" s="356" t="s">
        <v>942</v>
      </c>
      <c r="B63" s="357" t="s">
        <v>943</v>
      </c>
      <c r="C63" s="356" t="s">
        <v>878</v>
      </c>
      <c r="D63" s="358">
        <v>30515.919000000005</v>
      </c>
      <c r="E63" s="359">
        <v>57</v>
      </c>
      <c r="F63" s="360">
        <v>0.53536700000000004</v>
      </c>
    </row>
    <row r="64" spans="1:6" x14ac:dyDescent="0.7">
      <c r="A64" s="356" t="s">
        <v>688</v>
      </c>
      <c r="B64" s="357" t="s">
        <v>943</v>
      </c>
      <c r="C64" s="356" t="s">
        <v>878</v>
      </c>
      <c r="D64" s="358">
        <v>26714.813299999998</v>
      </c>
      <c r="E64" s="359">
        <v>49.9</v>
      </c>
      <c r="F64" s="360">
        <v>0.53536700000000004</v>
      </c>
    </row>
    <row r="65" spans="1:6" x14ac:dyDescent="0.7">
      <c r="A65" s="356" t="s">
        <v>944</v>
      </c>
      <c r="B65" s="357" t="s">
        <v>945</v>
      </c>
      <c r="C65" s="356" t="s">
        <v>878</v>
      </c>
      <c r="D65" s="358">
        <v>14830.715999999999</v>
      </c>
      <c r="E65" s="359">
        <v>57</v>
      </c>
      <c r="F65" s="360">
        <v>0.26018799999999997</v>
      </c>
    </row>
    <row r="66" spans="1:6" x14ac:dyDescent="0.7">
      <c r="A66" s="356" t="s">
        <v>946</v>
      </c>
      <c r="B66" s="357" t="s">
        <v>945</v>
      </c>
      <c r="C66" s="356" t="s">
        <v>878</v>
      </c>
      <c r="D66" s="358">
        <v>13008.099059999997</v>
      </c>
      <c r="E66" s="359">
        <v>49.994999999999997</v>
      </c>
      <c r="F66" s="360">
        <v>0.26018799999999997</v>
      </c>
    </row>
    <row r="67" spans="1:6" x14ac:dyDescent="0.7">
      <c r="A67" s="356" t="s">
        <v>690</v>
      </c>
      <c r="B67" s="357" t="s">
        <v>913</v>
      </c>
      <c r="C67" s="356" t="s">
        <v>878</v>
      </c>
      <c r="D67" s="358">
        <v>12983.381199999998</v>
      </c>
      <c r="E67" s="359">
        <v>49.9</v>
      </c>
      <c r="F67" s="360">
        <v>0.26018799999999997</v>
      </c>
    </row>
    <row r="68" spans="1:6" x14ac:dyDescent="0.7">
      <c r="A68" s="356" t="s">
        <v>947</v>
      </c>
      <c r="B68" s="357" t="s">
        <v>948</v>
      </c>
      <c r="C68" s="356" t="s">
        <v>878</v>
      </c>
      <c r="D68" s="358">
        <v>18651.123</v>
      </c>
      <c r="E68" s="359">
        <v>49.9</v>
      </c>
      <c r="F68" s="360">
        <v>0.37376999999999999</v>
      </c>
    </row>
    <row r="69" spans="1:6" x14ac:dyDescent="0.7">
      <c r="A69" s="356" t="s">
        <v>949</v>
      </c>
      <c r="B69" s="357" t="s">
        <v>950</v>
      </c>
      <c r="C69" s="356" t="s">
        <v>878</v>
      </c>
      <c r="D69" s="358">
        <v>14830.715999999999</v>
      </c>
      <c r="E69" s="359">
        <v>57</v>
      </c>
      <c r="F69" s="360">
        <v>0.26018799999999997</v>
      </c>
    </row>
    <row r="70" spans="1:6" x14ac:dyDescent="0.7">
      <c r="A70" s="356" t="s">
        <v>567</v>
      </c>
      <c r="B70" s="357" t="s">
        <v>951</v>
      </c>
      <c r="C70" s="492" t="s">
        <v>878</v>
      </c>
      <c r="D70" s="506">
        <v>66454.991999999998</v>
      </c>
      <c r="E70" s="507">
        <v>48</v>
      </c>
      <c r="F70" s="498">
        <v>1.384479</v>
      </c>
    </row>
    <row r="71" spans="1:6" x14ac:dyDescent="0.7">
      <c r="A71" s="356" t="s">
        <v>567</v>
      </c>
      <c r="B71" s="357" t="s">
        <v>952</v>
      </c>
      <c r="C71" s="493"/>
      <c r="D71" s="493"/>
      <c r="E71" s="493"/>
      <c r="F71" s="493"/>
    </row>
    <row r="72" spans="1:6" x14ac:dyDescent="0.7">
      <c r="A72" s="356" t="s">
        <v>567</v>
      </c>
      <c r="B72" s="357" t="s">
        <v>953</v>
      </c>
      <c r="C72" s="356" t="s">
        <v>878</v>
      </c>
      <c r="D72" s="358">
        <v>19455.744000000002</v>
      </c>
      <c r="E72" s="359">
        <v>48</v>
      </c>
      <c r="F72" s="360">
        <v>0.40532800000000002</v>
      </c>
    </row>
    <row r="73" spans="1:6" x14ac:dyDescent="0.7">
      <c r="A73" s="356" t="s">
        <v>569</v>
      </c>
      <c r="B73" s="357" t="s">
        <v>954</v>
      </c>
      <c r="C73" s="492" t="s">
        <v>878</v>
      </c>
      <c r="D73" s="506">
        <v>-19931.912</v>
      </c>
      <c r="E73" s="507">
        <v>133</v>
      </c>
      <c r="F73" s="498">
        <v>-0.149864</v>
      </c>
    </row>
    <row r="74" spans="1:6" x14ac:dyDescent="0.7">
      <c r="A74" s="356" t="s">
        <v>569</v>
      </c>
      <c r="B74" s="357" t="s">
        <v>955</v>
      </c>
      <c r="C74" s="493"/>
      <c r="D74" s="493"/>
      <c r="E74" s="493"/>
      <c r="F74" s="493"/>
    </row>
    <row r="75" spans="1:6" x14ac:dyDescent="0.7">
      <c r="A75" s="356" t="s">
        <v>956</v>
      </c>
      <c r="B75" s="357" t="s">
        <v>957</v>
      </c>
      <c r="C75" s="356" t="s">
        <v>878</v>
      </c>
      <c r="D75" s="358">
        <v>21304.89</v>
      </c>
      <c r="E75" s="359">
        <v>57</v>
      </c>
      <c r="F75" s="360">
        <v>0.37376999999999999</v>
      </c>
    </row>
    <row r="76" spans="1:6" x14ac:dyDescent="0.7">
      <c r="A76" s="356" t="s">
        <v>958</v>
      </c>
      <c r="B76" s="357" t="s">
        <v>959</v>
      </c>
      <c r="C76" s="356" t="s">
        <v>878</v>
      </c>
      <c r="D76" s="358">
        <v>37377</v>
      </c>
      <c r="E76" s="359">
        <v>100</v>
      </c>
      <c r="F76" s="360">
        <v>0.37376999999999999</v>
      </c>
    </row>
    <row r="77" spans="1:6" x14ac:dyDescent="0.7">
      <c r="A77" s="356" t="s">
        <v>960</v>
      </c>
      <c r="B77" s="357" t="s">
        <v>959</v>
      </c>
      <c r="C77" s="356" t="s">
        <v>878</v>
      </c>
      <c r="D77" s="358">
        <v>21304.89</v>
      </c>
      <c r="E77" s="359">
        <v>57</v>
      </c>
      <c r="F77" s="360">
        <v>0.37376999999999999</v>
      </c>
    </row>
    <row r="78" spans="1:6" x14ac:dyDescent="0.7">
      <c r="A78" s="356" t="s">
        <v>961</v>
      </c>
      <c r="B78" s="357" t="s">
        <v>962</v>
      </c>
      <c r="C78" s="356" t="s">
        <v>878</v>
      </c>
      <c r="D78" s="358">
        <v>60799.200000000004</v>
      </c>
      <c r="E78" s="359">
        <v>150</v>
      </c>
      <c r="F78" s="360">
        <v>0.40532800000000002</v>
      </c>
    </row>
    <row r="79" spans="1:6" x14ac:dyDescent="0.7">
      <c r="A79" s="356" t="s">
        <v>570</v>
      </c>
      <c r="B79" s="357" t="s">
        <v>963</v>
      </c>
      <c r="C79" s="356" t="s">
        <v>876</v>
      </c>
      <c r="D79" s="358">
        <v>256532.06399999998</v>
      </c>
      <c r="E79" s="359">
        <v>46</v>
      </c>
      <c r="F79" s="360">
        <v>5.576784</v>
      </c>
    </row>
    <row r="80" spans="1:6" x14ac:dyDescent="0.7">
      <c r="A80" s="356" t="s">
        <v>570</v>
      </c>
      <c r="B80" s="357" t="s">
        <v>964</v>
      </c>
      <c r="C80" s="492" t="s">
        <v>878</v>
      </c>
      <c r="D80" s="506">
        <v>8.1880000000005282</v>
      </c>
      <c r="E80" s="507">
        <v>46</v>
      </c>
      <c r="F80" s="498">
        <v>1.7800000000001148E-4</v>
      </c>
    </row>
    <row r="81" spans="1:6" x14ac:dyDescent="0.7">
      <c r="A81" s="356" t="s">
        <v>570</v>
      </c>
      <c r="B81" s="357" t="s">
        <v>965</v>
      </c>
      <c r="C81" s="493"/>
      <c r="D81" s="493"/>
      <c r="E81" s="493"/>
      <c r="F81" s="493"/>
    </row>
    <row r="82" spans="1:6" x14ac:dyDescent="0.7">
      <c r="A82" s="356" t="s">
        <v>570</v>
      </c>
      <c r="B82" s="357" t="s">
        <v>966</v>
      </c>
      <c r="C82" s="356" t="s">
        <v>878</v>
      </c>
      <c r="D82" s="358">
        <v>18645.088</v>
      </c>
      <c r="E82" s="359">
        <v>46</v>
      </c>
      <c r="F82" s="360">
        <v>0.40532800000000002</v>
      </c>
    </row>
    <row r="83" spans="1:6" x14ac:dyDescent="0.7">
      <c r="A83" s="356" t="s">
        <v>403</v>
      </c>
      <c r="B83" s="357" t="s">
        <v>967</v>
      </c>
      <c r="C83" s="356" t="s">
        <v>878</v>
      </c>
      <c r="D83" s="358">
        <v>224262</v>
      </c>
      <c r="E83" s="359">
        <v>600</v>
      </c>
      <c r="F83" s="360">
        <v>0.37376999999999999</v>
      </c>
    </row>
    <row r="84" spans="1:6" x14ac:dyDescent="0.7">
      <c r="A84" s="356" t="s">
        <v>968</v>
      </c>
      <c r="B84" s="357" t="s">
        <v>969</v>
      </c>
      <c r="C84" s="356" t="s">
        <v>878</v>
      </c>
      <c r="D84" s="358">
        <v>236771.08</v>
      </c>
      <c r="E84" s="359">
        <v>910</v>
      </c>
      <c r="F84" s="360">
        <v>0.26018799999999997</v>
      </c>
    </row>
    <row r="85" spans="1:6" x14ac:dyDescent="0.7">
      <c r="A85" s="356" t="s">
        <v>970</v>
      </c>
      <c r="B85" s="357" t="s">
        <v>971</v>
      </c>
      <c r="C85" s="356" t="s">
        <v>878</v>
      </c>
      <c r="D85" s="358">
        <v>115783.65999999999</v>
      </c>
      <c r="E85" s="359">
        <v>445</v>
      </c>
      <c r="F85" s="360">
        <v>0.26018799999999997</v>
      </c>
    </row>
    <row r="86" spans="1:6" x14ac:dyDescent="0.7">
      <c r="A86" s="356" t="s">
        <v>572</v>
      </c>
      <c r="B86" s="357" t="s">
        <v>972</v>
      </c>
      <c r="C86" s="492" t="s">
        <v>876</v>
      </c>
      <c r="D86" s="506">
        <v>145416.908</v>
      </c>
      <c r="E86" s="507">
        <v>91</v>
      </c>
      <c r="F86" s="498">
        <v>1.597988</v>
      </c>
    </row>
    <row r="87" spans="1:6" x14ac:dyDescent="0.7">
      <c r="A87" s="356" t="s">
        <v>572</v>
      </c>
      <c r="B87" s="357" t="s">
        <v>908</v>
      </c>
      <c r="C87" s="493"/>
      <c r="D87" s="493"/>
      <c r="E87" s="493"/>
      <c r="F87" s="493"/>
    </row>
    <row r="88" spans="1:6" x14ac:dyDescent="0.7">
      <c r="A88" s="356" t="s">
        <v>572</v>
      </c>
      <c r="B88" s="357" t="s">
        <v>973</v>
      </c>
      <c r="C88" s="356" t="s">
        <v>878</v>
      </c>
      <c r="D88" s="358">
        <v>5403.2160000000085</v>
      </c>
      <c r="E88" s="359">
        <v>91</v>
      </c>
      <c r="F88" s="360">
        <v>5.9376000000000095E-2</v>
      </c>
    </row>
    <row r="89" spans="1:6" x14ac:dyDescent="0.7">
      <c r="A89" s="356" t="s">
        <v>572</v>
      </c>
      <c r="B89" s="357" t="s">
        <v>974</v>
      </c>
      <c r="C89" s="356" t="s">
        <v>878</v>
      </c>
      <c r="D89" s="358">
        <v>36884.848000000005</v>
      </c>
      <c r="E89" s="359">
        <v>91</v>
      </c>
      <c r="F89" s="360">
        <v>0.40532800000000002</v>
      </c>
    </row>
    <row r="90" spans="1:6" x14ac:dyDescent="0.7">
      <c r="A90" s="356" t="s">
        <v>975</v>
      </c>
      <c r="B90" s="357" t="s">
        <v>976</v>
      </c>
      <c r="C90" s="356" t="s">
        <v>878</v>
      </c>
      <c r="D90" s="358">
        <v>91065.8</v>
      </c>
      <c r="E90" s="359">
        <v>350</v>
      </c>
      <c r="F90" s="360">
        <v>0.26018799999999997</v>
      </c>
    </row>
    <row r="91" spans="1:6" x14ac:dyDescent="0.7">
      <c r="A91" s="356" t="s">
        <v>977</v>
      </c>
      <c r="B91" s="357" t="s">
        <v>978</v>
      </c>
      <c r="C91" s="356" t="s">
        <v>878</v>
      </c>
      <c r="D91" s="358">
        <v>24806.0736</v>
      </c>
      <c r="E91" s="359">
        <v>61.2</v>
      </c>
      <c r="F91" s="360">
        <v>0.40532800000000002</v>
      </c>
    </row>
    <row r="92" spans="1:6" x14ac:dyDescent="0.7">
      <c r="A92" s="356" t="s">
        <v>254</v>
      </c>
      <c r="B92" s="357" t="s">
        <v>979</v>
      </c>
      <c r="C92" s="356" t="s">
        <v>878</v>
      </c>
      <c r="D92" s="358">
        <v>51591.119999999995</v>
      </c>
      <c r="E92" s="359">
        <v>374.5</v>
      </c>
      <c r="F92" s="360">
        <v>0.13775999999999999</v>
      </c>
    </row>
    <row r="93" spans="1:6" x14ac:dyDescent="0.7">
      <c r="A93" s="356" t="s">
        <v>254</v>
      </c>
      <c r="B93" s="357" t="s">
        <v>980</v>
      </c>
      <c r="C93" s="356" t="s">
        <v>878</v>
      </c>
      <c r="D93" s="358">
        <v>63071.792000000001</v>
      </c>
      <c r="E93" s="359">
        <v>374.5</v>
      </c>
      <c r="F93" s="360">
        <v>0.16841600000000001</v>
      </c>
    </row>
    <row r="94" spans="1:6" x14ac:dyDescent="0.7">
      <c r="A94" s="356" t="s">
        <v>258</v>
      </c>
      <c r="B94" s="357" t="s">
        <v>981</v>
      </c>
      <c r="C94" s="356" t="s">
        <v>878</v>
      </c>
      <c r="D94" s="358">
        <v>20700.736000000004</v>
      </c>
      <c r="E94" s="359">
        <v>128.80000000000001</v>
      </c>
      <c r="F94" s="360">
        <v>0.16072</v>
      </c>
    </row>
    <row r="95" spans="1:6" x14ac:dyDescent="0.7">
      <c r="A95" s="356" t="s">
        <v>258</v>
      </c>
      <c r="B95" s="357" t="s">
        <v>982</v>
      </c>
      <c r="C95" s="356" t="s">
        <v>878</v>
      </c>
      <c r="D95" s="358">
        <v>21691.980800000005</v>
      </c>
      <c r="E95" s="359">
        <v>128.80000000000001</v>
      </c>
      <c r="F95" s="360">
        <v>0.16841600000000001</v>
      </c>
    </row>
    <row r="96" spans="1:6" x14ac:dyDescent="0.7">
      <c r="A96" s="356" t="s">
        <v>983</v>
      </c>
      <c r="B96" s="357" t="s">
        <v>984</v>
      </c>
      <c r="C96" s="356" t="s">
        <v>878</v>
      </c>
      <c r="D96" s="358">
        <v>12504.996000000001</v>
      </c>
      <c r="E96" s="359">
        <v>102</v>
      </c>
      <c r="F96" s="360">
        <v>0.122598</v>
      </c>
    </row>
    <row r="97" spans="1:6" x14ac:dyDescent="0.7">
      <c r="A97" s="356" t="s">
        <v>985</v>
      </c>
      <c r="B97" s="357" t="s">
        <v>986</v>
      </c>
      <c r="C97" s="356" t="s">
        <v>878</v>
      </c>
      <c r="D97" s="358">
        <v>738806.46</v>
      </c>
      <c r="E97" s="359">
        <v>1380</v>
      </c>
      <c r="F97" s="360">
        <v>0.53536700000000004</v>
      </c>
    </row>
    <row r="98" spans="1:6" x14ac:dyDescent="0.7">
      <c r="A98" s="356" t="s">
        <v>167</v>
      </c>
      <c r="B98" s="357" t="s">
        <v>987</v>
      </c>
      <c r="C98" s="492" t="s">
        <v>878</v>
      </c>
      <c r="D98" s="506">
        <v>218503.818</v>
      </c>
      <c r="E98" s="507">
        <v>69</v>
      </c>
      <c r="F98" s="498">
        <v>3.166722</v>
      </c>
    </row>
    <row r="99" spans="1:6" x14ac:dyDescent="0.7">
      <c r="A99" s="356" t="s">
        <v>167</v>
      </c>
      <c r="B99" s="357" t="s">
        <v>988</v>
      </c>
      <c r="C99" s="493"/>
      <c r="D99" s="493"/>
      <c r="E99" s="493"/>
      <c r="F99" s="493"/>
    </row>
    <row r="100" spans="1:6" x14ac:dyDescent="0.7">
      <c r="A100" s="356" t="s">
        <v>167</v>
      </c>
      <c r="B100" s="357" t="s">
        <v>989</v>
      </c>
      <c r="C100" s="356" t="s">
        <v>878</v>
      </c>
      <c r="D100" s="358">
        <v>27967.632000000001</v>
      </c>
      <c r="E100" s="359">
        <v>69</v>
      </c>
      <c r="F100" s="360">
        <v>0.40532800000000002</v>
      </c>
    </row>
    <row r="101" spans="1:6" x14ac:dyDescent="0.7">
      <c r="A101" s="356" t="s">
        <v>990</v>
      </c>
      <c r="B101" s="357" t="s">
        <v>991</v>
      </c>
      <c r="C101" s="492" t="s">
        <v>876</v>
      </c>
      <c r="D101" s="506">
        <v>98174.039549251844</v>
      </c>
      <c r="E101" s="507">
        <v>47.5</v>
      </c>
      <c r="F101" s="498">
        <v>2.0668218852474074</v>
      </c>
    </row>
    <row r="102" spans="1:6" x14ac:dyDescent="0.7">
      <c r="A102" s="356" t="s">
        <v>990</v>
      </c>
      <c r="B102" s="357" t="s">
        <v>992</v>
      </c>
      <c r="C102" s="505"/>
      <c r="D102" s="505"/>
      <c r="E102" s="505"/>
      <c r="F102" s="505"/>
    </row>
    <row r="103" spans="1:6" x14ac:dyDescent="0.7">
      <c r="A103" s="356" t="s">
        <v>990</v>
      </c>
      <c r="B103" s="357" t="s">
        <v>993</v>
      </c>
      <c r="C103" s="505"/>
      <c r="D103" s="505"/>
      <c r="E103" s="505"/>
      <c r="F103" s="505"/>
    </row>
    <row r="104" spans="1:6" x14ac:dyDescent="0.7">
      <c r="A104" s="356" t="s">
        <v>990</v>
      </c>
      <c r="B104" s="357" t="s">
        <v>994</v>
      </c>
      <c r="C104" s="505"/>
      <c r="D104" s="505"/>
      <c r="E104" s="505"/>
      <c r="F104" s="505"/>
    </row>
    <row r="105" spans="1:6" x14ac:dyDescent="0.7">
      <c r="A105" s="356" t="s">
        <v>990</v>
      </c>
      <c r="B105" s="357" t="s">
        <v>995</v>
      </c>
      <c r="C105" s="505"/>
      <c r="D105" s="505"/>
      <c r="E105" s="505"/>
      <c r="F105" s="505"/>
    </row>
    <row r="106" spans="1:6" x14ac:dyDescent="0.7">
      <c r="A106" s="356" t="s">
        <v>990</v>
      </c>
      <c r="B106" s="357" t="s">
        <v>996</v>
      </c>
      <c r="C106" s="505"/>
      <c r="D106" s="505"/>
      <c r="E106" s="505"/>
      <c r="F106" s="505"/>
    </row>
    <row r="107" spans="1:6" x14ac:dyDescent="0.7">
      <c r="A107" s="356" t="s">
        <v>990</v>
      </c>
      <c r="B107" s="357" t="s">
        <v>997</v>
      </c>
      <c r="C107" s="505"/>
      <c r="D107" s="505"/>
      <c r="E107" s="505"/>
      <c r="F107" s="505"/>
    </row>
    <row r="108" spans="1:6" x14ac:dyDescent="0.7">
      <c r="A108" s="356" t="s">
        <v>990</v>
      </c>
      <c r="B108" s="357" t="s">
        <v>998</v>
      </c>
      <c r="C108" s="493"/>
      <c r="D108" s="493"/>
      <c r="E108" s="493"/>
      <c r="F108" s="493"/>
    </row>
    <row r="109" spans="1:6" x14ac:dyDescent="0.7">
      <c r="A109" s="356" t="s">
        <v>990</v>
      </c>
      <c r="B109" s="357" t="s">
        <v>999</v>
      </c>
      <c r="C109" s="356" t="s">
        <v>878</v>
      </c>
      <c r="D109" s="358">
        <v>40671.4</v>
      </c>
      <c r="E109" s="359">
        <v>47.5</v>
      </c>
      <c r="F109" s="360">
        <v>0.85624</v>
      </c>
    </row>
    <row r="110" spans="1:6" x14ac:dyDescent="0.7">
      <c r="A110" s="356" t="s">
        <v>575</v>
      </c>
      <c r="B110" s="357" t="s">
        <v>1000</v>
      </c>
      <c r="C110" s="486" t="s">
        <v>878</v>
      </c>
      <c r="D110" s="494">
        <v>40888.799999999996</v>
      </c>
      <c r="E110" s="496">
        <v>800</v>
      </c>
      <c r="F110" s="508">
        <v>5.1110999999999997E-2</v>
      </c>
    </row>
    <row r="111" spans="1:6" x14ac:dyDescent="0.7">
      <c r="A111" s="356" t="s">
        <v>575</v>
      </c>
      <c r="B111" s="357" t="s">
        <v>1001</v>
      </c>
      <c r="C111" s="487"/>
      <c r="D111" s="487"/>
      <c r="E111" s="487"/>
      <c r="F111" s="487"/>
    </row>
    <row r="112" spans="1:6" x14ac:dyDescent="0.7">
      <c r="A112" s="356" t="s">
        <v>575</v>
      </c>
      <c r="B112" s="357" t="s">
        <v>1002</v>
      </c>
      <c r="C112" s="356" t="s">
        <v>878</v>
      </c>
      <c r="D112" s="358">
        <v>208150.39999999999</v>
      </c>
      <c r="E112" s="359">
        <v>800</v>
      </c>
      <c r="F112" s="360">
        <v>0.26018799999999997</v>
      </c>
    </row>
    <row r="113" spans="1:6" x14ac:dyDescent="0.7">
      <c r="A113" s="356" t="s">
        <v>1003</v>
      </c>
      <c r="B113" s="357" t="s">
        <v>1004</v>
      </c>
      <c r="C113" s="356" t="s">
        <v>878</v>
      </c>
      <c r="D113" s="358">
        <v>17552.920000000002</v>
      </c>
      <c r="E113" s="359">
        <v>20.5</v>
      </c>
      <c r="F113" s="360">
        <v>0.85624</v>
      </c>
    </row>
    <row r="114" spans="1:6" x14ac:dyDescent="0.7">
      <c r="A114" s="356" t="s">
        <v>1005</v>
      </c>
      <c r="B114" s="357" t="s">
        <v>1006</v>
      </c>
      <c r="C114" s="356" t="s">
        <v>878</v>
      </c>
      <c r="D114" s="358">
        <v>18651.123</v>
      </c>
      <c r="E114" s="359">
        <v>49.9</v>
      </c>
      <c r="F114" s="360">
        <v>0.37376999999999999</v>
      </c>
    </row>
    <row r="115" spans="1:6" x14ac:dyDescent="0.7">
      <c r="A115" s="356" t="s">
        <v>1007</v>
      </c>
      <c r="B115" s="357" t="s">
        <v>938</v>
      </c>
      <c r="C115" s="356" t="s">
        <v>878</v>
      </c>
      <c r="D115" s="358">
        <v>12983.381199999998</v>
      </c>
      <c r="E115" s="359">
        <v>49.9</v>
      </c>
      <c r="F115" s="360">
        <v>0.26018799999999997</v>
      </c>
    </row>
    <row r="116" spans="1:6" x14ac:dyDescent="0.7">
      <c r="A116" s="356" t="s">
        <v>1008</v>
      </c>
      <c r="B116" s="357" t="s">
        <v>938</v>
      </c>
      <c r="C116" s="356" t="s">
        <v>878</v>
      </c>
      <c r="D116" s="358">
        <v>14830.715999999999</v>
      </c>
      <c r="E116" s="359">
        <v>57</v>
      </c>
      <c r="F116" s="360">
        <v>0.26018799999999997</v>
      </c>
    </row>
    <row r="117" spans="1:6" x14ac:dyDescent="0.7">
      <c r="A117" s="356" t="s">
        <v>1009</v>
      </c>
      <c r="B117" s="357" t="s">
        <v>1010</v>
      </c>
      <c r="C117" s="356" t="s">
        <v>878</v>
      </c>
      <c r="D117" s="358">
        <v>25262.399999999998</v>
      </c>
      <c r="E117" s="359">
        <v>150</v>
      </c>
      <c r="F117" s="360">
        <v>0.16841600000000001</v>
      </c>
    </row>
    <row r="118" spans="1:6" x14ac:dyDescent="0.7">
      <c r="A118" s="356" t="s">
        <v>1011</v>
      </c>
      <c r="B118" s="357" t="s">
        <v>1012</v>
      </c>
      <c r="C118" s="356" t="s">
        <v>876</v>
      </c>
      <c r="D118" s="358">
        <v>402332.0784234773</v>
      </c>
      <c r="E118" s="359">
        <v>92.4</v>
      </c>
      <c r="F118" s="360">
        <v>4.354243272981356</v>
      </c>
    </row>
    <row r="119" spans="1:6" x14ac:dyDescent="0.7">
      <c r="A119" s="356" t="s">
        <v>1011</v>
      </c>
      <c r="B119" s="357" t="s">
        <v>1013</v>
      </c>
      <c r="C119" s="356" t="s">
        <v>878</v>
      </c>
      <c r="D119" s="358">
        <v>37452.30720000001</v>
      </c>
      <c r="E119" s="359">
        <v>92.4</v>
      </c>
      <c r="F119" s="360">
        <v>0.40532800000000002</v>
      </c>
    </row>
    <row r="120" spans="1:6" x14ac:dyDescent="0.7">
      <c r="A120" s="356" t="s">
        <v>577</v>
      </c>
      <c r="B120" s="357" t="s">
        <v>1014</v>
      </c>
      <c r="C120" s="356" t="s">
        <v>878</v>
      </c>
      <c r="D120" s="358">
        <v>89997.573999999993</v>
      </c>
      <c r="E120" s="359">
        <v>46</v>
      </c>
      <c r="F120" s="360">
        <v>1.956469</v>
      </c>
    </row>
    <row r="121" spans="1:6" x14ac:dyDescent="0.7">
      <c r="A121" s="356" t="s">
        <v>577</v>
      </c>
      <c r="B121" s="357" t="s">
        <v>1015</v>
      </c>
      <c r="C121" s="356" t="s">
        <v>878</v>
      </c>
      <c r="D121" s="358">
        <v>18645.088</v>
      </c>
      <c r="E121" s="359">
        <v>46</v>
      </c>
      <c r="F121" s="360">
        <v>0.40532800000000002</v>
      </c>
    </row>
    <row r="122" spans="1:6" x14ac:dyDescent="0.7">
      <c r="A122" s="356" t="s">
        <v>181</v>
      </c>
      <c r="B122" s="357" t="s">
        <v>1016</v>
      </c>
      <c r="C122" s="492" t="s">
        <v>878</v>
      </c>
      <c r="D122" s="506">
        <v>1014090.44</v>
      </c>
      <c r="E122" s="507">
        <v>440</v>
      </c>
      <c r="F122" s="498">
        <v>2.304751</v>
      </c>
    </row>
    <row r="123" spans="1:6" x14ac:dyDescent="0.7">
      <c r="A123" s="356" t="s">
        <v>181</v>
      </c>
      <c r="B123" s="357" t="s">
        <v>1017</v>
      </c>
      <c r="C123" s="505"/>
      <c r="D123" s="505"/>
      <c r="E123" s="505"/>
      <c r="F123" s="505"/>
    </row>
    <row r="124" spans="1:6" x14ac:dyDescent="0.7">
      <c r="A124" s="356" t="s">
        <v>181</v>
      </c>
      <c r="B124" s="357" t="s">
        <v>1018</v>
      </c>
      <c r="C124" s="505"/>
      <c r="D124" s="505"/>
      <c r="E124" s="505"/>
      <c r="F124" s="505"/>
    </row>
    <row r="125" spans="1:6" x14ac:dyDescent="0.7">
      <c r="A125" s="356" t="s">
        <v>181</v>
      </c>
      <c r="B125" s="357" t="s">
        <v>1019</v>
      </c>
      <c r="C125" s="493"/>
      <c r="D125" s="493"/>
      <c r="E125" s="493"/>
      <c r="F125" s="493"/>
    </row>
    <row r="126" spans="1:6" x14ac:dyDescent="0.7">
      <c r="A126" s="356" t="s">
        <v>181</v>
      </c>
      <c r="B126" s="357" t="s">
        <v>1020</v>
      </c>
      <c r="C126" s="356" t="s">
        <v>878</v>
      </c>
      <c r="D126" s="358">
        <v>74103.040000000008</v>
      </c>
      <c r="E126" s="359">
        <v>440</v>
      </c>
      <c r="F126" s="360">
        <v>0.16841600000000001</v>
      </c>
    </row>
    <row r="127" spans="1:6" x14ac:dyDescent="0.7">
      <c r="A127" s="356" t="s">
        <v>1021</v>
      </c>
      <c r="B127" s="357" t="s">
        <v>969</v>
      </c>
      <c r="C127" s="356" t="s">
        <v>878</v>
      </c>
      <c r="D127" s="358">
        <v>12983.381199999998</v>
      </c>
      <c r="E127" s="359">
        <v>49.9</v>
      </c>
      <c r="F127" s="360">
        <v>0.26018799999999997</v>
      </c>
    </row>
    <row r="128" spans="1:6" x14ac:dyDescent="0.7">
      <c r="A128" s="356" t="s">
        <v>1022</v>
      </c>
      <c r="B128" s="357" t="s">
        <v>1023</v>
      </c>
      <c r="C128" s="356" t="s">
        <v>878</v>
      </c>
      <c r="D128" s="358">
        <v>35905.943999999996</v>
      </c>
      <c r="E128" s="359">
        <v>138</v>
      </c>
      <c r="F128" s="360">
        <v>0.26018799999999997</v>
      </c>
    </row>
    <row r="129" spans="1:6" x14ac:dyDescent="0.7">
      <c r="A129" s="356" t="s">
        <v>1024</v>
      </c>
      <c r="B129" s="357" t="s">
        <v>1023</v>
      </c>
      <c r="C129" s="356" t="s">
        <v>878</v>
      </c>
      <c r="D129" s="358">
        <v>3590.5943999999995</v>
      </c>
      <c r="E129" s="359">
        <v>13.8</v>
      </c>
      <c r="F129" s="360">
        <v>0.26018799999999997</v>
      </c>
    </row>
    <row r="130" spans="1:6" x14ac:dyDescent="0.7">
      <c r="A130" s="356" t="s">
        <v>1025</v>
      </c>
      <c r="B130" s="357" t="s">
        <v>1023</v>
      </c>
      <c r="C130" s="356" t="s">
        <v>878</v>
      </c>
      <c r="D130" s="358">
        <v>12541.061599999999</v>
      </c>
      <c r="E130" s="359">
        <v>48.2</v>
      </c>
      <c r="F130" s="360">
        <v>0.26018799999999997</v>
      </c>
    </row>
    <row r="131" spans="1:6" x14ac:dyDescent="0.7">
      <c r="A131" s="356" t="s">
        <v>1026</v>
      </c>
      <c r="B131" s="357" t="s">
        <v>1027</v>
      </c>
      <c r="C131" s="356" t="s">
        <v>876</v>
      </c>
      <c r="D131" s="358">
        <v>42970.184557869557</v>
      </c>
      <c r="E131" s="359">
        <v>19.100000000000001</v>
      </c>
      <c r="F131" s="360">
        <v>2.2497478826109716</v>
      </c>
    </row>
    <row r="132" spans="1:6" x14ac:dyDescent="0.7">
      <c r="A132" s="356" t="s">
        <v>1026</v>
      </c>
      <c r="B132" s="357" t="s">
        <v>1028</v>
      </c>
      <c r="C132" s="356" t="s">
        <v>878</v>
      </c>
      <c r="D132" s="358">
        <v>7741.7648000000008</v>
      </c>
      <c r="E132" s="359">
        <v>19.100000000000001</v>
      </c>
      <c r="F132" s="360">
        <v>0.40532800000000002</v>
      </c>
    </row>
    <row r="133" spans="1:6" x14ac:dyDescent="0.7">
      <c r="A133" s="356" t="s">
        <v>580</v>
      </c>
      <c r="B133" s="357" t="s">
        <v>1029</v>
      </c>
      <c r="C133" s="356" t="s">
        <v>878</v>
      </c>
      <c r="D133" s="358">
        <v>45301.75</v>
      </c>
      <c r="E133" s="359">
        <v>50</v>
      </c>
      <c r="F133" s="360">
        <v>0.90603500000000003</v>
      </c>
    </row>
    <row r="134" spans="1:6" x14ac:dyDescent="0.7">
      <c r="A134" s="356" t="s">
        <v>580</v>
      </c>
      <c r="B134" s="357" t="s">
        <v>1030</v>
      </c>
      <c r="C134" s="356" t="s">
        <v>878</v>
      </c>
      <c r="D134" s="358">
        <v>20266.400000000001</v>
      </c>
      <c r="E134" s="359">
        <v>50</v>
      </c>
      <c r="F134" s="360">
        <v>0.40532800000000002</v>
      </c>
    </row>
    <row r="135" spans="1:6" x14ac:dyDescent="0.7">
      <c r="A135" s="356" t="s">
        <v>582</v>
      </c>
      <c r="B135" s="357" t="s">
        <v>1031</v>
      </c>
      <c r="C135" s="356" t="s">
        <v>878</v>
      </c>
      <c r="D135" s="358">
        <v>547373.28</v>
      </c>
      <c r="E135" s="359">
        <v>114</v>
      </c>
      <c r="F135" s="360">
        <v>4.80152</v>
      </c>
    </row>
    <row r="136" spans="1:6" x14ac:dyDescent="0.7">
      <c r="A136" s="356" t="s">
        <v>582</v>
      </c>
      <c r="B136" s="357" t="s">
        <v>1032</v>
      </c>
      <c r="C136" s="356" t="s">
        <v>878</v>
      </c>
      <c r="D136" s="358">
        <v>46207.392000000007</v>
      </c>
      <c r="E136" s="359">
        <v>114</v>
      </c>
      <c r="F136" s="360">
        <v>0.40532800000000002</v>
      </c>
    </row>
    <row r="137" spans="1:6" x14ac:dyDescent="0.7">
      <c r="A137" s="356" t="s">
        <v>583</v>
      </c>
      <c r="B137" s="357" t="s">
        <v>1029</v>
      </c>
      <c r="C137" s="356" t="s">
        <v>878</v>
      </c>
      <c r="D137" s="358">
        <v>38053.47</v>
      </c>
      <c r="E137" s="359">
        <v>42</v>
      </c>
      <c r="F137" s="360">
        <v>0.90603500000000003</v>
      </c>
    </row>
    <row r="138" spans="1:6" x14ac:dyDescent="0.7">
      <c r="A138" s="356" t="s">
        <v>583</v>
      </c>
      <c r="B138" s="357" t="s">
        <v>1030</v>
      </c>
      <c r="C138" s="356" t="s">
        <v>878</v>
      </c>
      <c r="D138" s="358">
        <v>17023.776000000002</v>
      </c>
      <c r="E138" s="359">
        <v>42</v>
      </c>
      <c r="F138" s="360">
        <v>0.40532800000000002</v>
      </c>
    </row>
    <row r="139" spans="1:6" x14ac:dyDescent="0.7">
      <c r="A139" s="356" t="s">
        <v>1033</v>
      </c>
      <c r="B139" s="357" t="s">
        <v>1034</v>
      </c>
      <c r="C139" s="356" t="s">
        <v>878</v>
      </c>
      <c r="D139" s="358">
        <v>434718.00400000002</v>
      </c>
      <c r="E139" s="359">
        <v>812</v>
      </c>
      <c r="F139" s="360">
        <v>0.53536700000000004</v>
      </c>
    </row>
    <row r="140" spans="1:6" x14ac:dyDescent="0.7">
      <c r="A140" s="356" t="s">
        <v>1035</v>
      </c>
      <c r="B140" s="357" t="s">
        <v>1034</v>
      </c>
      <c r="C140" s="356" t="s">
        <v>878</v>
      </c>
      <c r="D140" s="358">
        <v>963660.60000000009</v>
      </c>
      <c r="E140" s="359">
        <v>1800</v>
      </c>
      <c r="F140" s="360">
        <v>0.53536700000000004</v>
      </c>
    </row>
    <row r="141" spans="1:6" x14ac:dyDescent="0.7">
      <c r="A141" s="356" t="s">
        <v>585</v>
      </c>
      <c r="B141" s="357" t="s">
        <v>1014</v>
      </c>
      <c r="C141" s="492" t="s">
        <v>878</v>
      </c>
      <c r="D141" s="506">
        <v>37727.879999999997</v>
      </c>
      <c r="E141" s="507">
        <v>12</v>
      </c>
      <c r="F141" s="498">
        <v>3.1439900000000001</v>
      </c>
    </row>
    <row r="142" spans="1:6" x14ac:dyDescent="0.7">
      <c r="A142" s="356" t="s">
        <v>585</v>
      </c>
      <c r="B142" s="357" t="s">
        <v>1036</v>
      </c>
      <c r="C142" s="493"/>
      <c r="D142" s="493"/>
      <c r="E142" s="493"/>
      <c r="F142" s="493"/>
    </row>
    <row r="143" spans="1:6" x14ac:dyDescent="0.7">
      <c r="A143" s="356" t="s">
        <v>585</v>
      </c>
      <c r="B143" s="357" t="s">
        <v>1037</v>
      </c>
      <c r="C143" s="356" t="s">
        <v>878</v>
      </c>
      <c r="D143" s="358">
        <v>4863.9360000000006</v>
      </c>
      <c r="E143" s="359">
        <v>12</v>
      </c>
      <c r="F143" s="360">
        <v>0.40532800000000002</v>
      </c>
    </row>
    <row r="144" spans="1:6" x14ac:dyDescent="0.7">
      <c r="A144" s="356" t="s">
        <v>1038</v>
      </c>
      <c r="B144" s="357" t="s">
        <v>1027</v>
      </c>
      <c r="C144" s="492" t="s">
        <v>876</v>
      </c>
      <c r="D144" s="506">
        <v>140448.54638585637</v>
      </c>
      <c r="E144" s="507">
        <v>38</v>
      </c>
      <c r="F144" s="498">
        <v>3.6960143785751676</v>
      </c>
    </row>
    <row r="145" spans="1:6" x14ac:dyDescent="0.7">
      <c r="A145" s="356" t="s">
        <v>1038</v>
      </c>
      <c r="B145" s="357" t="s">
        <v>1039</v>
      </c>
      <c r="C145" s="493"/>
      <c r="D145" s="493"/>
      <c r="E145" s="493"/>
      <c r="F145" s="493"/>
    </row>
    <row r="146" spans="1:6" x14ac:dyDescent="0.7">
      <c r="A146" s="356" t="s">
        <v>1038</v>
      </c>
      <c r="B146" s="357" t="s">
        <v>1040</v>
      </c>
      <c r="C146" s="356" t="s">
        <v>878</v>
      </c>
      <c r="D146" s="358">
        <v>15402.464</v>
      </c>
      <c r="E146" s="359">
        <v>38</v>
      </c>
      <c r="F146" s="360">
        <v>0.40532800000000002</v>
      </c>
    </row>
    <row r="147" spans="1:6" x14ac:dyDescent="0.7">
      <c r="A147" s="356" t="s">
        <v>1041</v>
      </c>
      <c r="B147" s="357" t="s">
        <v>986</v>
      </c>
      <c r="C147" s="356" t="s">
        <v>878</v>
      </c>
      <c r="D147" s="358">
        <v>101719.73000000001</v>
      </c>
      <c r="E147" s="359">
        <v>190</v>
      </c>
      <c r="F147" s="360">
        <v>0.53536700000000004</v>
      </c>
    </row>
    <row r="148" spans="1:6" x14ac:dyDescent="0.7">
      <c r="A148" s="356" t="s">
        <v>586</v>
      </c>
      <c r="B148" s="357" t="s">
        <v>1042</v>
      </c>
      <c r="C148" s="356" t="s">
        <v>878</v>
      </c>
      <c r="D148" s="358">
        <v>201328.06199999998</v>
      </c>
      <c r="E148" s="359">
        <v>69</v>
      </c>
      <c r="F148" s="360">
        <v>2.9177979999999999</v>
      </c>
    </row>
    <row r="149" spans="1:6" x14ac:dyDescent="0.7">
      <c r="A149" s="356" t="s">
        <v>586</v>
      </c>
      <c r="B149" s="357" t="s">
        <v>1043</v>
      </c>
      <c r="C149" s="356" t="s">
        <v>878</v>
      </c>
      <c r="D149" s="358">
        <v>27967.632000000001</v>
      </c>
      <c r="E149" s="359">
        <v>69</v>
      </c>
      <c r="F149" s="360">
        <v>0.40532800000000002</v>
      </c>
    </row>
    <row r="150" spans="1:6" x14ac:dyDescent="0.7">
      <c r="A150" s="356" t="s">
        <v>697</v>
      </c>
      <c r="B150" s="357" t="s">
        <v>1042</v>
      </c>
      <c r="C150" s="356" t="s">
        <v>876</v>
      </c>
      <c r="D150" s="358">
        <v>201328.08053468543</v>
      </c>
      <c r="E150" s="359">
        <v>69</v>
      </c>
      <c r="F150" s="360">
        <v>2.9177982686186295</v>
      </c>
    </row>
    <row r="151" spans="1:6" x14ac:dyDescent="0.7">
      <c r="A151" s="356" t="s">
        <v>697</v>
      </c>
      <c r="B151" s="357" t="s">
        <v>1043</v>
      </c>
      <c r="C151" s="356" t="s">
        <v>878</v>
      </c>
      <c r="D151" s="358">
        <v>27967.632000000001</v>
      </c>
      <c r="E151" s="359">
        <v>69</v>
      </c>
      <c r="F151" s="360">
        <v>0.40532800000000002</v>
      </c>
    </row>
    <row r="152" spans="1:6" x14ac:dyDescent="0.7">
      <c r="A152" s="356" t="s">
        <v>1044</v>
      </c>
      <c r="B152" s="357" t="s">
        <v>1045</v>
      </c>
      <c r="C152" s="356" t="s">
        <v>878</v>
      </c>
      <c r="D152" s="358">
        <v>19860.876</v>
      </c>
      <c r="E152" s="359">
        <v>162</v>
      </c>
      <c r="F152" s="360">
        <v>0.122598</v>
      </c>
    </row>
    <row r="153" spans="1:6" x14ac:dyDescent="0.7">
      <c r="A153" s="356" t="s">
        <v>1046</v>
      </c>
      <c r="B153" s="357" t="s">
        <v>1047</v>
      </c>
      <c r="C153" s="356" t="s">
        <v>878</v>
      </c>
      <c r="D153" s="358">
        <v>789666.32500000007</v>
      </c>
      <c r="E153" s="359">
        <v>1475</v>
      </c>
      <c r="F153" s="360">
        <v>0.53536700000000004</v>
      </c>
    </row>
    <row r="154" spans="1:6" x14ac:dyDescent="0.7">
      <c r="A154" s="356" t="s">
        <v>1048</v>
      </c>
      <c r="B154" s="357" t="s">
        <v>1047</v>
      </c>
      <c r="C154" s="356" t="s">
        <v>878</v>
      </c>
      <c r="D154" s="358">
        <v>53536.700000000004</v>
      </c>
      <c r="E154" s="359">
        <v>100</v>
      </c>
      <c r="F154" s="360">
        <v>0.53536700000000004</v>
      </c>
    </row>
    <row r="155" spans="1:6" x14ac:dyDescent="0.7">
      <c r="A155" s="356" t="s">
        <v>194</v>
      </c>
      <c r="B155" s="357" t="s">
        <v>1049</v>
      </c>
      <c r="C155" s="492" t="s">
        <v>878</v>
      </c>
      <c r="D155" s="506">
        <v>5350332.2399999993</v>
      </c>
      <c r="E155" s="507">
        <v>1644</v>
      </c>
      <c r="F155" s="498">
        <v>3.2544599999999999</v>
      </c>
    </row>
    <row r="156" spans="1:6" x14ac:dyDescent="0.7">
      <c r="A156" s="356" t="s">
        <v>194</v>
      </c>
      <c r="B156" s="357" t="s">
        <v>1050</v>
      </c>
      <c r="C156" s="505"/>
      <c r="D156" s="505"/>
      <c r="E156" s="505"/>
      <c r="F156" s="505"/>
    </row>
    <row r="157" spans="1:6" x14ac:dyDescent="0.7">
      <c r="A157" s="356" t="s">
        <v>194</v>
      </c>
      <c r="B157" s="357" t="s">
        <v>1051</v>
      </c>
      <c r="C157" s="493"/>
      <c r="D157" s="493"/>
      <c r="E157" s="493"/>
      <c r="F157" s="493"/>
    </row>
    <row r="158" spans="1:6" x14ac:dyDescent="0.7">
      <c r="A158" s="356" t="s">
        <v>194</v>
      </c>
      <c r="B158" s="357" t="s">
        <v>1052</v>
      </c>
      <c r="C158" s="356" t="s">
        <v>878</v>
      </c>
      <c r="D158" s="358">
        <v>587322.28800000006</v>
      </c>
      <c r="E158" s="359">
        <v>1644</v>
      </c>
      <c r="F158" s="360">
        <v>0.35725200000000001</v>
      </c>
    </row>
    <row r="159" spans="1:6" x14ac:dyDescent="0.7">
      <c r="A159" s="356" t="s">
        <v>1053</v>
      </c>
      <c r="B159" s="357" t="s">
        <v>1054</v>
      </c>
      <c r="C159" s="356" t="s">
        <v>878</v>
      </c>
      <c r="D159" s="358">
        <v>6315.6</v>
      </c>
      <c r="E159" s="359">
        <v>37.5</v>
      </c>
      <c r="F159" s="360">
        <v>0.16841600000000001</v>
      </c>
    </row>
    <row r="160" spans="1:6" x14ac:dyDescent="0.7">
      <c r="A160" s="356" t="s">
        <v>588</v>
      </c>
      <c r="B160" s="357" t="s">
        <v>1055</v>
      </c>
      <c r="C160" s="492" t="s">
        <v>878</v>
      </c>
      <c r="D160" s="506">
        <v>552780.027</v>
      </c>
      <c r="E160" s="507">
        <v>177</v>
      </c>
      <c r="F160" s="498">
        <v>3.1230509999999998</v>
      </c>
    </row>
    <row r="161" spans="1:6" x14ac:dyDescent="0.7">
      <c r="A161" s="356" t="s">
        <v>588</v>
      </c>
      <c r="B161" s="357" t="s">
        <v>1056</v>
      </c>
      <c r="C161" s="493"/>
      <c r="D161" s="493"/>
      <c r="E161" s="493"/>
      <c r="F161" s="493"/>
    </row>
    <row r="162" spans="1:6" x14ac:dyDescent="0.7">
      <c r="A162" s="356" t="s">
        <v>588</v>
      </c>
      <c r="B162" s="357" t="s">
        <v>1057</v>
      </c>
      <c r="C162" s="356" t="s">
        <v>878</v>
      </c>
      <c r="D162" s="358">
        <v>151554.48000000001</v>
      </c>
      <c r="E162" s="359">
        <v>177</v>
      </c>
      <c r="F162" s="360">
        <v>0.85624</v>
      </c>
    </row>
    <row r="163" spans="1:6" x14ac:dyDescent="0.7">
      <c r="A163" s="356" t="s">
        <v>590</v>
      </c>
      <c r="B163" s="357" t="s">
        <v>1058</v>
      </c>
      <c r="C163" s="356" t="s">
        <v>876</v>
      </c>
      <c r="D163" s="358">
        <v>35625.644999999997</v>
      </c>
      <c r="E163" s="359">
        <v>45</v>
      </c>
      <c r="F163" s="360">
        <v>0.79168099999999997</v>
      </c>
    </row>
    <row r="164" spans="1:6" x14ac:dyDescent="0.7">
      <c r="A164" s="356" t="s">
        <v>590</v>
      </c>
      <c r="B164" s="357" t="s">
        <v>1059</v>
      </c>
      <c r="C164" s="356" t="s">
        <v>878</v>
      </c>
      <c r="D164" s="358">
        <v>18239.760000000002</v>
      </c>
      <c r="E164" s="359">
        <v>45</v>
      </c>
      <c r="F164" s="360">
        <v>0.40532800000000002</v>
      </c>
    </row>
    <row r="165" spans="1:6" x14ac:dyDescent="0.7">
      <c r="A165" s="356" t="s">
        <v>592</v>
      </c>
      <c r="B165" s="357" t="s">
        <v>1058</v>
      </c>
      <c r="C165" s="356" t="s">
        <v>878</v>
      </c>
      <c r="D165" s="358">
        <v>47500.859999999993</v>
      </c>
      <c r="E165" s="359">
        <v>60</v>
      </c>
      <c r="F165" s="360">
        <v>0.79168099999999997</v>
      </c>
    </row>
    <row r="166" spans="1:6" x14ac:dyDescent="0.7">
      <c r="A166" s="356" t="s">
        <v>592</v>
      </c>
      <c r="B166" s="357" t="s">
        <v>1059</v>
      </c>
      <c r="C166" s="356" t="s">
        <v>878</v>
      </c>
      <c r="D166" s="358">
        <v>24319.68</v>
      </c>
      <c r="E166" s="359">
        <v>60</v>
      </c>
      <c r="F166" s="360">
        <v>0.40532800000000002</v>
      </c>
    </row>
    <row r="167" spans="1:6" x14ac:dyDescent="0.7">
      <c r="A167" s="356" t="s">
        <v>1060</v>
      </c>
      <c r="B167" s="357" t="s">
        <v>1061</v>
      </c>
      <c r="C167" s="356" t="s">
        <v>878</v>
      </c>
      <c r="D167" s="358">
        <v>2091143.5020000003</v>
      </c>
      <c r="E167" s="359">
        <v>3906</v>
      </c>
      <c r="F167" s="360">
        <v>0.53536700000000004</v>
      </c>
    </row>
    <row r="168" spans="1:6" x14ac:dyDescent="0.7">
      <c r="A168" s="356" t="s">
        <v>1062</v>
      </c>
      <c r="B168" s="357" t="s">
        <v>1010</v>
      </c>
      <c r="C168" s="356" t="s">
        <v>878</v>
      </c>
      <c r="D168" s="358">
        <v>16841.599999999999</v>
      </c>
      <c r="E168" s="359">
        <v>100</v>
      </c>
      <c r="F168" s="360">
        <v>0.16841600000000001</v>
      </c>
    </row>
    <row r="169" spans="1:6" x14ac:dyDescent="0.7">
      <c r="A169" s="356" t="s">
        <v>112</v>
      </c>
      <c r="B169" s="357" t="s">
        <v>1063</v>
      </c>
      <c r="C169" s="492" t="s">
        <v>876</v>
      </c>
      <c r="D169" s="506">
        <v>16550.195475556484</v>
      </c>
      <c r="E169" s="507">
        <v>29.75</v>
      </c>
      <c r="F169" s="498">
        <v>0.55630909161534403</v>
      </c>
    </row>
    <row r="170" spans="1:6" x14ac:dyDescent="0.7">
      <c r="A170" s="356" t="s">
        <v>112</v>
      </c>
      <c r="B170" s="357" t="s">
        <v>1064</v>
      </c>
      <c r="C170" s="493"/>
      <c r="D170" s="493"/>
      <c r="E170" s="493"/>
      <c r="F170" s="493"/>
    </row>
    <row r="171" spans="1:6" x14ac:dyDescent="0.7">
      <c r="A171" s="356" t="s">
        <v>112</v>
      </c>
      <c r="B171" s="357" t="s">
        <v>1065</v>
      </c>
      <c r="C171" s="356" t="s">
        <v>878</v>
      </c>
      <c r="D171" s="358">
        <v>12058.508</v>
      </c>
      <c r="E171" s="359">
        <v>29.75</v>
      </c>
      <c r="F171" s="360">
        <v>0.40532800000000002</v>
      </c>
    </row>
    <row r="172" spans="1:6" x14ac:dyDescent="0.7">
      <c r="A172" s="356" t="s">
        <v>1066</v>
      </c>
      <c r="B172" s="357" t="s">
        <v>1067</v>
      </c>
      <c r="C172" s="492" t="s">
        <v>876</v>
      </c>
      <c r="D172" s="506">
        <v>106355.7040139037</v>
      </c>
      <c r="E172" s="507">
        <v>94</v>
      </c>
      <c r="F172" s="498">
        <v>1.1314436597223798</v>
      </c>
    </row>
    <row r="173" spans="1:6" x14ac:dyDescent="0.7">
      <c r="A173" s="356" t="s">
        <v>1066</v>
      </c>
      <c r="B173" s="357" t="s">
        <v>875</v>
      </c>
      <c r="C173" s="493"/>
      <c r="D173" s="493"/>
      <c r="E173" s="493"/>
      <c r="F173" s="493"/>
    </row>
    <row r="174" spans="1:6" x14ac:dyDescent="0.7">
      <c r="A174" s="356" t="s">
        <v>1066</v>
      </c>
      <c r="B174" s="357" t="s">
        <v>1068</v>
      </c>
      <c r="C174" s="356" t="s">
        <v>878</v>
      </c>
      <c r="D174" s="358">
        <v>38100.832000000002</v>
      </c>
      <c r="E174" s="359">
        <v>94</v>
      </c>
      <c r="F174" s="360">
        <v>0.40532800000000002</v>
      </c>
    </row>
    <row r="175" spans="1:6" x14ac:dyDescent="0.7">
      <c r="A175" s="356" t="s">
        <v>1069</v>
      </c>
      <c r="B175" s="357" t="s">
        <v>1070</v>
      </c>
      <c r="C175" s="356" t="s">
        <v>878</v>
      </c>
      <c r="D175" s="358">
        <v>130094</v>
      </c>
      <c r="E175" s="359">
        <v>500</v>
      </c>
      <c r="F175" s="360">
        <v>0.26018799999999997</v>
      </c>
    </row>
    <row r="176" spans="1:6" x14ac:dyDescent="0.7">
      <c r="A176" s="356" t="s">
        <v>1071</v>
      </c>
      <c r="B176" s="357" t="s">
        <v>1072</v>
      </c>
      <c r="C176" s="356" t="s">
        <v>878</v>
      </c>
      <c r="D176" s="358">
        <v>130094</v>
      </c>
      <c r="E176" s="359">
        <v>500</v>
      </c>
      <c r="F176" s="360">
        <v>0.26018799999999997</v>
      </c>
    </row>
    <row r="177" spans="1:6" x14ac:dyDescent="0.7">
      <c r="A177" s="356" t="s">
        <v>593</v>
      </c>
      <c r="B177" s="357" t="s">
        <v>1073</v>
      </c>
      <c r="C177" s="492" t="s">
        <v>878</v>
      </c>
      <c r="D177" s="506">
        <v>368723.13840000005</v>
      </c>
      <c r="E177" s="507">
        <v>41.4</v>
      </c>
      <c r="F177" s="498">
        <v>8.9063560000000006</v>
      </c>
    </row>
    <row r="178" spans="1:6" x14ac:dyDescent="0.7">
      <c r="A178" s="356" t="s">
        <v>593</v>
      </c>
      <c r="B178" s="357" t="s">
        <v>1074</v>
      </c>
      <c r="C178" s="493"/>
      <c r="D178" s="493"/>
      <c r="E178" s="493"/>
      <c r="F178" s="493"/>
    </row>
    <row r="179" spans="1:6" x14ac:dyDescent="0.7">
      <c r="A179" s="356" t="s">
        <v>593</v>
      </c>
      <c r="B179" s="357" t="s">
        <v>1075</v>
      </c>
      <c r="C179" s="356" t="s">
        <v>878</v>
      </c>
      <c r="D179" s="358">
        <v>35448.335999999996</v>
      </c>
      <c r="E179" s="359">
        <v>41.4</v>
      </c>
      <c r="F179" s="360">
        <v>0.85624</v>
      </c>
    </row>
    <row r="180" spans="1:6" x14ac:dyDescent="0.7">
      <c r="A180" s="356" t="s">
        <v>1076</v>
      </c>
      <c r="B180" s="357" t="s">
        <v>1077</v>
      </c>
      <c r="C180" s="356" t="s">
        <v>878</v>
      </c>
      <c r="D180" s="358">
        <v>77796.212</v>
      </c>
      <c r="E180" s="359">
        <v>299</v>
      </c>
      <c r="F180" s="360">
        <v>0.26018799999999997</v>
      </c>
    </row>
    <row r="181" spans="1:6" x14ac:dyDescent="0.7">
      <c r="A181" s="356" t="s">
        <v>1078</v>
      </c>
      <c r="B181" s="357" t="s">
        <v>1079</v>
      </c>
      <c r="C181" s="356" t="s">
        <v>878</v>
      </c>
      <c r="D181" s="358">
        <v>6988.0860000000002</v>
      </c>
      <c r="E181" s="359">
        <v>57</v>
      </c>
      <c r="F181" s="360">
        <v>0.122598</v>
      </c>
    </row>
    <row r="182" spans="1:6" x14ac:dyDescent="0.7">
      <c r="A182" s="356" t="s">
        <v>1080</v>
      </c>
      <c r="B182" s="357" t="s">
        <v>1081</v>
      </c>
      <c r="C182" s="356" t="s">
        <v>878</v>
      </c>
      <c r="D182" s="358">
        <v>165206.34</v>
      </c>
      <c r="E182" s="359">
        <v>442</v>
      </c>
      <c r="F182" s="360">
        <v>0.37376999999999999</v>
      </c>
    </row>
    <row r="183" spans="1:6" x14ac:dyDescent="0.7">
      <c r="A183" s="356" t="s">
        <v>121</v>
      </c>
      <c r="B183" s="357" t="s">
        <v>1082</v>
      </c>
      <c r="C183" s="356" t="s">
        <v>878</v>
      </c>
      <c r="D183" s="358">
        <v>54625.988999999994</v>
      </c>
      <c r="E183" s="359">
        <v>69</v>
      </c>
      <c r="F183" s="360">
        <v>0.79168099999999997</v>
      </c>
    </row>
    <row r="184" spans="1:6" x14ac:dyDescent="0.7">
      <c r="A184" s="356" t="s">
        <v>121</v>
      </c>
      <c r="B184" s="357" t="s">
        <v>1083</v>
      </c>
      <c r="C184" s="356" t="s">
        <v>878</v>
      </c>
      <c r="D184" s="358">
        <v>27967.632000000001</v>
      </c>
      <c r="E184" s="359">
        <v>69</v>
      </c>
      <c r="F184" s="360">
        <v>0.40532800000000002</v>
      </c>
    </row>
    <row r="185" spans="1:6" x14ac:dyDescent="0.7">
      <c r="A185" s="356" t="s">
        <v>1084</v>
      </c>
      <c r="B185" s="357" t="s">
        <v>954</v>
      </c>
      <c r="C185" s="492" t="s">
        <v>876</v>
      </c>
      <c r="D185" s="506">
        <v>-28399.157839364161</v>
      </c>
      <c r="E185" s="507">
        <v>189.5</v>
      </c>
      <c r="F185" s="498">
        <v>-0.14986362975917764</v>
      </c>
    </row>
    <row r="186" spans="1:6" x14ac:dyDescent="0.7">
      <c r="A186" s="356" t="s">
        <v>1084</v>
      </c>
      <c r="B186" s="357" t="s">
        <v>955</v>
      </c>
      <c r="C186" s="493"/>
      <c r="D186" s="493"/>
      <c r="E186" s="493"/>
      <c r="F186" s="493"/>
    </row>
    <row r="187" spans="1:6" x14ac:dyDescent="0.7">
      <c r="A187" s="356" t="s">
        <v>1085</v>
      </c>
      <c r="B187" s="357" t="s">
        <v>1086</v>
      </c>
      <c r="C187" s="356" t="s">
        <v>878</v>
      </c>
      <c r="D187" s="358">
        <v>30399.600000000002</v>
      </c>
      <c r="E187" s="359">
        <v>75</v>
      </c>
      <c r="F187" s="360">
        <v>0.40532800000000002</v>
      </c>
    </row>
    <row r="188" spans="1:6" x14ac:dyDescent="0.7">
      <c r="A188" s="356" t="s">
        <v>124</v>
      </c>
      <c r="B188" s="357" t="s">
        <v>1014</v>
      </c>
      <c r="C188" s="356" t="s">
        <v>878</v>
      </c>
      <c r="D188" s="358">
        <v>76302.290999999997</v>
      </c>
      <c r="E188" s="359">
        <v>39</v>
      </c>
      <c r="F188" s="360">
        <v>1.956469</v>
      </c>
    </row>
    <row r="189" spans="1:6" x14ac:dyDescent="0.7">
      <c r="A189" s="356" t="s">
        <v>124</v>
      </c>
      <c r="B189" s="357" t="s">
        <v>1015</v>
      </c>
      <c r="C189" s="356" t="s">
        <v>878</v>
      </c>
      <c r="D189" s="358">
        <v>15807.792000000001</v>
      </c>
      <c r="E189" s="359">
        <v>39</v>
      </c>
      <c r="F189" s="360">
        <v>0.40532800000000002</v>
      </c>
    </row>
    <row r="190" spans="1:6" x14ac:dyDescent="0.7">
      <c r="A190" s="356" t="s">
        <v>1087</v>
      </c>
      <c r="B190" s="357" t="s">
        <v>1088</v>
      </c>
      <c r="C190" s="356" t="s">
        <v>878</v>
      </c>
      <c r="D190" s="358">
        <v>14830.715999999999</v>
      </c>
      <c r="E190" s="359">
        <v>57</v>
      </c>
      <c r="F190" s="360">
        <v>0.26018799999999997</v>
      </c>
    </row>
    <row r="191" spans="1:6" x14ac:dyDescent="0.7">
      <c r="A191" s="356" t="s">
        <v>1089</v>
      </c>
      <c r="B191" s="357" t="s">
        <v>1090</v>
      </c>
      <c r="C191" s="356" t="s">
        <v>878</v>
      </c>
      <c r="D191" s="358">
        <v>12358.929999999998</v>
      </c>
      <c r="E191" s="359">
        <v>47.5</v>
      </c>
      <c r="F191" s="360">
        <v>0.26018799999999997</v>
      </c>
    </row>
    <row r="192" spans="1:6" x14ac:dyDescent="0.7">
      <c r="A192" s="356" t="s">
        <v>597</v>
      </c>
      <c r="B192" s="357" t="s">
        <v>1091</v>
      </c>
      <c r="C192" s="492" t="s">
        <v>878</v>
      </c>
      <c r="D192" s="506">
        <v>-10018.656000000001</v>
      </c>
      <c r="E192" s="507">
        <v>144</v>
      </c>
      <c r="F192" s="498">
        <v>-6.9573999999999997E-2</v>
      </c>
    </row>
    <row r="193" spans="1:6" x14ac:dyDescent="0.7">
      <c r="A193" s="356" t="s">
        <v>597</v>
      </c>
      <c r="B193" s="357" t="s">
        <v>1092</v>
      </c>
      <c r="C193" s="493"/>
      <c r="D193" s="493"/>
      <c r="E193" s="493"/>
      <c r="F193" s="493"/>
    </row>
    <row r="194" spans="1:6" x14ac:dyDescent="0.7">
      <c r="A194" s="356" t="s">
        <v>597</v>
      </c>
      <c r="B194" s="357" t="s">
        <v>1093</v>
      </c>
      <c r="C194" s="356" t="s">
        <v>878</v>
      </c>
      <c r="D194" s="358">
        <v>37467.071999999993</v>
      </c>
      <c r="E194" s="359">
        <v>144</v>
      </c>
      <c r="F194" s="360">
        <v>0.26018799999999997</v>
      </c>
    </row>
    <row r="195" spans="1:6" x14ac:dyDescent="0.7">
      <c r="A195" s="356" t="s">
        <v>1094</v>
      </c>
      <c r="B195" s="357" t="s">
        <v>1095</v>
      </c>
      <c r="C195" s="492" t="s">
        <v>876</v>
      </c>
      <c r="D195" s="506">
        <v>416319.05960270675</v>
      </c>
      <c r="E195" s="507">
        <v>92</v>
      </c>
      <c r="F195" s="498">
        <v>4.5252071695946388</v>
      </c>
    </row>
    <row r="196" spans="1:6" x14ac:dyDescent="0.7">
      <c r="A196" s="356" t="s">
        <v>1094</v>
      </c>
      <c r="B196" s="357" t="s">
        <v>1096</v>
      </c>
      <c r="C196" s="493"/>
      <c r="D196" s="493"/>
      <c r="E196" s="493"/>
      <c r="F196" s="493"/>
    </row>
    <row r="197" spans="1:6" x14ac:dyDescent="0.7">
      <c r="A197" s="356" t="s">
        <v>1094</v>
      </c>
      <c r="B197" s="357" t="s">
        <v>1097</v>
      </c>
      <c r="C197" s="356" t="s">
        <v>878</v>
      </c>
      <c r="D197" s="358">
        <v>37290.175999999999</v>
      </c>
      <c r="E197" s="359">
        <v>92</v>
      </c>
      <c r="F197" s="360">
        <v>0.40532800000000002</v>
      </c>
    </row>
    <row r="198" spans="1:6" x14ac:dyDescent="0.7">
      <c r="A198" s="356" t="s">
        <v>1098</v>
      </c>
      <c r="B198" s="357" t="s">
        <v>1099</v>
      </c>
      <c r="C198" s="356" t="s">
        <v>878</v>
      </c>
      <c r="D198" s="358">
        <v>7747.1360000000004</v>
      </c>
      <c r="E198" s="359">
        <v>46</v>
      </c>
      <c r="F198" s="360">
        <v>0.16841600000000001</v>
      </c>
    </row>
    <row r="199" spans="1:6" x14ac:dyDescent="0.7">
      <c r="A199" s="356" t="s">
        <v>137</v>
      </c>
      <c r="B199" s="357" t="s">
        <v>1100</v>
      </c>
      <c r="C199" s="492" t="s">
        <v>878</v>
      </c>
      <c r="D199" s="506">
        <v>101832.48000000001</v>
      </c>
      <c r="E199" s="507">
        <v>360</v>
      </c>
      <c r="F199" s="498">
        <v>0.28286800000000001</v>
      </c>
    </row>
    <row r="200" spans="1:6" x14ac:dyDescent="0.7">
      <c r="A200" s="356" t="s">
        <v>137</v>
      </c>
      <c r="B200" s="357" t="s">
        <v>1101</v>
      </c>
      <c r="C200" s="493"/>
      <c r="D200" s="493"/>
      <c r="E200" s="493"/>
      <c r="F200" s="493"/>
    </row>
    <row r="201" spans="1:6" x14ac:dyDescent="0.7">
      <c r="A201" s="356" t="s">
        <v>137</v>
      </c>
      <c r="B201" s="357" t="s">
        <v>1102</v>
      </c>
      <c r="C201" s="356" t="s">
        <v>878</v>
      </c>
      <c r="D201" s="358">
        <v>60629.760000000002</v>
      </c>
      <c r="E201" s="359">
        <v>360</v>
      </c>
      <c r="F201" s="360">
        <v>0.16841600000000001</v>
      </c>
    </row>
    <row r="202" spans="1:6" x14ac:dyDescent="0.7">
      <c r="A202" s="356" t="s">
        <v>143</v>
      </c>
      <c r="B202" s="357" t="s">
        <v>1103</v>
      </c>
      <c r="C202" s="356" t="s">
        <v>876</v>
      </c>
      <c r="D202" s="358">
        <v>6531.3649094720377</v>
      </c>
      <c r="E202" s="359">
        <v>16.5</v>
      </c>
      <c r="F202" s="360">
        <v>0.39584029754375988</v>
      </c>
    </row>
    <row r="203" spans="1:6" x14ac:dyDescent="0.7">
      <c r="A203" s="356" t="s">
        <v>143</v>
      </c>
      <c r="B203" s="357" t="s">
        <v>1104</v>
      </c>
      <c r="C203" s="356" t="s">
        <v>878</v>
      </c>
      <c r="D203" s="358">
        <v>6687.9120000000012</v>
      </c>
      <c r="E203" s="359">
        <v>16.5</v>
      </c>
      <c r="F203" s="360">
        <v>0.40532800000000002</v>
      </c>
    </row>
    <row r="204" spans="1:6" x14ac:dyDescent="0.7">
      <c r="A204" s="356" t="s">
        <v>1105</v>
      </c>
      <c r="B204" s="357" t="s">
        <v>1106</v>
      </c>
      <c r="C204" s="356" t="s">
        <v>878</v>
      </c>
      <c r="D204" s="358">
        <v>5823.4049999999997</v>
      </c>
      <c r="E204" s="359">
        <v>47.5</v>
      </c>
      <c r="F204" s="360">
        <v>0.122598</v>
      </c>
    </row>
    <row r="205" spans="1:6" x14ac:dyDescent="0.7">
      <c r="A205" s="356" t="s">
        <v>1107</v>
      </c>
      <c r="B205" s="357" t="s">
        <v>1106</v>
      </c>
      <c r="C205" s="356" t="s">
        <v>878</v>
      </c>
      <c r="D205" s="358">
        <v>5823.4049999999997</v>
      </c>
      <c r="E205" s="359">
        <v>47.5</v>
      </c>
      <c r="F205" s="360">
        <v>0.122598</v>
      </c>
    </row>
    <row r="206" spans="1:6" x14ac:dyDescent="0.7">
      <c r="A206" s="356" t="s">
        <v>1108</v>
      </c>
      <c r="B206" s="357" t="s">
        <v>1106</v>
      </c>
      <c r="C206" s="356" t="s">
        <v>878</v>
      </c>
      <c r="D206" s="358">
        <v>6988.0860000000002</v>
      </c>
      <c r="E206" s="359">
        <v>57</v>
      </c>
      <c r="F206" s="360">
        <v>0.122598</v>
      </c>
    </row>
    <row r="207" spans="1:6" x14ac:dyDescent="0.7">
      <c r="A207" s="356" t="s">
        <v>1109</v>
      </c>
      <c r="B207" s="357" t="s">
        <v>1106</v>
      </c>
      <c r="C207" s="356" t="s">
        <v>878</v>
      </c>
      <c r="D207" s="358">
        <v>5823.4049999999997</v>
      </c>
      <c r="E207" s="359">
        <v>47.5</v>
      </c>
      <c r="F207" s="360">
        <v>0.122598</v>
      </c>
    </row>
    <row r="208" spans="1:6" x14ac:dyDescent="0.7">
      <c r="A208" s="356" t="s">
        <v>146</v>
      </c>
      <c r="B208" s="357" t="s">
        <v>1110</v>
      </c>
      <c r="C208" s="492" t="s">
        <v>878</v>
      </c>
      <c r="D208" s="506">
        <v>109106.09999999999</v>
      </c>
      <c r="E208" s="507">
        <v>300</v>
      </c>
      <c r="F208" s="498">
        <v>0.36368699999999998</v>
      </c>
    </row>
    <row r="209" spans="1:6" x14ac:dyDescent="0.7">
      <c r="A209" s="356" t="s">
        <v>146</v>
      </c>
      <c r="B209" s="357" t="s">
        <v>1111</v>
      </c>
      <c r="C209" s="493"/>
      <c r="D209" s="493"/>
      <c r="E209" s="493"/>
      <c r="F209" s="493"/>
    </row>
    <row r="210" spans="1:6" x14ac:dyDescent="0.7">
      <c r="A210" s="356" t="s">
        <v>146</v>
      </c>
      <c r="B210" s="357" t="s">
        <v>1112</v>
      </c>
      <c r="C210" s="356" t="s">
        <v>878</v>
      </c>
      <c r="D210" s="358">
        <v>50524.800000000003</v>
      </c>
      <c r="E210" s="359">
        <v>300</v>
      </c>
      <c r="F210" s="360">
        <v>0.16841600000000001</v>
      </c>
    </row>
    <row r="211" spans="1:6" x14ac:dyDescent="0.7">
      <c r="A211" s="356" t="s">
        <v>1113</v>
      </c>
      <c r="B211" s="357" t="s">
        <v>1004</v>
      </c>
      <c r="C211" s="356" t="s">
        <v>878</v>
      </c>
      <c r="D211" s="358">
        <v>19008.527999999998</v>
      </c>
      <c r="E211" s="359">
        <v>22.2</v>
      </c>
      <c r="F211" s="360">
        <v>0.85624</v>
      </c>
    </row>
    <row r="212" spans="1:6" x14ac:dyDescent="0.7">
      <c r="A212" s="356" t="s">
        <v>1114</v>
      </c>
      <c r="B212" s="357" t="s">
        <v>954</v>
      </c>
      <c r="C212" s="356" t="s">
        <v>876</v>
      </c>
      <c r="D212" s="506">
        <v>-37870.539240144193</v>
      </c>
      <c r="E212" s="507">
        <v>252.7</v>
      </c>
      <c r="F212" s="498">
        <v>-0.14986362975917764</v>
      </c>
    </row>
    <row r="213" spans="1:6" x14ac:dyDescent="0.7">
      <c r="A213" s="356" t="s">
        <v>1114</v>
      </c>
      <c r="B213" s="357" t="s">
        <v>955</v>
      </c>
      <c r="C213" s="356" t="s">
        <v>876</v>
      </c>
      <c r="D213" s="493"/>
      <c r="E213" s="493"/>
      <c r="F213" s="493"/>
    </row>
    <row r="214" spans="1:6" x14ac:dyDescent="0.7">
      <c r="A214" s="356" t="s">
        <v>551</v>
      </c>
      <c r="B214" s="357" t="s">
        <v>1029</v>
      </c>
      <c r="C214" s="492" t="s">
        <v>878</v>
      </c>
      <c r="D214" s="506">
        <v>75019.670400000003</v>
      </c>
      <c r="E214" s="507">
        <v>55.2</v>
      </c>
      <c r="F214" s="498">
        <v>1.3590519999999999</v>
      </c>
    </row>
    <row r="215" spans="1:6" x14ac:dyDescent="0.7">
      <c r="A215" s="356" t="s">
        <v>551</v>
      </c>
      <c r="B215" s="357" t="s">
        <v>1115</v>
      </c>
      <c r="C215" s="493"/>
      <c r="D215" s="493"/>
      <c r="E215" s="493"/>
      <c r="F215" s="493"/>
    </row>
    <row r="216" spans="1:6" x14ac:dyDescent="0.7">
      <c r="A216" s="356" t="s">
        <v>551</v>
      </c>
      <c r="B216" s="357" t="s">
        <v>1116</v>
      </c>
      <c r="C216" s="356" t="s">
        <v>878</v>
      </c>
      <c r="D216" s="358">
        <v>22374.105600000003</v>
      </c>
      <c r="E216" s="359">
        <v>55.2</v>
      </c>
      <c r="F216" s="360">
        <v>0.40532800000000002</v>
      </c>
    </row>
    <row r="217" spans="1:6" x14ac:dyDescent="0.7">
      <c r="A217" s="356" t="s">
        <v>553</v>
      </c>
      <c r="B217" s="357" t="s">
        <v>905</v>
      </c>
      <c r="C217" s="356" t="s">
        <v>878</v>
      </c>
      <c r="D217" s="358">
        <v>63730.272199999999</v>
      </c>
      <c r="E217" s="359">
        <v>32.200000000000003</v>
      </c>
      <c r="F217" s="360">
        <v>1.979201</v>
      </c>
    </row>
    <row r="218" spans="1:6" x14ac:dyDescent="0.7">
      <c r="A218" s="356" t="s">
        <v>553</v>
      </c>
      <c r="B218" s="357" t="s">
        <v>906</v>
      </c>
      <c r="C218" s="356" t="s">
        <v>878</v>
      </c>
      <c r="D218" s="358">
        <v>13051.561600000001</v>
      </c>
      <c r="E218" s="359">
        <v>32.200000000000003</v>
      </c>
      <c r="F218" s="360">
        <v>0.40532800000000002</v>
      </c>
    </row>
    <row r="219" spans="1:6" x14ac:dyDescent="0.7">
      <c r="A219" s="356" t="s">
        <v>555</v>
      </c>
      <c r="B219" s="357" t="s">
        <v>1117</v>
      </c>
      <c r="C219" s="356" t="s">
        <v>878</v>
      </c>
      <c r="D219" s="358">
        <v>62938.838000000003</v>
      </c>
      <c r="E219" s="359">
        <v>48.5</v>
      </c>
      <c r="F219" s="360">
        <v>1.2977080000000001</v>
      </c>
    </row>
    <row r="220" spans="1:6" x14ac:dyDescent="0.7">
      <c r="A220" s="356" t="s">
        <v>555</v>
      </c>
      <c r="B220" s="357" t="s">
        <v>1118</v>
      </c>
      <c r="C220" s="356" t="s">
        <v>878</v>
      </c>
      <c r="D220" s="358">
        <v>19658.408000000003</v>
      </c>
      <c r="E220" s="359">
        <v>48.5</v>
      </c>
      <c r="F220" s="360">
        <v>0.40532800000000002</v>
      </c>
    </row>
    <row r="221" spans="1:6" x14ac:dyDescent="0.7">
      <c r="A221" s="356" t="s">
        <v>1119</v>
      </c>
      <c r="B221" s="357" t="s">
        <v>1073</v>
      </c>
      <c r="C221" s="492" t="s">
        <v>876</v>
      </c>
      <c r="D221" s="506">
        <v>447252.8413646667</v>
      </c>
      <c r="E221" s="507">
        <v>49.9</v>
      </c>
      <c r="F221" s="498">
        <v>8.9629827928790924</v>
      </c>
    </row>
    <row r="222" spans="1:6" x14ac:dyDescent="0.7">
      <c r="A222" s="356" t="s">
        <v>1119</v>
      </c>
      <c r="B222" s="357" t="s">
        <v>1120</v>
      </c>
      <c r="C222" s="493"/>
      <c r="D222" s="493"/>
      <c r="E222" s="493"/>
      <c r="F222" s="493"/>
    </row>
    <row r="223" spans="1:6" x14ac:dyDescent="0.7">
      <c r="A223" s="356" t="s">
        <v>1119</v>
      </c>
      <c r="B223" s="357" t="s">
        <v>1121</v>
      </c>
      <c r="C223" s="356" t="s">
        <v>878</v>
      </c>
      <c r="D223" s="358">
        <v>20225.867200000001</v>
      </c>
      <c r="E223" s="359">
        <v>49.9</v>
      </c>
      <c r="F223" s="360">
        <v>0.40532800000000002</v>
      </c>
    </row>
    <row r="224" spans="1:6" x14ac:dyDescent="0.7">
      <c r="A224" s="356" t="s">
        <v>159</v>
      </c>
      <c r="B224" s="357" t="s">
        <v>1122</v>
      </c>
      <c r="C224" s="356" t="s">
        <v>876</v>
      </c>
      <c r="D224" s="358">
        <v>259282.06479170409</v>
      </c>
      <c r="E224" s="359">
        <v>99.9</v>
      </c>
      <c r="F224" s="360">
        <v>2.595416063981022</v>
      </c>
    </row>
    <row r="225" spans="1:6" x14ac:dyDescent="0.7">
      <c r="A225" s="356" t="s">
        <v>159</v>
      </c>
      <c r="B225" s="357" t="s">
        <v>1123</v>
      </c>
      <c r="C225" s="356" t="s">
        <v>878</v>
      </c>
      <c r="D225" s="358">
        <v>40492.267200000009</v>
      </c>
      <c r="E225" s="359">
        <v>99.9</v>
      </c>
      <c r="F225" s="360">
        <v>0.40532800000000002</v>
      </c>
    </row>
    <row r="226" spans="1:6" x14ac:dyDescent="0.7">
      <c r="A226" s="356" t="s">
        <v>1124</v>
      </c>
      <c r="B226" s="357" t="s">
        <v>1125</v>
      </c>
      <c r="C226" s="356" t="s">
        <v>878</v>
      </c>
      <c r="D226" s="358">
        <v>16213.12</v>
      </c>
      <c r="E226" s="359">
        <v>40</v>
      </c>
      <c r="F226" s="360">
        <v>0.40532800000000002</v>
      </c>
    </row>
    <row r="227" spans="1:6" x14ac:dyDescent="0.7">
      <c r="A227" s="356" t="s">
        <v>1126</v>
      </c>
      <c r="B227" s="357" t="s">
        <v>1127</v>
      </c>
      <c r="C227" s="492" t="s">
        <v>876</v>
      </c>
      <c r="D227" s="506">
        <v>-7366.3982455649748</v>
      </c>
      <c r="E227" s="507">
        <v>108</v>
      </c>
      <c r="F227" s="498">
        <v>-6.8207391162638659E-2</v>
      </c>
    </row>
    <row r="228" spans="1:6" x14ac:dyDescent="0.7">
      <c r="A228" s="356" t="s">
        <v>1126</v>
      </c>
      <c r="B228" s="357" t="s">
        <v>1128</v>
      </c>
      <c r="C228" s="505"/>
      <c r="D228" s="505"/>
      <c r="E228" s="505"/>
      <c r="F228" s="505"/>
    </row>
    <row r="229" spans="1:6" x14ac:dyDescent="0.7">
      <c r="A229" s="356" t="s">
        <v>1126</v>
      </c>
      <c r="B229" s="357" t="s">
        <v>1129</v>
      </c>
      <c r="C229" s="493"/>
      <c r="D229" s="493"/>
      <c r="E229" s="493"/>
      <c r="F229" s="493"/>
    </row>
    <row r="230" spans="1:6" x14ac:dyDescent="0.7">
      <c r="A230" s="356" t="s">
        <v>1126</v>
      </c>
      <c r="B230" s="357" t="s">
        <v>1130</v>
      </c>
      <c r="C230" s="356" t="s">
        <v>878</v>
      </c>
      <c r="D230" s="358">
        <v>18188.928</v>
      </c>
      <c r="E230" s="359">
        <v>108</v>
      </c>
      <c r="F230" s="360">
        <v>0.16841600000000001</v>
      </c>
    </row>
    <row r="231" spans="1:6" x14ac:dyDescent="0.7">
      <c r="A231" s="356" t="s">
        <v>1131</v>
      </c>
      <c r="B231" s="357" t="s">
        <v>1132</v>
      </c>
      <c r="C231" s="356" t="s">
        <v>878</v>
      </c>
      <c r="D231" s="358">
        <v>812151.73900000006</v>
      </c>
      <c r="E231" s="359">
        <v>1517</v>
      </c>
      <c r="F231" s="360">
        <v>0.53536700000000004</v>
      </c>
    </row>
    <row r="232" spans="1:6" x14ac:dyDescent="0.7">
      <c r="A232" s="356" t="s">
        <v>1133</v>
      </c>
      <c r="B232" s="357" t="s">
        <v>1134</v>
      </c>
      <c r="C232" s="356" t="s">
        <v>878</v>
      </c>
      <c r="D232" s="358">
        <v>123109.92</v>
      </c>
      <c r="E232" s="359">
        <v>240</v>
      </c>
      <c r="F232" s="360">
        <v>0.51295800000000003</v>
      </c>
    </row>
    <row r="233" spans="1:6" x14ac:dyDescent="0.7">
      <c r="A233" s="356" t="s">
        <v>1135</v>
      </c>
      <c r="B233" s="357" t="s">
        <v>1136</v>
      </c>
      <c r="C233" s="492" t="s">
        <v>876</v>
      </c>
      <c r="D233" s="506">
        <v>2384859.2721259715</v>
      </c>
      <c r="E233" s="507">
        <v>188.6</v>
      </c>
      <c r="F233" s="498">
        <v>12.64506506959688</v>
      </c>
    </row>
    <row r="234" spans="1:6" x14ac:dyDescent="0.7">
      <c r="A234" s="356" t="s">
        <v>1135</v>
      </c>
      <c r="B234" s="357" t="s">
        <v>1137</v>
      </c>
      <c r="C234" s="505"/>
      <c r="D234" s="505"/>
      <c r="E234" s="505"/>
      <c r="F234" s="505"/>
    </row>
    <row r="235" spans="1:6" x14ac:dyDescent="0.7">
      <c r="A235" s="356" t="s">
        <v>1135</v>
      </c>
      <c r="B235" s="357" t="s">
        <v>1138</v>
      </c>
      <c r="C235" s="505"/>
      <c r="D235" s="505"/>
      <c r="E235" s="505"/>
      <c r="F235" s="505"/>
    </row>
    <row r="236" spans="1:6" x14ac:dyDescent="0.7">
      <c r="A236" s="356" t="s">
        <v>1135</v>
      </c>
      <c r="B236" s="357" t="s">
        <v>1139</v>
      </c>
      <c r="C236" s="505"/>
      <c r="D236" s="505"/>
      <c r="E236" s="505"/>
      <c r="F236" s="505"/>
    </row>
    <row r="237" spans="1:6" x14ac:dyDescent="0.7">
      <c r="A237" s="356" t="s">
        <v>1135</v>
      </c>
      <c r="B237" s="357" t="s">
        <v>1140</v>
      </c>
      <c r="C237" s="505"/>
      <c r="D237" s="505"/>
      <c r="E237" s="505"/>
      <c r="F237" s="505"/>
    </row>
    <row r="238" spans="1:6" x14ac:dyDescent="0.7">
      <c r="A238" s="356" t="s">
        <v>1135</v>
      </c>
      <c r="B238" s="357" t="s">
        <v>1141</v>
      </c>
      <c r="C238" s="505"/>
      <c r="D238" s="505"/>
      <c r="E238" s="505"/>
      <c r="F238" s="505"/>
    </row>
    <row r="239" spans="1:6" x14ac:dyDescent="0.7">
      <c r="A239" s="356" t="s">
        <v>1135</v>
      </c>
      <c r="B239" s="357" t="s">
        <v>1142</v>
      </c>
      <c r="C239" s="505"/>
      <c r="D239" s="505"/>
      <c r="E239" s="505"/>
      <c r="F239" s="505"/>
    </row>
    <row r="240" spans="1:6" x14ac:dyDescent="0.7">
      <c r="A240" s="356" t="s">
        <v>1135</v>
      </c>
      <c r="B240" s="357" t="s">
        <v>1143</v>
      </c>
      <c r="C240" s="505"/>
      <c r="D240" s="505"/>
      <c r="E240" s="505"/>
      <c r="F240" s="505"/>
    </row>
    <row r="241" spans="1:6" x14ac:dyDescent="0.7">
      <c r="A241" s="356" t="s">
        <v>1135</v>
      </c>
      <c r="B241" s="357" t="s">
        <v>1144</v>
      </c>
      <c r="C241" s="505"/>
      <c r="D241" s="505"/>
      <c r="E241" s="505"/>
      <c r="F241" s="505"/>
    </row>
    <row r="242" spans="1:6" x14ac:dyDescent="0.7">
      <c r="A242" s="356" t="s">
        <v>1135</v>
      </c>
      <c r="B242" s="357" t="s">
        <v>1145</v>
      </c>
      <c r="C242" s="505"/>
      <c r="D242" s="505"/>
      <c r="E242" s="505"/>
      <c r="F242" s="505"/>
    </row>
    <row r="243" spans="1:6" x14ac:dyDescent="0.7">
      <c r="A243" s="356" t="s">
        <v>1135</v>
      </c>
      <c r="B243" s="357" t="s">
        <v>1146</v>
      </c>
      <c r="C243" s="505"/>
      <c r="D243" s="505"/>
      <c r="E243" s="505"/>
      <c r="F243" s="505"/>
    </row>
    <row r="244" spans="1:6" x14ac:dyDescent="0.7">
      <c r="A244" s="356" t="s">
        <v>1135</v>
      </c>
      <c r="B244" s="357" t="s">
        <v>1147</v>
      </c>
      <c r="C244" s="505"/>
      <c r="D244" s="505"/>
      <c r="E244" s="505"/>
      <c r="F244" s="505"/>
    </row>
    <row r="245" spans="1:6" x14ac:dyDescent="0.7">
      <c r="A245" s="356" t="s">
        <v>1135</v>
      </c>
      <c r="B245" s="357" t="s">
        <v>1148</v>
      </c>
      <c r="C245" s="505"/>
      <c r="D245" s="505"/>
      <c r="E245" s="505"/>
      <c r="F245" s="505"/>
    </row>
    <row r="246" spans="1:6" x14ac:dyDescent="0.7">
      <c r="A246" s="356" t="s">
        <v>1135</v>
      </c>
      <c r="B246" s="357" t="s">
        <v>1149</v>
      </c>
      <c r="C246" s="505"/>
      <c r="D246" s="505"/>
      <c r="E246" s="505"/>
      <c r="F246" s="505"/>
    </row>
    <row r="247" spans="1:6" x14ac:dyDescent="0.7">
      <c r="A247" s="356" t="s">
        <v>1135</v>
      </c>
      <c r="B247" s="357" t="s">
        <v>1150</v>
      </c>
      <c r="C247" s="505"/>
      <c r="D247" s="505"/>
      <c r="E247" s="505"/>
      <c r="F247" s="505"/>
    </row>
    <row r="248" spans="1:6" x14ac:dyDescent="0.7">
      <c r="A248" s="356" t="s">
        <v>1135</v>
      </c>
      <c r="B248" s="357" t="s">
        <v>1151</v>
      </c>
      <c r="C248" s="493"/>
      <c r="D248" s="493"/>
      <c r="E248" s="493"/>
      <c r="F248" s="493"/>
    </row>
    <row r="249" spans="1:6" x14ac:dyDescent="0.7">
      <c r="A249" s="356" t="s">
        <v>1135</v>
      </c>
      <c r="B249" s="357" t="s">
        <v>1152</v>
      </c>
      <c r="C249" s="356" t="s">
        <v>878</v>
      </c>
      <c r="D249" s="358">
        <v>161486.864</v>
      </c>
      <c r="E249" s="359">
        <v>188.6</v>
      </c>
      <c r="F249" s="360">
        <v>0.85624</v>
      </c>
    </row>
    <row r="250" spans="1:6" x14ac:dyDescent="0.7">
      <c r="A250" s="356" t="s">
        <v>171</v>
      </c>
      <c r="B250" s="357" t="s">
        <v>1153</v>
      </c>
      <c r="C250" s="492" t="s">
        <v>876</v>
      </c>
      <c r="D250" s="506">
        <v>355900.01152159437</v>
      </c>
      <c r="E250" s="507">
        <v>99.9</v>
      </c>
      <c r="F250" s="498">
        <v>3.5625626778938373</v>
      </c>
    </row>
    <row r="251" spans="1:6" x14ac:dyDescent="0.7">
      <c r="A251" s="356" t="s">
        <v>171</v>
      </c>
      <c r="B251" s="357" t="s">
        <v>1154</v>
      </c>
      <c r="C251" s="493"/>
      <c r="D251" s="493"/>
      <c r="E251" s="493"/>
      <c r="F251" s="493"/>
    </row>
    <row r="252" spans="1:6" x14ac:dyDescent="0.7">
      <c r="A252" s="356" t="s">
        <v>171</v>
      </c>
      <c r="B252" s="357" t="s">
        <v>1155</v>
      </c>
      <c r="C252" s="356" t="s">
        <v>878</v>
      </c>
      <c r="D252" s="358">
        <v>40492.267200000009</v>
      </c>
      <c r="E252" s="359">
        <v>99.9</v>
      </c>
      <c r="F252" s="360">
        <v>0.40532800000000002</v>
      </c>
    </row>
    <row r="253" spans="1:6" x14ac:dyDescent="0.7">
      <c r="A253" s="356" t="s">
        <v>703</v>
      </c>
      <c r="B253" s="357" t="s">
        <v>1029</v>
      </c>
      <c r="C253" s="492" t="s">
        <v>876</v>
      </c>
      <c r="D253" s="506">
        <v>40771.567756182536</v>
      </c>
      <c r="E253" s="507">
        <v>30</v>
      </c>
      <c r="F253" s="498">
        <v>1.3590522585394178</v>
      </c>
    </row>
    <row r="254" spans="1:6" x14ac:dyDescent="0.7">
      <c r="A254" s="356" t="s">
        <v>703</v>
      </c>
      <c r="B254" s="357" t="s">
        <v>1115</v>
      </c>
      <c r="C254" s="493"/>
      <c r="D254" s="493"/>
      <c r="E254" s="493"/>
      <c r="F254" s="493"/>
    </row>
    <row r="255" spans="1:6" x14ac:dyDescent="0.7">
      <c r="A255" s="356" t="s">
        <v>703</v>
      </c>
      <c r="B255" s="357" t="s">
        <v>1116</v>
      </c>
      <c r="C255" s="356" t="s">
        <v>878</v>
      </c>
      <c r="D255" s="358">
        <v>12159.84</v>
      </c>
      <c r="E255" s="359">
        <v>30</v>
      </c>
      <c r="F255" s="360">
        <v>0.40532800000000002</v>
      </c>
    </row>
    <row r="256" spans="1:6" x14ac:dyDescent="0.7">
      <c r="A256" s="356" t="s">
        <v>705</v>
      </c>
      <c r="B256" s="357" t="s">
        <v>1058</v>
      </c>
      <c r="C256" s="356" t="s">
        <v>876</v>
      </c>
      <c r="D256" s="358">
        <v>42750.752134726055</v>
      </c>
      <c r="E256" s="359">
        <v>54</v>
      </c>
      <c r="F256" s="360">
        <v>0.79168059508751953</v>
      </c>
    </row>
    <row r="257" spans="1:6" x14ac:dyDescent="0.7">
      <c r="A257" s="356" t="s">
        <v>705</v>
      </c>
      <c r="B257" s="357" t="s">
        <v>1059</v>
      </c>
      <c r="C257" s="356" t="s">
        <v>878</v>
      </c>
      <c r="D257" s="358">
        <v>21887.712</v>
      </c>
      <c r="E257" s="359">
        <v>54</v>
      </c>
      <c r="F257" s="360">
        <v>0.40532800000000002</v>
      </c>
    </row>
    <row r="258" spans="1:6" x14ac:dyDescent="0.7">
      <c r="A258" s="356" t="s">
        <v>1156</v>
      </c>
      <c r="B258" s="357" t="s">
        <v>912</v>
      </c>
      <c r="C258" s="356" t="s">
        <v>878</v>
      </c>
      <c r="D258" s="358">
        <v>24402.84</v>
      </c>
      <c r="E258" s="359">
        <v>28.5</v>
      </c>
      <c r="F258" s="360">
        <v>0.85624</v>
      </c>
    </row>
    <row r="259" spans="1:6" x14ac:dyDescent="0.7">
      <c r="A259" s="356" t="s">
        <v>174</v>
      </c>
      <c r="B259" s="357" t="s">
        <v>1157</v>
      </c>
      <c r="C259" s="356" t="s">
        <v>876</v>
      </c>
      <c r="D259" s="358">
        <v>371100.27894727472</v>
      </c>
      <c r="E259" s="359">
        <v>125</v>
      </c>
      <c r="F259" s="360">
        <v>2.9688022315781977</v>
      </c>
    </row>
    <row r="260" spans="1:6" x14ac:dyDescent="0.7">
      <c r="A260" s="356" t="s">
        <v>174</v>
      </c>
      <c r="B260" s="357" t="s">
        <v>1158</v>
      </c>
      <c r="C260" s="356" t="s">
        <v>878</v>
      </c>
      <c r="D260" s="358">
        <v>50666.000000000007</v>
      </c>
      <c r="E260" s="359">
        <v>125</v>
      </c>
      <c r="F260" s="360">
        <v>0.40532800000000002</v>
      </c>
    </row>
    <row r="261" spans="1:6" x14ac:dyDescent="0.7">
      <c r="A261" s="356" t="s">
        <v>557</v>
      </c>
      <c r="B261" s="357" t="s">
        <v>1159</v>
      </c>
      <c r="C261" s="356" t="s">
        <v>878</v>
      </c>
      <c r="D261" s="358">
        <v>129381.77280000002</v>
      </c>
      <c r="E261" s="359">
        <v>67.2</v>
      </c>
      <c r="F261" s="360">
        <v>1.925324</v>
      </c>
    </row>
    <row r="262" spans="1:6" x14ac:dyDescent="0.7">
      <c r="A262" s="356" t="s">
        <v>557</v>
      </c>
      <c r="B262" s="357" t="s">
        <v>1160</v>
      </c>
      <c r="C262" s="356" t="s">
        <v>878</v>
      </c>
      <c r="D262" s="358">
        <v>27238.041600000004</v>
      </c>
      <c r="E262" s="359">
        <v>67.2</v>
      </c>
      <c r="F262" s="360">
        <v>0.40532800000000002</v>
      </c>
    </row>
    <row r="263" spans="1:6" x14ac:dyDescent="0.7">
      <c r="A263" s="356" t="s">
        <v>176</v>
      </c>
      <c r="B263" s="357" t="s">
        <v>1161</v>
      </c>
      <c r="C263" s="492" t="s">
        <v>878</v>
      </c>
      <c r="D263" s="506">
        <v>50101.631999999998</v>
      </c>
      <c r="E263" s="507">
        <v>1197</v>
      </c>
      <c r="F263" s="498">
        <v>4.1855999999999997E-2</v>
      </c>
    </row>
    <row r="264" spans="1:6" x14ac:dyDescent="0.7">
      <c r="A264" s="356" t="s">
        <v>176</v>
      </c>
      <c r="B264" s="357" t="s">
        <v>1162</v>
      </c>
      <c r="C264" s="505"/>
      <c r="D264" s="505"/>
      <c r="E264" s="505"/>
      <c r="F264" s="505"/>
    </row>
    <row r="265" spans="1:6" x14ac:dyDescent="0.7">
      <c r="A265" s="356" t="s">
        <v>176</v>
      </c>
      <c r="B265" s="357" t="s">
        <v>1163</v>
      </c>
      <c r="C265" s="505"/>
      <c r="D265" s="505"/>
      <c r="E265" s="505"/>
      <c r="F265" s="505"/>
    </row>
    <row r="266" spans="1:6" x14ac:dyDescent="0.7">
      <c r="A266" s="356" t="s">
        <v>176</v>
      </c>
      <c r="B266" s="357" t="s">
        <v>1164</v>
      </c>
      <c r="C266" s="493"/>
      <c r="D266" s="493"/>
      <c r="E266" s="493"/>
      <c r="F266" s="493"/>
    </row>
    <row r="267" spans="1:6" x14ac:dyDescent="0.7">
      <c r="A267" s="356" t="s">
        <v>176</v>
      </c>
      <c r="B267" s="357" t="s">
        <v>1165</v>
      </c>
      <c r="C267" s="356" t="s">
        <v>878</v>
      </c>
      <c r="D267" s="358">
        <v>447402.69</v>
      </c>
      <c r="E267" s="359">
        <v>1197</v>
      </c>
      <c r="F267" s="360">
        <v>0.37376999999999999</v>
      </c>
    </row>
    <row r="268" spans="1:6" x14ac:dyDescent="0.7">
      <c r="A268" s="356" t="s">
        <v>1166</v>
      </c>
      <c r="B268" s="357" t="s">
        <v>1167</v>
      </c>
      <c r="C268" s="356" t="s">
        <v>878</v>
      </c>
      <c r="D268" s="358">
        <v>1265072.2210000001</v>
      </c>
      <c r="E268" s="359">
        <v>2363</v>
      </c>
      <c r="F268" s="360">
        <v>0.53536700000000004</v>
      </c>
    </row>
    <row r="269" spans="1:6" x14ac:dyDescent="0.7">
      <c r="A269" s="356" t="s">
        <v>709</v>
      </c>
      <c r="B269" s="357" t="s">
        <v>1168</v>
      </c>
      <c r="C269" s="492" t="s">
        <v>876</v>
      </c>
      <c r="D269" s="506">
        <v>38826.556077505607</v>
      </c>
      <c r="E269" s="507">
        <v>299</v>
      </c>
      <c r="F269" s="498">
        <v>0.1298547026003532</v>
      </c>
    </row>
    <row r="270" spans="1:6" x14ac:dyDescent="0.7">
      <c r="A270" s="356" t="s">
        <v>709</v>
      </c>
      <c r="B270" s="357" t="s">
        <v>1169</v>
      </c>
      <c r="C270" s="493"/>
      <c r="D270" s="493"/>
      <c r="E270" s="493"/>
      <c r="F270" s="493"/>
    </row>
    <row r="271" spans="1:6" x14ac:dyDescent="0.7">
      <c r="A271" s="356" t="s">
        <v>709</v>
      </c>
      <c r="B271" s="357" t="s">
        <v>1170</v>
      </c>
      <c r="C271" s="356" t="s">
        <v>878</v>
      </c>
      <c r="D271" s="358">
        <v>77796.212</v>
      </c>
      <c r="E271" s="359">
        <v>299</v>
      </c>
      <c r="F271" s="360">
        <v>0.26018799999999997</v>
      </c>
    </row>
    <row r="272" spans="1:6" x14ac:dyDescent="0.7">
      <c r="A272" s="356" t="s">
        <v>1171</v>
      </c>
      <c r="B272" s="357" t="s">
        <v>1172</v>
      </c>
      <c r="C272" s="356" t="s">
        <v>878</v>
      </c>
      <c r="D272" s="358">
        <v>52037.599999999999</v>
      </c>
      <c r="E272" s="359">
        <v>200</v>
      </c>
      <c r="F272" s="360">
        <v>0.26018799999999997</v>
      </c>
    </row>
    <row r="273" spans="1:6" x14ac:dyDescent="0.7">
      <c r="A273" s="356" t="s">
        <v>560</v>
      </c>
      <c r="B273" s="357" t="s">
        <v>1173</v>
      </c>
      <c r="C273" s="356" t="s">
        <v>878</v>
      </c>
      <c r="D273" s="358">
        <v>35182.800000000003</v>
      </c>
      <c r="E273" s="359">
        <v>200</v>
      </c>
      <c r="F273" s="360">
        <v>0.17591399999999999</v>
      </c>
    </row>
    <row r="274" spans="1:6" x14ac:dyDescent="0.7">
      <c r="A274" s="356" t="s">
        <v>560</v>
      </c>
      <c r="B274" s="357" t="s">
        <v>1174</v>
      </c>
      <c r="C274" s="356" t="s">
        <v>878</v>
      </c>
      <c r="D274" s="358">
        <v>24519.600000000002</v>
      </c>
      <c r="E274" s="359">
        <v>200</v>
      </c>
      <c r="F274" s="360">
        <v>0.122598</v>
      </c>
    </row>
    <row r="275" spans="1:6" x14ac:dyDescent="0.7">
      <c r="A275" s="356" t="s">
        <v>711</v>
      </c>
      <c r="B275" s="357" t="s">
        <v>1175</v>
      </c>
      <c r="C275" s="356" t="s">
        <v>878</v>
      </c>
      <c r="D275" s="358">
        <v>678845.35600000003</v>
      </c>
      <c r="E275" s="359">
        <v>1268</v>
      </c>
      <c r="F275" s="360">
        <v>0.53536700000000004</v>
      </c>
    </row>
    <row r="276" spans="1:6" x14ac:dyDescent="0.7">
      <c r="A276" s="356" t="s">
        <v>1176</v>
      </c>
      <c r="B276" s="357" t="s">
        <v>1177</v>
      </c>
      <c r="C276" s="356" t="s">
        <v>878</v>
      </c>
      <c r="D276" s="358">
        <v>17163.72</v>
      </c>
      <c r="E276" s="359">
        <v>140</v>
      </c>
      <c r="F276" s="360">
        <v>0.122598</v>
      </c>
    </row>
    <row r="277" spans="1:6" x14ac:dyDescent="0.7">
      <c r="A277" s="356" t="s">
        <v>1178</v>
      </c>
      <c r="B277" s="357" t="s">
        <v>1177</v>
      </c>
      <c r="C277" s="356" t="s">
        <v>878</v>
      </c>
      <c r="D277" s="358">
        <v>5823.4049999999997</v>
      </c>
      <c r="E277" s="359">
        <v>47.5</v>
      </c>
      <c r="F277" s="360">
        <v>0.122598</v>
      </c>
    </row>
    <row r="278" spans="1:6" x14ac:dyDescent="0.7">
      <c r="A278" s="356" t="s">
        <v>1179</v>
      </c>
      <c r="B278" s="357" t="s">
        <v>1177</v>
      </c>
      <c r="C278" s="356" t="s">
        <v>878</v>
      </c>
      <c r="D278" s="358">
        <v>5823.4049999999997</v>
      </c>
      <c r="E278" s="359">
        <v>47.5</v>
      </c>
      <c r="F278" s="360">
        <v>0.122598</v>
      </c>
    </row>
    <row r="279" spans="1:6" x14ac:dyDescent="0.7">
      <c r="A279" s="356" t="s">
        <v>1180</v>
      </c>
      <c r="B279" s="357" t="s">
        <v>1181</v>
      </c>
      <c r="C279" s="356" t="s">
        <v>876</v>
      </c>
      <c r="D279" s="358">
        <v>7916.8059508752103</v>
      </c>
      <c r="E279" s="359">
        <v>20</v>
      </c>
      <c r="F279" s="360">
        <v>0.39584029754376054</v>
      </c>
    </row>
    <row r="280" spans="1:6" x14ac:dyDescent="0.7">
      <c r="A280" s="356" t="s">
        <v>1180</v>
      </c>
      <c r="B280" s="357" t="s">
        <v>1182</v>
      </c>
      <c r="C280" s="356" t="s">
        <v>878</v>
      </c>
      <c r="D280" s="358">
        <v>8106.56</v>
      </c>
      <c r="E280" s="359">
        <v>20</v>
      </c>
      <c r="F280" s="360">
        <v>0.40532800000000002</v>
      </c>
    </row>
    <row r="281" spans="1:6" x14ac:dyDescent="0.7">
      <c r="A281" s="356" t="s">
        <v>411</v>
      </c>
      <c r="B281" s="357" t="s">
        <v>1183</v>
      </c>
      <c r="C281" s="356" t="s">
        <v>878</v>
      </c>
      <c r="D281" s="358">
        <v>42726.376000000004</v>
      </c>
      <c r="E281" s="359">
        <v>49.9</v>
      </c>
      <c r="F281" s="360">
        <v>0.85624</v>
      </c>
    </row>
    <row r="282" spans="1:6" x14ac:dyDescent="0.7">
      <c r="A282" s="356" t="s">
        <v>766</v>
      </c>
      <c r="B282" s="357" t="s">
        <v>1184</v>
      </c>
      <c r="C282" s="356" t="s">
        <v>878</v>
      </c>
      <c r="D282" s="358">
        <v>44852.399999999994</v>
      </c>
      <c r="E282" s="359">
        <v>120</v>
      </c>
      <c r="F282" s="360">
        <v>0.37376999999999999</v>
      </c>
    </row>
    <row r="283" spans="1:6" x14ac:dyDescent="0.7">
      <c r="A283" s="356" t="s">
        <v>715</v>
      </c>
      <c r="B283" s="357" t="s">
        <v>1185</v>
      </c>
      <c r="C283" s="356" t="s">
        <v>878</v>
      </c>
      <c r="D283" s="358">
        <v>12983.381199999998</v>
      </c>
      <c r="E283" s="359">
        <v>49.9</v>
      </c>
      <c r="F283" s="360">
        <v>0.26018799999999997</v>
      </c>
    </row>
    <row r="284" spans="1:6" x14ac:dyDescent="0.7">
      <c r="A284" s="356" t="s">
        <v>1186</v>
      </c>
      <c r="B284" s="357" t="s">
        <v>1187</v>
      </c>
      <c r="C284" s="356" t="s">
        <v>878</v>
      </c>
      <c r="D284" s="358">
        <v>7805.6399999999994</v>
      </c>
      <c r="E284" s="359">
        <v>30</v>
      </c>
      <c r="F284" s="360">
        <v>0.26018799999999997</v>
      </c>
    </row>
    <row r="285" spans="1:6" x14ac:dyDescent="0.7">
      <c r="A285" s="356" t="s">
        <v>1188</v>
      </c>
      <c r="B285" s="357" t="s">
        <v>1189</v>
      </c>
      <c r="C285" s="356" t="s">
        <v>878</v>
      </c>
      <c r="D285" s="358">
        <v>487183.97000000003</v>
      </c>
      <c r="E285" s="359">
        <v>910</v>
      </c>
      <c r="F285" s="360">
        <v>0.53536700000000004</v>
      </c>
    </row>
    <row r="286" spans="1:6" x14ac:dyDescent="0.7">
      <c r="A286" s="356" t="s">
        <v>1190</v>
      </c>
      <c r="B286" s="357" t="s">
        <v>1189</v>
      </c>
      <c r="C286" s="356" t="s">
        <v>878</v>
      </c>
      <c r="D286" s="358">
        <v>478082.73100000003</v>
      </c>
      <c r="E286" s="359">
        <v>893</v>
      </c>
      <c r="F286" s="360">
        <v>0.53536700000000004</v>
      </c>
    </row>
    <row r="287" spans="1:6" x14ac:dyDescent="0.7">
      <c r="A287" s="356" t="s">
        <v>1191</v>
      </c>
      <c r="B287" s="357" t="s">
        <v>1189</v>
      </c>
      <c r="C287" s="356" t="s">
        <v>878</v>
      </c>
      <c r="D287" s="358">
        <v>404202.08500000002</v>
      </c>
      <c r="E287" s="359">
        <v>755</v>
      </c>
      <c r="F287" s="360">
        <v>0.53536700000000004</v>
      </c>
    </row>
    <row r="288" spans="1:6" x14ac:dyDescent="0.7">
      <c r="A288" s="356" t="s">
        <v>1192</v>
      </c>
      <c r="B288" s="357" t="s">
        <v>1193</v>
      </c>
      <c r="C288" s="356" t="s">
        <v>878</v>
      </c>
      <c r="D288" s="358">
        <v>19455.744000000002</v>
      </c>
      <c r="E288" s="359">
        <v>48</v>
      </c>
      <c r="F288" s="360">
        <v>0.40532800000000002</v>
      </c>
    </row>
    <row r="289" spans="1:6" x14ac:dyDescent="0.7">
      <c r="A289" s="356" t="s">
        <v>1194</v>
      </c>
      <c r="B289" s="357" t="s">
        <v>1063</v>
      </c>
      <c r="C289" s="492" t="s">
        <v>876</v>
      </c>
      <c r="D289" s="506">
        <v>2503.3909122690484</v>
      </c>
      <c r="E289" s="507">
        <v>4.5</v>
      </c>
      <c r="F289" s="498">
        <v>0.55630909161534403</v>
      </c>
    </row>
    <row r="290" spans="1:6" x14ac:dyDescent="0.7">
      <c r="A290" s="356" t="s">
        <v>1194</v>
      </c>
      <c r="B290" s="357" t="s">
        <v>1064</v>
      </c>
      <c r="C290" s="493"/>
      <c r="D290" s="493"/>
      <c r="E290" s="493"/>
      <c r="F290" s="493"/>
    </row>
    <row r="291" spans="1:6" x14ac:dyDescent="0.7">
      <c r="A291" s="356" t="s">
        <v>1194</v>
      </c>
      <c r="B291" s="357" t="s">
        <v>1065</v>
      </c>
      <c r="C291" s="356" t="s">
        <v>878</v>
      </c>
      <c r="D291" s="358">
        <v>1823.9760000000001</v>
      </c>
      <c r="E291" s="359">
        <v>4.5</v>
      </c>
      <c r="F291" s="360">
        <v>0.40532800000000002</v>
      </c>
    </row>
    <row r="292" spans="1:6" x14ac:dyDescent="0.7">
      <c r="A292" s="356" t="s">
        <v>1195</v>
      </c>
      <c r="B292" s="357" t="s">
        <v>1196</v>
      </c>
      <c r="C292" s="356" t="s">
        <v>878</v>
      </c>
      <c r="D292" s="358">
        <v>12983.381199999998</v>
      </c>
      <c r="E292" s="359">
        <v>49.9</v>
      </c>
      <c r="F292" s="360">
        <v>0.26018799999999997</v>
      </c>
    </row>
    <row r="293" spans="1:6" x14ac:dyDescent="0.7">
      <c r="A293" s="356" t="s">
        <v>562</v>
      </c>
      <c r="B293" s="357" t="s">
        <v>1197</v>
      </c>
      <c r="C293" s="356" t="s">
        <v>876</v>
      </c>
      <c r="D293" s="358">
        <v>164827.92000000001</v>
      </c>
      <c r="E293" s="359">
        <v>60</v>
      </c>
      <c r="F293" s="360">
        <v>2.7471320000000001</v>
      </c>
    </row>
    <row r="294" spans="1:6" x14ac:dyDescent="0.7">
      <c r="A294" s="356" t="s">
        <v>562</v>
      </c>
      <c r="B294" s="357" t="s">
        <v>1198</v>
      </c>
      <c r="C294" s="356" t="s">
        <v>878</v>
      </c>
      <c r="D294" s="358">
        <v>24319.68</v>
      </c>
      <c r="E294" s="359">
        <v>60</v>
      </c>
      <c r="F294" s="360">
        <v>0.40532800000000002</v>
      </c>
    </row>
    <row r="295" spans="1:6" x14ac:dyDescent="0.7">
      <c r="A295" s="356" t="s">
        <v>1199</v>
      </c>
      <c r="B295" s="357" t="s">
        <v>1127</v>
      </c>
      <c r="C295" s="492" t="s">
        <v>876</v>
      </c>
      <c r="D295" s="506">
        <v>-13215.218750416496</v>
      </c>
      <c r="E295" s="507">
        <v>67</v>
      </c>
      <c r="F295" s="498">
        <v>-0.19724207090173873</v>
      </c>
    </row>
    <row r="296" spans="1:6" x14ac:dyDescent="0.7">
      <c r="A296" s="356" t="s">
        <v>1199</v>
      </c>
      <c r="B296" s="357" t="s">
        <v>1128</v>
      </c>
      <c r="C296" s="505"/>
      <c r="D296" s="505"/>
      <c r="E296" s="505"/>
      <c r="F296" s="505"/>
    </row>
    <row r="297" spans="1:6" x14ac:dyDescent="0.7">
      <c r="A297" s="356" t="s">
        <v>1199</v>
      </c>
      <c r="B297" s="357" t="s">
        <v>1129</v>
      </c>
      <c r="C297" s="493"/>
      <c r="D297" s="493"/>
      <c r="E297" s="493"/>
      <c r="F297" s="493"/>
    </row>
    <row r="298" spans="1:6" x14ac:dyDescent="0.7">
      <c r="A298" s="356" t="s">
        <v>1199</v>
      </c>
      <c r="B298" s="357" t="s">
        <v>1200</v>
      </c>
      <c r="C298" s="356" t="s">
        <v>878</v>
      </c>
      <c r="D298" s="358">
        <v>11283.872000000001</v>
      </c>
      <c r="E298" s="359">
        <v>67</v>
      </c>
      <c r="F298" s="360">
        <v>0.16841600000000001</v>
      </c>
    </row>
    <row r="299" spans="1:6" x14ac:dyDescent="0.7">
      <c r="A299" s="356" t="s">
        <v>1201</v>
      </c>
      <c r="B299" s="357" t="s">
        <v>1202</v>
      </c>
      <c r="C299" s="356" t="s">
        <v>876</v>
      </c>
      <c r="D299" s="358">
        <v>62910.512076203646</v>
      </c>
      <c r="E299" s="359">
        <v>274</v>
      </c>
      <c r="F299" s="360">
        <v>0.22960040903723958</v>
      </c>
    </row>
    <row r="300" spans="1:6" x14ac:dyDescent="0.7">
      <c r="A300" s="356" t="s">
        <v>1201</v>
      </c>
      <c r="B300" s="357" t="s">
        <v>1203</v>
      </c>
      <c r="C300" s="356" t="s">
        <v>878</v>
      </c>
      <c r="D300" s="358">
        <v>46145.983999999997</v>
      </c>
      <c r="E300" s="359">
        <v>274</v>
      </c>
      <c r="F300" s="360">
        <v>0.16841600000000001</v>
      </c>
    </row>
    <row r="301" spans="1:6" x14ac:dyDescent="0.7">
      <c r="A301" s="356" t="s">
        <v>1204</v>
      </c>
      <c r="B301" s="357" t="s">
        <v>1205</v>
      </c>
      <c r="C301" s="356" t="s">
        <v>878</v>
      </c>
      <c r="D301" s="358">
        <v>331392.17300000001</v>
      </c>
      <c r="E301" s="359">
        <v>619</v>
      </c>
      <c r="F301" s="360">
        <v>0.53536700000000004</v>
      </c>
    </row>
    <row r="302" spans="1:6" x14ac:dyDescent="0.7">
      <c r="A302" s="356" t="s">
        <v>191</v>
      </c>
      <c r="B302" s="357" t="s">
        <v>1206</v>
      </c>
      <c r="C302" s="356" t="s">
        <v>878</v>
      </c>
      <c r="D302" s="358">
        <v>177868.25</v>
      </c>
      <c r="E302" s="359">
        <v>350</v>
      </c>
      <c r="F302" s="360">
        <v>0.50819499999999995</v>
      </c>
    </row>
    <row r="303" spans="1:6" x14ac:dyDescent="0.7">
      <c r="A303" s="356" t="s">
        <v>191</v>
      </c>
      <c r="B303" s="357" t="s">
        <v>1207</v>
      </c>
      <c r="C303" s="356" t="s">
        <v>878</v>
      </c>
      <c r="D303" s="358">
        <v>42909.3</v>
      </c>
      <c r="E303" s="359">
        <v>350</v>
      </c>
      <c r="F303" s="360">
        <v>0.122598</v>
      </c>
    </row>
    <row r="304" spans="1:6" x14ac:dyDescent="0.7">
      <c r="A304" s="356" t="s">
        <v>1208</v>
      </c>
      <c r="B304" s="357" t="s">
        <v>893</v>
      </c>
      <c r="C304" s="356" t="s">
        <v>876</v>
      </c>
      <c r="D304" s="358">
        <v>3213.9255465870961</v>
      </c>
      <c r="E304" s="359">
        <v>20</v>
      </c>
      <c r="F304" s="360">
        <v>0.16069627732935482</v>
      </c>
    </row>
    <row r="305" spans="1:6" x14ac:dyDescent="0.7">
      <c r="A305" s="356" t="s">
        <v>1208</v>
      </c>
      <c r="B305" s="357" t="s">
        <v>1209</v>
      </c>
      <c r="C305" s="356" t="s">
        <v>878</v>
      </c>
      <c r="D305" s="358">
        <v>8106.56</v>
      </c>
      <c r="E305" s="359">
        <v>20</v>
      </c>
      <c r="F305" s="360">
        <v>0.40532800000000002</v>
      </c>
    </row>
    <row r="306" spans="1:6" x14ac:dyDescent="0.7">
      <c r="A306" s="356" t="s">
        <v>564</v>
      </c>
      <c r="B306" s="357" t="s">
        <v>1210</v>
      </c>
      <c r="C306" s="356" t="s">
        <v>878</v>
      </c>
      <c r="D306" s="358">
        <v>39499</v>
      </c>
      <c r="E306" s="359">
        <v>200</v>
      </c>
      <c r="F306" s="360">
        <v>0.197495</v>
      </c>
    </row>
    <row r="307" spans="1:6" x14ac:dyDescent="0.7">
      <c r="A307" s="356" t="s">
        <v>564</v>
      </c>
      <c r="B307" s="357" t="s">
        <v>1211</v>
      </c>
      <c r="C307" s="356" t="s">
        <v>878</v>
      </c>
      <c r="D307" s="358">
        <v>33683.199999999997</v>
      </c>
      <c r="E307" s="359">
        <v>200</v>
      </c>
      <c r="F307" s="360">
        <v>0.16841600000000001</v>
      </c>
    </row>
    <row r="308" spans="1:6" x14ac:dyDescent="0.7">
      <c r="A308" s="356" t="s">
        <v>1212</v>
      </c>
      <c r="B308" s="357" t="s">
        <v>1213</v>
      </c>
      <c r="C308" s="356" t="s">
        <v>878</v>
      </c>
      <c r="D308" s="358">
        <v>33683.199999999997</v>
      </c>
      <c r="E308" s="359">
        <v>200</v>
      </c>
      <c r="F308" s="360">
        <v>0.16841600000000001</v>
      </c>
    </row>
    <row r="309" spans="1:6" x14ac:dyDescent="0.7">
      <c r="A309" s="356" t="s">
        <v>413</v>
      </c>
      <c r="B309" s="357" t="s">
        <v>1214</v>
      </c>
      <c r="C309" s="356" t="s">
        <v>878</v>
      </c>
      <c r="D309" s="358">
        <v>18651.123</v>
      </c>
      <c r="E309" s="359">
        <v>49.9</v>
      </c>
      <c r="F309" s="360">
        <v>0.37376999999999999</v>
      </c>
    </row>
    <row r="310" spans="1:6" x14ac:dyDescent="0.7">
      <c r="A310" s="356" t="s">
        <v>195</v>
      </c>
      <c r="B310" s="357" t="s">
        <v>1159</v>
      </c>
      <c r="C310" s="356" t="s">
        <v>878</v>
      </c>
      <c r="D310" s="358">
        <v>170198.6416</v>
      </c>
      <c r="E310" s="359">
        <v>88.4</v>
      </c>
      <c r="F310" s="360">
        <v>1.925324</v>
      </c>
    </row>
    <row r="311" spans="1:6" x14ac:dyDescent="0.7">
      <c r="A311" s="356" t="s">
        <v>195</v>
      </c>
      <c r="B311" s="357" t="s">
        <v>1160</v>
      </c>
      <c r="C311" s="356" t="s">
        <v>878</v>
      </c>
      <c r="D311" s="358">
        <v>35830.995200000005</v>
      </c>
      <c r="E311" s="359">
        <v>88.4</v>
      </c>
      <c r="F311" s="360">
        <v>0.40532800000000002</v>
      </c>
    </row>
    <row r="312" spans="1:6" x14ac:dyDescent="0.7">
      <c r="A312" s="356" t="s">
        <v>565</v>
      </c>
      <c r="B312" s="357" t="s">
        <v>1215</v>
      </c>
      <c r="C312" s="492" t="s">
        <v>878</v>
      </c>
      <c r="D312" s="506">
        <v>53508</v>
      </c>
      <c r="E312" s="507">
        <v>50</v>
      </c>
      <c r="F312" s="498">
        <v>1.07016</v>
      </c>
    </row>
    <row r="313" spans="1:6" x14ac:dyDescent="0.7">
      <c r="A313" s="356" t="s">
        <v>565</v>
      </c>
      <c r="B313" s="357" t="s">
        <v>1216</v>
      </c>
      <c r="C313" s="505"/>
      <c r="D313" s="505"/>
      <c r="E313" s="505"/>
      <c r="F313" s="505"/>
    </row>
    <row r="314" spans="1:6" x14ac:dyDescent="0.7">
      <c r="A314" s="356" t="s">
        <v>565</v>
      </c>
      <c r="B314" s="357" t="s">
        <v>1217</v>
      </c>
      <c r="C314" s="493"/>
      <c r="D314" s="493"/>
      <c r="E314" s="493"/>
      <c r="F314" s="493"/>
    </row>
    <row r="315" spans="1:6" x14ac:dyDescent="0.7">
      <c r="A315" s="356" t="s">
        <v>565</v>
      </c>
      <c r="B315" s="357" t="s">
        <v>1218</v>
      </c>
      <c r="C315" s="356" t="s">
        <v>878</v>
      </c>
      <c r="D315" s="358">
        <v>20266.400000000001</v>
      </c>
      <c r="E315" s="359">
        <v>50</v>
      </c>
      <c r="F315" s="360">
        <v>0.40532800000000002</v>
      </c>
    </row>
    <row r="316" spans="1:6" x14ac:dyDescent="0.7">
      <c r="A316" s="356" t="s">
        <v>1219</v>
      </c>
      <c r="B316" s="357" t="s">
        <v>1220</v>
      </c>
      <c r="C316" s="356" t="s">
        <v>878</v>
      </c>
      <c r="D316" s="358">
        <v>85538.376000000004</v>
      </c>
      <c r="E316" s="359">
        <v>99.9</v>
      </c>
      <c r="F316" s="360">
        <v>0.85624</v>
      </c>
    </row>
    <row r="317" spans="1:6" x14ac:dyDescent="0.7">
      <c r="A317" s="356" t="s">
        <v>1221</v>
      </c>
      <c r="B317" s="357" t="s">
        <v>1222</v>
      </c>
      <c r="C317" s="356" t="s">
        <v>878</v>
      </c>
      <c r="D317" s="358">
        <v>12983.381199999998</v>
      </c>
      <c r="E317" s="359">
        <v>49.9</v>
      </c>
      <c r="F317" s="360">
        <v>0.26018799999999997</v>
      </c>
    </row>
    <row r="318" spans="1:6" x14ac:dyDescent="0.7">
      <c r="A318" s="356" t="s">
        <v>199</v>
      </c>
      <c r="B318" s="357" t="s">
        <v>1223</v>
      </c>
      <c r="C318" s="492" t="s">
        <v>876</v>
      </c>
      <c r="D318" s="506">
        <v>-378074.81988149899</v>
      </c>
      <c r="E318" s="507">
        <v>905</v>
      </c>
      <c r="F318" s="498">
        <v>-0.41776223191325851</v>
      </c>
    </row>
    <row r="319" spans="1:6" x14ac:dyDescent="0.7">
      <c r="A319" s="356" t="s">
        <v>199</v>
      </c>
      <c r="B319" s="357" t="s">
        <v>1224</v>
      </c>
      <c r="C319" s="505"/>
      <c r="D319" s="505"/>
      <c r="E319" s="505"/>
      <c r="F319" s="505"/>
    </row>
    <row r="320" spans="1:6" x14ac:dyDescent="0.7">
      <c r="A320" s="356" t="s">
        <v>199</v>
      </c>
      <c r="B320" s="357" t="s">
        <v>1225</v>
      </c>
      <c r="C320" s="505"/>
      <c r="D320" s="505"/>
      <c r="E320" s="505"/>
      <c r="F320" s="505"/>
    </row>
    <row r="321" spans="1:6" x14ac:dyDescent="0.7">
      <c r="A321" s="356" t="s">
        <v>199</v>
      </c>
      <c r="B321" s="357" t="s">
        <v>1226</v>
      </c>
      <c r="C321" s="493"/>
      <c r="D321" s="493"/>
      <c r="E321" s="493"/>
      <c r="F321" s="493"/>
    </row>
    <row r="322" spans="1:6" x14ac:dyDescent="0.7">
      <c r="A322" s="356" t="s">
        <v>199</v>
      </c>
      <c r="B322" s="357" t="s">
        <v>1227</v>
      </c>
      <c r="C322" s="356" t="s">
        <v>878</v>
      </c>
      <c r="D322" s="358">
        <v>235470.13999999998</v>
      </c>
      <c r="E322" s="359">
        <v>905</v>
      </c>
      <c r="F322" s="360">
        <v>0.26018799999999997</v>
      </c>
    </row>
    <row r="323" spans="1:6" x14ac:dyDescent="0.7">
      <c r="A323" s="356" t="s">
        <v>1228</v>
      </c>
      <c r="B323" s="357" t="s">
        <v>1229</v>
      </c>
      <c r="C323" s="356" t="s">
        <v>878</v>
      </c>
      <c r="D323" s="358">
        <v>14830.715999999999</v>
      </c>
      <c r="E323" s="359">
        <v>57</v>
      </c>
      <c r="F323" s="360">
        <v>0.26018799999999997</v>
      </c>
    </row>
    <row r="324" spans="1:6" x14ac:dyDescent="0.7">
      <c r="A324" s="356" t="s">
        <v>566</v>
      </c>
      <c r="B324" s="357" t="s">
        <v>1230</v>
      </c>
      <c r="C324" s="492" t="s">
        <v>878</v>
      </c>
      <c r="D324" s="506">
        <v>100091.454</v>
      </c>
      <c r="E324" s="507">
        <v>106</v>
      </c>
      <c r="F324" s="498">
        <v>0.94425899999999996</v>
      </c>
    </row>
    <row r="325" spans="1:6" x14ac:dyDescent="0.7">
      <c r="A325" s="356" t="s">
        <v>566</v>
      </c>
      <c r="B325" s="357" t="s">
        <v>1231</v>
      </c>
      <c r="C325" s="493"/>
      <c r="D325" s="493"/>
      <c r="E325" s="493"/>
      <c r="F325" s="493"/>
    </row>
    <row r="326" spans="1:6" x14ac:dyDescent="0.7">
      <c r="A326" s="356" t="s">
        <v>566</v>
      </c>
      <c r="B326" s="357" t="s">
        <v>1232</v>
      </c>
      <c r="C326" s="356" t="s">
        <v>878</v>
      </c>
      <c r="D326" s="358">
        <v>90761.439999999988</v>
      </c>
      <c r="E326" s="359">
        <v>106</v>
      </c>
      <c r="F326" s="360">
        <v>0.85624</v>
      </c>
    </row>
    <row r="327" spans="1:6" x14ac:dyDescent="0.7">
      <c r="A327" s="356" t="s">
        <v>1233</v>
      </c>
      <c r="B327" s="357" t="s">
        <v>1234</v>
      </c>
      <c r="C327" s="356" t="s">
        <v>878</v>
      </c>
      <c r="D327" s="358">
        <v>21304.89</v>
      </c>
      <c r="E327" s="359">
        <v>57</v>
      </c>
      <c r="F327" s="360">
        <v>0.37376999999999999</v>
      </c>
    </row>
    <row r="328" spans="1:6" x14ac:dyDescent="0.7">
      <c r="A328" s="356" t="s">
        <v>1235</v>
      </c>
      <c r="B328" s="357" t="s">
        <v>1234</v>
      </c>
      <c r="C328" s="356" t="s">
        <v>878</v>
      </c>
      <c r="D328" s="358">
        <v>21304.89</v>
      </c>
      <c r="E328" s="359">
        <v>57</v>
      </c>
      <c r="F328" s="360">
        <v>0.37376999999999999</v>
      </c>
    </row>
    <row r="329" spans="1:6" x14ac:dyDescent="0.7">
      <c r="A329" s="356" t="s">
        <v>1236</v>
      </c>
      <c r="B329" s="357" t="s">
        <v>1237</v>
      </c>
      <c r="C329" s="356" t="s">
        <v>878</v>
      </c>
      <c r="D329" s="358">
        <v>192539.11999999997</v>
      </c>
      <c r="E329" s="359">
        <v>740</v>
      </c>
      <c r="F329" s="360">
        <v>0.26018799999999997</v>
      </c>
    </row>
    <row r="330" spans="1:6" x14ac:dyDescent="0.7">
      <c r="A330" s="356" t="s">
        <v>1238</v>
      </c>
      <c r="B330" s="357" t="s">
        <v>1229</v>
      </c>
      <c r="C330" s="356" t="s">
        <v>878</v>
      </c>
      <c r="D330" s="358">
        <v>32523.5</v>
      </c>
      <c r="E330" s="359">
        <v>125</v>
      </c>
      <c r="F330" s="360">
        <v>0.26018799999999997</v>
      </c>
    </row>
    <row r="331" spans="1:6" x14ac:dyDescent="0.7">
      <c r="A331" s="356" t="s">
        <v>1239</v>
      </c>
      <c r="B331" s="357" t="s">
        <v>991</v>
      </c>
      <c r="C331" s="492" t="s">
        <v>876</v>
      </c>
      <c r="D331" s="506">
        <v>26457.633635306367</v>
      </c>
      <c r="E331" s="507">
        <v>36</v>
      </c>
      <c r="F331" s="498">
        <v>0.73493426764739911</v>
      </c>
    </row>
    <row r="332" spans="1:6" x14ac:dyDescent="0.7">
      <c r="A332" s="356" t="s">
        <v>1239</v>
      </c>
      <c r="B332" s="357" t="s">
        <v>993</v>
      </c>
      <c r="C332" s="505"/>
      <c r="D332" s="505"/>
      <c r="E332" s="505"/>
      <c r="F332" s="505"/>
    </row>
    <row r="333" spans="1:6" x14ac:dyDescent="0.7">
      <c r="A333" s="356" t="s">
        <v>1239</v>
      </c>
      <c r="B333" s="357" t="s">
        <v>994</v>
      </c>
      <c r="C333" s="505"/>
      <c r="D333" s="505"/>
      <c r="E333" s="505"/>
      <c r="F333" s="505"/>
    </row>
    <row r="334" spans="1:6" x14ac:dyDescent="0.7">
      <c r="A334" s="356" t="s">
        <v>1239</v>
      </c>
      <c r="B334" s="357" t="s">
        <v>995</v>
      </c>
      <c r="C334" s="493"/>
      <c r="D334" s="493"/>
      <c r="E334" s="493"/>
      <c r="F334" s="493"/>
    </row>
    <row r="335" spans="1:6" x14ac:dyDescent="0.7">
      <c r="A335" s="356" t="s">
        <v>1239</v>
      </c>
      <c r="B335" s="357" t="s">
        <v>1240</v>
      </c>
      <c r="C335" s="356" t="s">
        <v>878</v>
      </c>
      <c r="D335" s="358">
        <v>14591.808000000001</v>
      </c>
      <c r="E335" s="359">
        <v>36</v>
      </c>
      <c r="F335" s="360">
        <v>0.40532800000000002</v>
      </c>
    </row>
    <row r="336" spans="1:6" x14ac:dyDescent="0.7">
      <c r="A336" s="356" t="s">
        <v>1241</v>
      </c>
      <c r="B336" s="357" t="s">
        <v>1242</v>
      </c>
      <c r="C336" s="356" t="s">
        <v>876</v>
      </c>
      <c r="D336" s="358">
        <v>20267.023234240496</v>
      </c>
      <c r="E336" s="359">
        <v>51.2</v>
      </c>
      <c r="F336" s="360">
        <v>0.39584029754375971</v>
      </c>
    </row>
    <row r="337" spans="1:6" x14ac:dyDescent="0.7">
      <c r="A337" s="356" t="s">
        <v>1241</v>
      </c>
      <c r="B337" s="357" t="s">
        <v>1243</v>
      </c>
      <c r="C337" s="356" t="s">
        <v>878</v>
      </c>
      <c r="D337" s="358">
        <v>20752.793600000001</v>
      </c>
      <c r="E337" s="359">
        <v>51.2</v>
      </c>
      <c r="F337" s="360">
        <v>0.40532800000000002</v>
      </c>
    </row>
    <row r="338" spans="1:6" x14ac:dyDescent="0.7">
      <c r="A338" s="356" t="s">
        <v>568</v>
      </c>
      <c r="B338" s="357" t="s">
        <v>991</v>
      </c>
      <c r="C338" s="492" t="s">
        <v>878</v>
      </c>
      <c r="D338" s="506">
        <v>142610.71800000002</v>
      </c>
      <c r="E338" s="507">
        <v>69</v>
      </c>
      <c r="F338" s="498">
        <v>2.0668220000000002</v>
      </c>
    </row>
    <row r="339" spans="1:6" x14ac:dyDescent="0.7">
      <c r="A339" s="356" t="s">
        <v>568</v>
      </c>
      <c r="B339" s="357" t="s">
        <v>992</v>
      </c>
      <c r="C339" s="505"/>
      <c r="D339" s="505"/>
      <c r="E339" s="505"/>
      <c r="F339" s="505"/>
    </row>
    <row r="340" spans="1:6" x14ac:dyDescent="0.7">
      <c r="A340" s="356" t="s">
        <v>568</v>
      </c>
      <c r="B340" s="357" t="s">
        <v>993</v>
      </c>
      <c r="C340" s="505"/>
      <c r="D340" s="505"/>
      <c r="E340" s="505"/>
      <c r="F340" s="505"/>
    </row>
    <row r="341" spans="1:6" x14ac:dyDescent="0.7">
      <c r="A341" s="356" t="s">
        <v>568</v>
      </c>
      <c r="B341" s="357" t="s">
        <v>994</v>
      </c>
      <c r="C341" s="505"/>
      <c r="D341" s="505"/>
      <c r="E341" s="505"/>
      <c r="F341" s="505"/>
    </row>
    <row r="342" spans="1:6" x14ac:dyDescent="0.7">
      <c r="A342" s="356" t="s">
        <v>568</v>
      </c>
      <c r="B342" s="357" t="s">
        <v>995</v>
      </c>
      <c r="C342" s="505"/>
      <c r="D342" s="505"/>
      <c r="E342" s="505"/>
      <c r="F342" s="505"/>
    </row>
    <row r="343" spans="1:6" x14ac:dyDescent="0.7">
      <c r="A343" s="356" t="s">
        <v>568</v>
      </c>
      <c r="B343" s="357" t="s">
        <v>996</v>
      </c>
      <c r="C343" s="505"/>
      <c r="D343" s="505"/>
      <c r="E343" s="505"/>
      <c r="F343" s="505"/>
    </row>
    <row r="344" spans="1:6" x14ac:dyDescent="0.7">
      <c r="A344" s="356" t="s">
        <v>568</v>
      </c>
      <c r="B344" s="357" t="s">
        <v>997</v>
      </c>
      <c r="C344" s="505"/>
      <c r="D344" s="505"/>
      <c r="E344" s="505"/>
      <c r="F344" s="505"/>
    </row>
    <row r="345" spans="1:6" x14ac:dyDescent="0.7">
      <c r="A345" s="356" t="s">
        <v>568</v>
      </c>
      <c r="B345" s="357" t="s">
        <v>998</v>
      </c>
      <c r="C345" s="493"/>
      <c r="D345" s="493"/>
      <c r="E345" s="493"/>
      <c r="F345" s="493"/>
    </row>
    <row r="346" spans="1:6" x14ac:dyDescent="0.7">
      <c r="A346" s="356" t="s">
        <v>568</v>
      </c>
      <c r="B346" s="357" t="s">
        <v>999</v>
      </c>
      <c r="C346" s="356" t="s">
        <v>878</v>
      </c>
      <c r="D346" s="358">
        <v>59080.56</v>
      </c>
      <c r="E346" s="359">
        <v>69</v>
      </c>
      <c r="F346" s="360">
        <v>0.85624</v>
      </c>
    </row>
    <row r="347" spans="1:6" x14ac:dyDescent="0.7">
      <c r="A347" s="356" t="s">
        <v>1244</v>
      </c>
      <c r="B347" s="357" t="s">
        <v>991</v>
      </c>
      <c r="C347" s="492" t="s">
        <v>876</v>
      </c>
      <c r="D347" s="506">
        <v>24987.765100011569</v>
      </c>
      <c r="E347" s="507">
        <v>34</v>
      </c>
      <c r="F347" s="498">
        <v>0.73493426764739911</v>
      </c>
    </row>
    <row r="348" spans="1:6" x14ac:dyDescent="0.7">
      <c r="A348" s="356" t="s">
        <v>1244</v>
      </c>
      <c r="B348" s="357" t="s">
        <v>992</v>
      </c>
      <c r="C348" s="505"/>
      <c r="D348" s="505"/>
      <c r="E348" s="505"/>
      <c r="F348" s="505"/>
    </row>
    <row r="349" spans="1:6" x14ac:dyDescent="0.7">
      <c r="A349" s="356" t="s">
        <v>1244</v>
      </c>
      <c r="B349" s="357" t="s">
        <v>993</v>
      </c>
      <c r="C349" s="505"/>
      <c r="D349" s="505"/>
      <c r="E349" s="505"/>
      <c r="F349" s="505"/>
    </row>
    <row r="350" spans="1:6" x14ac:dyDescent="0.7">
      <c r="A350" s="356" t="s">
        <v>1244</v>
      </c>
      <c r="B350" s="357" t="s">
        <v>994</v>
      </c>
      <c r="C350" s="505"/>
      <c r="D350" s="505"/>
      <c r="E350" s="505"/>
      <c r="F350" s="505"/>
    </row>
    <row r="351" spans="1:6" x14ac:dyDescent="0.7">
      <c r="A351" s="356" t="s">
        <v>1244</v>
      </c>
      <c r="B351" s="357" t="s">
        <v>995</v>
      </c>
      <c r="C351" s="505"/>
      <c r="D351" s="505"/>
      <c r="E351" s="505"/>
      <c r="F351" s="505"/>
    </row>
    <row r="352" spans="1:6" x14ac:dyDescent="0.7">
      <c r="A352" s="356" t="s">
        <v>1244</v>
      </c>
      <c r="B352" s="357" t="s">
        <v>996</v>
      </c>
      <c r="C352" s="505"/>
      <c r="D352" s="505"/>
      <c r="E352" s="505"/>
      <c r="F352" s="505"/>
    </row>
    <row r="353" spans="1:6" x14ac:dyDescent="0.7">
      <c r="A353" s="356" t="s">
        <v>1244</v>
      </c>
      <c r="B353" s="357" t="s">
        <v>997</v>
      </c>
      <c r="C353" s="493"/>
      <c r="D353" s="493"/>
      <c r="E353" s="493"/>
      <c r="F353" s="493"/>
    </row>
    <row r="354" spans="1:6" x14ac:dyDescent="0.7">
      <c r="A354" s="356" t="s">
        <v>1244</v>
      </c>
      <c r="B354" s="357" t="s">
        <v>1240</v>
      </c>
      <c r="C354" s="356" t="s">
        <v>878</v>
      </c>
      <c r="D354" s="358">
        <v>13781.152</v>
      </c>
      <c r="E354" s="359">
        <v>34</v>
      </c>
      <c r="F354" s="360">
        <v>0.40532800000000002</v>
      </c>
    </row>
    <row r="355" spans="1:6" x14ac:dyDescent="0.7">
      <c r="A355" s="356" t="s">
        <v>1245</v>
      </c>
      <c r="B355" s="357" t="s">
        <v>1246</v>
      </c>
      <c r="C355" s="356" t="s">
        <v>878</v>
      </c>
      <c r="D355" s="358">
        <v>12358.929999999998</v>
      </c>
      <c r="E355" s="359">
        <v>47.5</v>
      </c>
      <c r="F355" s="360">
        <v>0.26018799999999997</v>
      </c>
    </row>
    <row r="356" spans="1:6" x14ac:dyDescent="0.7">
      <c r="A356" s="356" t="s">
        <v>1247</v>
      </c>
      <c r="B356" s="357" t="s">
        <v>1246</v>
      </c>
      <c r="C356" s="356" t="s">
        <v>878</v>
      </c>
      <c r="D356" s="358">
        <v>12358.929999999998</v>
      </c>
      <c r="E356" s="359">
        <v>47.5</v>
      </c>
      <c r="F356" s="360">
        <v>0.26018799999999997</v>
      </c>
    </row>
    <row r="357" spans="1:6" x14ac:dyDescent="0.7">
      <c r="A357" s="356" t="s">
        <v>116</v>
      </c>
      <c r="B357" s="357" t="s">
        <v>1248</v>
      </c>
      <c r="C357" s="492" t="s">
        <v>878</v>
      </c>
      <c r="D357" s="506">
        <v>447835.76</v>
      </c>
      <c r="E357" s="507">
        <v>920</v>
      </c>
      <c r="F357" s="498">
        <v>0.48677799999999999</v>
      </c>
    </row>
    <row r="358" spans="1:6" x14ac:dyDescent="0.7">
      <c r="A358" s="356" t="s">
        <v>116</v>
      </c>
      <c r="B358" s="357" t="s">
        <v>1249</v>
      </c>
      <c r="C358" s="493"/>
      <c r="D358" s="493"/>
      <c r="E358" s="493"/>
      <c r="F358" s="493"/>
    </row>
    <row r="359" spans="1:6" x14ac:dyDescent="0.7">
      <c r="A359" s="356" t="s">
        <v>116</v>
      </c>
      <c r="B359" s="357" t="s">
        <v>1250</v>
      </c>
      <c r="C359" s="356" t="s">
        <v>878</v>
      </c>
      <c r="D359" s="358">
        <v>239372.96</v>
      </c>
      <c r="E359" s="359">
        <v>920</v>
      </c>
      <c r="F359" s="360">
        <v>0.26018799999999997</v>
      </c>
    </row>
    <row r="360" spans="1:6" x14ac:dyDescent="0.7">
      <c r="A360" s="356" t="s">
        <v>1251</v>
      </c>
      <c r="B360" s="357" t="s">
        <v>1252</v>
      </c>
      <c r="C360" s="356" t="s">
        <v>878</v>
      </c>
      <c r="D360" s="358">
        <v>8926.0479999999989</v>
      </c>
      <c r="E360" s="359">
        <v>53</v>
      </c>
      <c r="F360" s="360">
        <v>0.16841600000000001</v>
      </c>
    </row>
    <row r="361" spans="1:6" x14ac:dyDescent="0.7">
      <c r="A361" s="356" t="s">
        <v>1253</v>
      </c>
      <c r="B361" s="357" t="s">
        <v>1132</v>
      </c>
      <c r="C361" s="356" t="s">
        <v>878</v>
      </c>
      <c r="D361" s="358">
        <v>393494.745</v>
      </c>
      <c r="E361" s="359">
        <v>735</v>
      </c>
      <c r="F361" s="360">
        <v>0.53536700000000004</v>
      </c>
    </row>
    <row r="362" spans="1:6" x14ac:dyDescent="0.7">
      <c r="A362" s="356" t="s">
        <v>1254</v>
      </c>
      <c r="B362" s="357" t="s">
        <v>1185</v>
      </c>
      <c r="C362" s="356" t="s">
        <v>878</v>
      </c>
      <c r="D362" s="358">
        <v>14830.715999999999</v>
      </c>
      <c r="E362" s="359">
        <v>57</v>
      </c>
      <c r="F362" s="360">
        <v>0.26018799999999997</v>
      </c>
    </row>
    <row r="363" spans="1:6" x14ac:dyDescent="0.7">
      <c r="A363" s="356" t="s">
        <v>571</v>
      </c>
      <c r="B363" s="357" t="s">
        <v>1197</v>
      </c>
      <c r="C363" s="356" t="s">
        <v>878</v>
      </c>
      <c r="D363" s="358">
        <v>140103.73200000002</v>
      </c>
      <c r="E363" s="359">
        <v>51</v>
      </c>
      <c r="F363" s="360">
        <v>2.7471320000000001</v>
      </c>
    </row>
    <row r="364" spans="1:6" x14ac:dyDescent="0.7">
      <c r="A364" s="356" t="s">
        <v>571</v>
      </c>
      <c r="B364" s="357" t="s">
        <v>1198</v>
      </c>
      <c r="C364" s="356" t="s">
        <v>878</v>
      </c>
      <c r="D364" s="358">
        <v>20671.728000000003</v>
      </c>
      <c r="E364" s="359">
        <v>51</v>
      </c>
      <c r="F364" s="360">
        <v>0.40532800000000002</v>
      </c>
    </row>
    <row r="365" spans="1:6" x14ac:dyDescent="0.7">
      <c r="A365" s="356" t="s">
        <v>1255</v>
      </c>
      <c r="B365" s="357" t="s">
        <v>1256</v>
      </c>
      <c r="C365" s="492" t="s">
        <v>876</v>
      </c>
      <c r="D365" s="506">
        <v>40106.687000391299</v>
      </c>
      <c r="E365" s="507">
        <v>200</v>
      </c>
      <c r="F365" s="498">
        <v>0.2005334350019565</v>
      </c>
    </row>
    <row r="366" spans="1:6" x14ac:dyDescent="0.7">
      <c r="A366" s="356" t="s">
        <v>1255</v>
      </c>
      <c r="B366" s="357" t="s">
        <v>1257</v>
      </c>
      <c r="C366" s="505"/>
      <c r="D366" s="505"/>
      <c r="E366" s="505"/>
      <c r="F366" s="505"/>
    </row>
    <row r="367" spans="1:6" x14ac:dyDescent="0.7">
      <c r="A367" s="356" t="s">
        <v>1255</v>
      </c>
      <c r="B367" s="357" t="s">
        <v>1258</v>
      </c>
      <c r="C367" s="505"/>
      <c r="D367" s="505"/>
      <c r="E367" s="505"/>
      <c r="F367" s="505"/>
    </row>
    <row r="368" spans="1:6" x14ac:dyDescent="0.7">
      <c r="A368" s="356" t="s">
        <v>1255</v>
      </c>
      <c r="B368" s="357" t="s">
        <v>1259</v>
      </c>
      <c r="C368" s="493"/>
      <c r="D368" s="493"/>
      <c r="E368" s="493"/>
      <c r="F368" s="493"/>
    </row>
    <row r="369" spans="1:6" x14ac:dyDescent="0.7">
      <c r="A369" s="356" t="s">
        <v>1255</v>
      </c>
      <c r="B369" s="357" t="s">
        <v>1260</v>
      </c>
      <c r="C369" s="356" t="s">
        <v>878</v>
      </c>
      <c r="D369" s="358">
        <v>52037.599999999999</v>
      </c>
      <c r="E369" s="359">
        <v>200</v>
      </c>
      <c r="F369" s="360">
        <v>0.26018799999999997</v>
      </c>
    </row>
    <row r="370" spans="1:6" x14ac:dyDescent="0.7">
      <c r="A370" s="356" t="s">
        <v>1261</v>
      </c>
      <c r="B370" s="357" t="s">
        <v>1262</v>
      </c>
      <c r="C370" s="356" t="s">
        <v>878</v>
      </c>
      <c r="D370" s="358">
        <v>21304.89</v>
      </c>
      <c r="E370" s="359">
        <v>57</v>
      </c>
      <c r="F370" s="360">
        <v>0.37376999999999999</v>
      </c>
    </row>
    <row r="371" spans="1:6" x14ac:dyDescent="0.7">
      <c r="A371" s="356" t="s">
        <v>1263</v>
      </c>
      <c r="B371" s="357" t="s">
        <v>1264</v>
      </c>
      <c r="C371" s="356" t="s">
        <v>878</v>
      </c>
      <c r="D371" s="358">
        <v>77796.212</v>
      </c>
      <c r="E371" s="359">
        <v>299</v>
      </c>
      <c r="F371" s="360">
        <v>0.26018799999999997</v>
      </c>
    </row>
    <row r="372" spans="1:6" x14ac:dyDescent="0.7">
      <c r="A372" s="356" t="s">
        <v>1265</v>
      </c>
      <c r="B372" s="357" t="s">
        <v>914</v>
      </c>
      <c r="C372" s="492" t="s">
        <v>876</v>
      </c>
      <c r="D372" s="506">
        <v>134870.49286388169</v>
      </c>
      <c r="E372" s="507">
        <v>65</v>
      </c>
      <c r="F372" s="498">
        <v>2.0749306594443335</v>
      </c>
    </row>
    <row r="373" spans="1:6" x14ac:dyDescent="0.7">
      <c r="A373" s="356" t="s">
        <v>1265</v>
      </c>
      <c r="B373" s="357" t="s">
        <v>915</v>
      </c>
      <c r="C373" s="505"/>
      <c r="D373" s="505"/>
      <c r="E373" s="505"/>
      <c r="F373" s="505"/>
    </row>
    <row r="374" spans="1:6" x14ac:dyDescent="0.7">
      <c r="A374" s="356" t="s">
        <v>1265</v>
      </c>
      <c r="B374" s="357" t="s">
        <v>1266</v>
      </c>
      <c r="C374" s="505"/>
      <c r="D374" s="505"/>
      <c r="E374" s="505"/>
      <c r="F374" s="505"/>
    </row>
    <row r="375" spans="1:6" x14ac:dyDescent="0.7">
      <c r="A375" s="356" t="s">
        <v>1265</v>
      </c>
      <c r="B375" s="357" t="s">
        <v>917</v>
      </c>
      <c r="C375" s="505"/>
      <c r="D375" s="505"/>
      <c r="E375" s="505"/>
      <c r="F375" s="505"/>
    </row>
    <row r="376" spans="1:6" x14ac:dyDescent="0.7">
      <c r="A376" s="356" t="s">
        <v>1265</v>
      </c>
      <c r="B376" s="357" t="s">
        <v>918</v>
      </c>
      <c r="C376" s="493"/>
      <c r="D376" s="493"/>
      <c r="E376" s="493"/>
      <c r="F376" s="493"/>
    </row>
    <row r="377" spans="1:6" x14ac:dyDescent="0.7">
      <c r="A377" s="356" t="s">
        <v>1265</v>
      </c>
      <c r="B377" s="357" t="s">
        <v>1267</v>
      </c>
      <c r="C377" s="356" t="s">
        <v>878</v>
      </c>
      <c r="D377" s="358">
        <v>26346.320000000003</v>
      </c>
      <c r="E377" s="359">
        <v>65</v>
      </c>
      <c r="F377" s="360">
        <v>0.40532800000000002</v>
      </c>
    </row>
    <row r="378" spans="1:6" x14ac:dyDescent="0.7">
      <c r="A378" s="356" t="s">
        <v>1268</v>
      </c>
      <c r="B378" s="357" t="s">
        <v>1090</v>
      </c>
      <c r="C378" s="356" t="s">
        <v>878</v>
      </c>
      <c r="D378" s="358">
        <v>12358.929999999998</v>
      </c>
      <c r="E378" s="359">
        <v>47.5</v>
      </c>
      <c r="F378" s="360">
        <v>0.26018799999999997</v>
      </c>
    </row>
    <row r="379" spans="1:6" x14ac:dyDescent="0.7">
      <c r="A379" s="356" t="s">
        <v>1269</v>
      </c>
      <c r="B379" s="357" t="s">
        <v>1270</v>
      </c>
      <c r="C379" s="356" t="s">
        <v>878</v>
      </c>
      <c r="D379" s="358">
        <v>21406</v>
      </c>
      <c r="E379" s="359">
        <v>25</v>
      </c>
      <c r="F379" s="360">
        <v>0.85624</v>
      </c>
    </row>
    <row r="380" spans="1:6" x14ac:dyDescent="0.7">
      <c r="A380" s="356" t="s">
        <v>1271</v>
      </c>
      <c r="B380" s="357" t="s">
        <v>1272</v>
      </c>
      <c r="C380" s="356" t="s">
        <v>878</v>
      </c>
      <c r="D380" s="358">
        <v>14830.715999999999</v>
      </c>
      <c r="E380" s="359">
        <v>57</v>
      </c>
      <c r="F380" s="360">
        <v>0.26018799999999997</v>
      </c>
    </row>
    <row r="381" spans="1:6" x14ac:dyDescent="0.7">
      <c r="A381" s="356" t="s">
        <v>1273</v>
      </c>
      <c r="B381" s="357" t="s">
        <v>1274</v>
      </c>
      <c r="C381" s="356" t="s">
        <v>878</v>
      </c>
      <c r="D381" s="358">
        <v>53893.120000000003</v>
      </c>
      <c r="E381" s="359">
        <v>320</v>
      </c>
      <c r="F381" s="360">
        <v>0.16841600000000001</v>
      </c>
    </row>
    <row r="382" spans="1:6" x14ac:dyDescent="0.7">
      <c r="A382" s="356" t="s">
        <v>1275</v>
      </c>
      <c r="B382" s="357" t="s">
        <v>1274</v>
      </c>
      <c r="C382" s="356" t="s">
        <v>878</v>
      </c>
      <c r="D382" s="358">
        <v>9599.7119999999995</v>
      </c>
      <c r="E382" s="359">
        <v>57</v>
      </c>
      <c r="F382" s="360">
        <v>0.16841600000000001</v>
      </c>
    </row>
    <row r="383" spans="1:6" x14ac:dyDescent="0.7">
      <c r="A383" s="356" t="s">
        <v>1276</v>
      </c>
      <c r="B383" s="357" t="s">
        <v>991</v>
      </c>
      <c r="C383" s="492" t="s">
        <v>876</v>
      </c>
      <c r="D383" s="506">
        <v>74041.635021605587</v>
      </c>
      <c r="E383" s="507">
        <v>18.7</v>
      </c>
      <c r="F383" s="498">
        <v>3.9594457230805129</v>
      </c>
    </row>
    <row r="384" spans="1:6" x14ac:dyDescent="0.7">
      <c r="A384" s="356" t="s">
        <v>1276</v>
      </c>
      <c r="B384" s="357" t="s">
        <v>992</v>
      </c>
      <c r="C384" s="505"/>
      <c r="D384" s="505"/>
      <c r="E384" s="505"/>
      <c r="F384" s="505"/>
    </row>
    <row r="385" spans="1:6" x14ac:dyDescent="0.7">
      <c r="A385" s="356" t="s">
        <v>1276</v>
      </c>
      <c r="B385" s="357" t="s">
        <v>993</v>
      </c>
      <c r="C385" s="505"/>
      <c r="D385" s="505"/>
      <c r="E385" s="505"/>
      <c r="F385" s="505"/>
    </row>
    <row r="386" spans="1:6" x14ac:dyDescent="0.7">
      <c r="A386" s="356" t="s">
        <v>1276</v>
      </c>
      <c r="B386" s="357" t="s">
        <v>994</v>
      </c>
      <c r="C386" s="505"/>
      <c r="D386" s="505"/>
      <c r="E386" s="505"/>
      <c r="F386" s="505"/>
    </row>
    <row r="387" spans="1:6" x14ac:dyDescent="0.7">
      <c r="A387" s="356" t="s">
        <v>1276</v>
      </c>
      <c r="B387" s="357" t="s">
        <v>995</v>
      </c>
      <c r="C387" s="505"/>
      <c r="D387" s="505"/>
      <c r="E387" s="505"/>
      <c r="F387" s="505"/>
    </row>
    <row r="388" spans="1:6" x14ac:dyDescent="0.7">
      <c r="A388" s="356" t="s">
        <v>1276</v>
      </c>
      <c r="B388" s="357" t="s">
        <v>996</v>
      </c>
      <c r="C388" s="505"/>
      <c r="D388" s="505"/>
      <c r="E388" s="505"/>
      <c r="F388" s="505"/>
    </row>
    <row r="389" spans="1:6" x14ac:dyDescent="0.7">
      <c r="A389" s="356" t="s">
        <v>1276</v>
      </c>
      <c r="B389" s="357" t="s">
        <v>997</v>
      </c>
      <c r="C389" s="493"/>
      <c r="D389" s="493"/>
      <c r="E389" s="493"/>
      <c r="F389" s="493"/>
    </row>
    <row r="390" spans="1:6" x14ac:dyDescent="0.7">
      <c r="A390" s="356" t="s">
        <v>1276</v>
      </c>
      <c r="B390" s="357" t="s">
        <v>1277</v>
      </c>
      <c r="C390" s="356" t="s">
        <v>878</v>
      </c>
      <c r="D390" s="358">
        <v>7579.6336000000001</v>
      </c>
      <c r="E390" s="359">
        <v>18.7</v>
      </c>
      <c r="F390" s="360">
        <v>0.40532800000000002</v>
      </c>
    </row>
    <row r="391" spans="1:6" x14ac:dyDescent="0.7">
      <c r="A391" s="356" t="s">
        <v>132</v>
      </c>
      <c r="B391" s="357" t="s">
        <v>1278</v>
      </c>
      <c r="C391" s="492" t="s">
        <v>876</v>
      </c>
      <c r="D391" s="506">
        <v>-24272.649938959999</v>
      </c>
      <c r="E391" s="507">
        <v>15</v>
      </c>
      <c r="F391" s="498">
        <v>-1.6181766625973335</v>
      </c>
    </row>
    <row r="392" spans="1:6" x14ac:dyDescent="0.7">
      <c r="A392" s="356" t="s">
        <v>132</v>
      </c>
      <c r="B392" s="357" t="s">
        <v>1279</v>
      </c>
      <c r="C392" s="505"/>
      <c r="D392" s="505"/>
      <c r="E392" s="505"/>
      <c r="F392" s="505"/>
    </row>
    <row r="393" spans="1:6" x14ac:dyDescent="0.7">
      <c r="A393" s="356" t="s">
        <v>132</v>
      </c>
      <c r="B393" s="357" t="s">
        <v>1280</v>
      </c>
      <c r="C393" s="493"/>
      <c r="D393" s="493"/>
      <c r="E393" s="493"/>
      <c r="F393" s="493"/>
    </row>
    <row r="394" spans="1:6" x14ac:dyDescent="0.7">
      <c r="A394" s="356" t="s">
        <v>132</v>
      </c>
      <c r="B394" s="357" t="s">
        <v>1281</v>
      </c>
      <c r="C394" s="356" t="s">
        <v>878</v>
      </c>
      <c r="D394" s="358">
        <v>6079.92</v>
      </c>
      <c r="E394" s="359">
        <v>15</v>
      </c>
      <c r="F394" s="360">
        <v>0.40532800000000002</v>
      </c>
    </row>
    <row r="395" spans="1:6" x14ac:dyDescent="0.7">
      <c r="A395" s="356" t="s">
        <v>1282</v>
      </c>
      <c r="B395" s="357" t="s">
        <v>959</v>
      </c>
      <c r="C395" s="356" t="s">
        <v>878</v>
      </c>
      <c r="D395" s="358">
        <v>21304.89</v>
      </c>
      <c r="E395" s="359">
        <v>57</v>
      </c>
      <c r="F395" s="360">
        <v>0.37376999999999999</v>
      </c>
    </row>
    <row r="396" spans="1:6" x14ac:dyDescent="0.7">
      <c r="A396" s="356" t="s">
        <v>1283</v>
      </c>
      <c r="B396" s="357" t="s">
        <v>1284</v>
      </c>
      <c r="C396" s="356" t="s">
        <v>878</v>
      </c>
      <c r="D396" s="358">
        <v>128436</v>
      </c>
      <c r="E396" s="359">
        <v>150</v>
      </c>
      <c r="F396" s="360">
        <v>0.85624</v>
      </c>
    </row>
    <row r="397" spans="1:6" x14ac:dyDescent="0.7">
      <c r="A397" s="356" t="s">
        <v>1285</v>
      </c>
      <c r="B397" s="357" t="s">
        <v>1286</v>
      </c>
      <c r="C397" s="356" t="s">
        <v>878</v>
      </c>
      <c r="D397" s="358">
        <v>181522.87999999998</v>
      </c>
      <c r="E397" s="359">
        <v>212</v>
      </c>
      <c r="F397" s="360">
        <v>0.85624</v>
      </c>
    </row>
    <row r="398" spans="1:6" x14ac:dyDescent="0.7">
      <c r="A398" s="356" t="s">
        <v>1287</v>
      </c>
      <c r="B398" s="357" t="s">
        <v>1288</v>
      </c>
      <c r="C398" s="356" t="s">
        <v>878</v>
      </c>
      <c r="D398" s="358">
        <v>30515.919000000005</v>
      </c>
      <c r="E398" s="359">
        <v>57</v>
      </c>
      <c r="F398" s="360">
        <v>0.53536700000000004</v>
      </c>
    </row>
    <row r="399" spans="1:6" x14ac:dyDescent="0.7">
      <c r="A399" s="356" t="s">
        <v>1289</v>
      </c>
      <c r="B399" s="357" t="s">
        <v>1288</v>
      </c>
      <c r="C399" s="356" t="s">
        <v>878</v>
      </c>
      <c r="D399" s="358">
        <v>26500.666500000003</v>
      </c>
      <c r="E399" s="359">
        <v>49.5</v>
      </c>
      <c r="F399" s="360">
        <v>0.53536700000000004</v>
      </c>
    </row>
    <row r="400" spans="1:6" x14ac:dyDescent="0.7">
      <c r="A400" s="356" t="s">
        <v>1290</v>
      </c>
      <c r="B400" s="357" t="s">
        <v>1291</v>
      </c>
      <c r="C400" s="356" t="s">
        <v>878</v>
      </c>
      <c r="D400" s="358">
        <v>6117.6401999999998</v>
      </c>
      <c r="E400" s="359">
        <v>49.9</v>
      </c>
      <c r="F400" s="360">
        <v>0.122598</v>
      </c>
    </row>
    <row r="401" spans="1:6" x14ac:dyDescent="0.7">
      <c r="A401" s="356" t="s">
        <v>1292</v>
      </c>
      <c r="B401" s="357" t="s">
        <v>1293</v>
      </c>
      <c r="C401" s="356" t="s">
        <v>878</v>
      </c>
      <c r="D401" s="358">
        <v>21304.89</v>
      </c>
      <c r="E401" s="359">
        <v>57</v>
      </c>
      <c r="F401" s="360">
        <v>0.37376999999999999</v>
      </c>
    </row>
    <row r="402" spans="1:6" x14ac:dyDescent="0.7">
      <c r="A402" s="356" t="s">
        <v>1294</v>
      </c>
      <c r="B402" s="357" t="s">
        <v>1295</v>
      </c>
      <c r="C402" s="356" t="s">
        <v>878</v>
      </c>
      <c r="D402" s="358">
        <v>7295.9040000000005</v>
      </c>
      <c r="E402" s="359">
        <v>18</v>
      </c>
      <c r="F402" s="360">
        <v>0.40532800000000002</v>
      </c>
    </row>
    <row r="403" spans="1:6" x14ac:dyDescent="0.7">
      <c r="A403" s="356" t="s">
        <v>1296</v>
      </c>
      <c r="B403" s="357" t="s">
        <v>1297</v>
      </c>
      <c r="C403" s="356" t="s">
        <v>878</v>
      </c>
      <c r="D403" s="358">
        <v>1177272.0330000003</v>
      </c>
      <c r="E403" s="359">
        <v>2199</v>
      </c>
      <c r="F403" s="360">
        <v>0.53536700000000004</v>
      </c>
    </row>
    <row r="404" spans="1:6" x14ac:dyDescent="0.7">
      <c r="A404" s="356" t="s">
        <v>573</v>
      </c>
      <c r="B404" s="357" t="s">
        <v>1168</v>
      </c>
      <c r="C404" s="492" t="s">
        <v>878</v>
      </c>
      <c r="D404" s="506">
        <v>29606.94</v>
      </c>
      <c r="E404" s="507">
        <v>228</v>
      </c>
      <c r="F404" s="498">
        <v>0.129855</v>
      </c>
    </row>
    <row r="405" spans="1:6" x14ac:dyDescent="0.7">
      <c r="A405" s="356" t="s">
        <v>573</v>
      </c>
      <c r="B405" s="357" t="s">
        <v>1169</v>
      </c>
      <c r="C405" s="493"/>
      <c r="D405" s="493"/>
      <c r="E405" s="493"/>
      <c r="F405" s="493"/>
    </row>
    <row r="406" spans="1:6" x14ac:dyDescent="0.7">
      <c r="A406" s="356" t="s">
        <v>573</v>
      </c>
      <c r="B406" s="357" t="s">
        <v>1170</v>
      </c>
      <c r="C406" s="356" t="s">
        <v>878</v>
      </c>
      <c r="D406" s="358">
        <v>59322.863999999994</v>
      </c>
      <c r="E406" s="359">
        <v>228</v>
      </c>
      <c r="F406" s="360">
        <v>0.26018799999999997</v>
      </c>
    </row>
    <row r="407" spans="1:6" x14ac:dyDescent="0.7">
      <c r="A407" s="356" t="s">
        <v>574</v>
      </c>
      <c r="B407" s="357" t="s">
        <v>885</v>
      </c>
      <c r="C407" s="492" t="s">
        <v>878</v>
      </c>
      <c r="D407" s="506">
        <v>169803.39499999999</v>
      </c>
      <c r="E407" s="507">
        <v>85</v>
      </c>
      <c r="F407" s="498">
        <v>1.997687</v>
      </c>
    </row>
    <row r="408" spans="1:6" x14ac:dyDescent="0.7">
      <c r="A408" s="356" t="s">
        <v>574</v>
      </c>
      <c r="B408" s="357" t="s">
        <v>886</v>
      </c>
      <c r="C408" s="505"/>
      <c r="D408" s="505"/>
      <c r="E408" s="505"/>
      <c r="F408" s="505"/>
    </row>
    <row r="409" spans="1:6" x14ac:dyDescent="0.7">
      <c r="A409" s="356" t="s">
        <v>574</v>
      </c>
      <c r="B409" s="357" t="s">
        <v>887</v>
      </c>
      <c r="C409" s="505"/>
      <c r="D409" s="505"/>
      <c r="E409" s="505"/>
      <c r="F409" s="505"/>
    </row>
    <row r="410" spans="1:6" x14ac:dyDescent="0.7">
      <c r="A410" s="356" t="s">
        <v>574</v>
      </c>
      <c r="B410" s="357" t="s">
        <v>888</v>
      </c>
      <c r="C410" s="493"/>
      <c r="D410" s="493"/>
      <c r="E410" s="493"/>
      <c r="F410" s="493"/>
    </row>
    <row r="411" spans="1:6" x14ac:dyDescent="0.7">
      <c r="A411" s="356" t="s">
        <v>574</v>
      </c>
      <c r="B411" s="357" t="s">
        <v>889</v>
      </c>
      <c r="C411" s="492" t="s">
        <v>876</v>
      </c>
      <c r="D411" s="506">
        <v>0</v>
      </c>
      <c r="E411" s="507">
        <v>85</v>
      </c>
      <c r="F411" s="498">
        <v>0</v>
      </c>
    </row>
    <row r="412" spans="1:6" x14ac:dyDescent="0.7">
      <c r="A412" s="356" t="s">
        <v>574</v>
      </c>
      <c r="B412" s="357" t="s">
        <v>890</v>
      </c>
      <c r="C412" s="493"/>
      <c r="D412" s="493"/>
      <c r="E412" s="493"/>
      <c r="F412" s="493"/>
    </row>
    <row r="413" spans="1:6" x14ac:dyDescent="0.7">
      <c r="A413" s="356" t="s">
        <v>574</v>
      </c>
      <c r="B413" s="357" t="s">
        <v>891</v>
      </c>
      <c r="C413" s="356" t="s">
        <v>878</v>
      </c>
      <c r="D413" s="358">
        <v>72780.399999999994</v>
      </c>
      <c r="E413" s="359">
        <v>85</v>
      </c>
      <c r="F413" s="360">
        <v>0.85624</v>
      </c>
    </row>
    <row r="414" spans="1:6" x14ac:dyDescent="0.7">
      <c r="A414" s="356" t="s">
        <v>1298</v>
      </c>
      <c r="B414" s="357" t="s">
        <v>1299</v>
      </c>
      <c r="C414" s="356" t="s">
        <v>878</v>
      </c>
      <c r="D414" s="358">
        <v>441048.6</v>
      </c>
      <c r="E414" s="359">
        <v>1180</v>
      </c>
      <c r="F414" s="360">
        <v>0.37376999999999999</v>
      </c>
    </row>
    <row r="415" spans="1:6" x14ac:dyDescent="0.7">
      <c r="A415" s="356" t="s">
        <v>547</v>
      </c>
      <c r="B415" s="357" t="s">
        <v>1063</v>
      </c>
      <c r="C415" s="492" t="s">
        <v>876</v>
      </c>
      <c r="D415" s="506">
        <v>5340.5672795073024</v>
      </c>
      <c r="E415" s="507">
        <v>9.6</v>
      </c>
      <c r="F415" s="498">
        <v>0.55630909161534403</v>
      </c>
    </row>
    <row r="416" spans="1:6" x14ac:dyDescent="0.7">
      <c r="A416" s="356" t="s">
        <v>547</v>
      </c>
      <c r="B416" s="357" t="s">
        <v>1064</v>
      </c>
      <c r="C416" s="493"/>
      <c r="D416" s="493"/>
      <c r="E416" s="493"/>
      <c r="F416" s="493"/>
    </row>
    <row r="417" spans="1:6" x14ac:dyDescent="0.7">
      <c r="A417" s="356" t="s">
        <v>547</v>
      </c>
      <c r="B417" s="357" t="s">
        <v>1065</v>
      </c>
      <c r="C417" s="361" t="s">
        <v>876</v>
      </c>
      <c r="D417" s="358">
        <v>3891.1487999999999</v>
      </c>
      <c r="E417" s="359">
        <v>9.6</v>
      </c>
      <c r="F417" s="360">
        <v>0.40532800000000002</v>
      </c>
    </row>
    <row r="418" spans="1:6" x14ac:dyDescent="0.7">
      <c r="A418" s="356" t="s">
        <v>1300</v>
      </c>
      <c r="B418" s="357" t="s">
        <v>1090</v>
      </c>
      <c r="C418" s="356" t="s">
        <v>878</v>
      </c>
      <c r="D418" s="358">
        <v>12358.929999999998</v>
      </c>
      <c r="E418" s="359">
        <v>47.5</v>
      </c>
      <c r="F418" s="360">
        <v>0.26018799999999997</v>
      </c>
    </row>
    <row r="419" spans="1:6" x14ac:dyDescent="0.7">
      <c r="A419" s="356" t="s">
        <v>1301</v>
      </c>
      <c r="B419" s="357" t="s">
        <v>1090</v>
      </c>
      <c r="C419" s="356" t="s">
        <v>878</v>
      </c>
      <c r="D419" s="358">
        <v>12358.929999999998</v>
      </c>
      <c r="E419" s="359">
        <v>47.5</v>
      </c>
      <c r="F419" s="360">
        <v>0.26018799999999997</v>
      </c>
    </row>
    <row r="420" spans="1:6" x14ac:dyDescent="0.7">
      <c r="A420" s="356" t="s">
        <v>1302</v>
      </c>
      <c r="B420" s="357" t="s">
        <v>1303</v>
      </c>
      <c r="C420" s="356" t="s">
        <v>878</v>
      </c>
      <c r="D420" s="358">
        <v>98871.439999999988</v>
      </c>
      <c r="E420" s="359">
        <v>380</v>
      </c>
      <c r="F420" s="360">
        <v>0.26018799999999997</v>
      </c>
    </row>
    <row r="421" spans="1:6" x14ac:dyDescent="0.7">
      <c r="A421" s="356" t="s">
        <v>1304</v>
      </c>
      <c r="B421" s="357" t="s">
        <v>1305</v>
      </c>
      <c r="C421" s="356" t="s">
        <v>878</v>
      </c>
      <c r="D421" s="358">
        <v>5348.9507400000002</v>
      </c>
      <c r="E421" s="359">
        <v>43.63</v>
      </c>
      <c r="F421" s="360">
        <v>0.122598</v>
      </c>
    </row>
    <row r="422" spans="1:6" x14ac:dyDescent="0.7">
      <c r="A422" s="356" t="s">
        <v>1306</v>
      </c>
      <c r="B422" s="357" t="s">
        <v>1307</v>
      </c>
      <c r="C422" s="356" t="s">
        <v>878</v>
      </c>
      <c r="D422" s="358">
        <v>77796.212</v>
      </c>
      <c r="E422" s="359">
        <v>299</v>
      </c>
      <c r="F422" s="360">
        <v>0.26018799999999997</v>
      </c>
    </row>
    <row r="423" spans="1:6" x14ac:dyDescent="0.7">
      <c r="A423" s="356" t="s">
        <v>1308</v>
      </c>
      <c r="B423" s="357" t="s">
        <v>1309</v>
      </c>
      <c r="C423" s="356" t="s">
        <v>878</v>
      </c>
      <c r="D423" s="358">
        <v>58542.299999999996</v>
      </c>
      <c r="E423" s="359">
        <v>225</v>
      </c>
      <c r="F423" s="360">
        <v>0.26018799999999997</v>
      </c>
    </row>
    <row r="424" spans="1:6" x14ac:dyDescent="0.7">
      <c r="A424" s="356" t="s">
        <v>1310</v>
      </c>
      <c r="B424" s="357" t="s">
        <v>1311</v>
      </c>
      <c r="C424" s="356" t="s">
        <v>878</v>
      </c>
      <c r="D424" s="358">
        <v>13009.4</v>
      </c>
      <c r="E424" s="359">
        <v>50</v>
      </c>
      <c r="F424" s="360">
        <v>0.26018799999999997</v>
      </c>
    </row>
    <row r="425" spans="1:6" x14ac:dyDescent="0.7">
      <c r="A425" s="356" t="s">
        <v>1312</v>
      </c>
      <c r="B425" s="357" t="s">
        <v>1311</v>
      </c>
      <c r="C425" s="356" t="s">
        <v>878</v>
      </c>
      <c r="D425" s="358">
        <v>13009.4</v>
      </c>
      <c r="E425" s="359">
        <v>50</v>
      </c>
      <c r="F425" s="360">
        <v>0.26018799999999997</v>
      </c>
    </row>
    <row r="426" spans="1:6" x14ac:dyDescent="0.7">
      <c r="A426" s="356" t="s">
        <v>141</v>
      </c>
      <c r="B426" s="357" t="s">
        <v>1313</v>
      </c>
      <c r="C426" s="356" t="s">
        <v>878</v>
      </c>
      <c r="D426" s="358">
        <v>15517.980000000001</v>
      </c>
      <c r="E426" s="359">
        <v>810</v>
      </c>
      <c r="F426" s="360">
        <v>1.9158000000000001E-2</v>
      </c>
    </row>
    <row r="427" spans="1:6" x14ac:dyDescent="0.7">
      <c r="A427" s="356" t="s">
        <v>141</v>
      </c>
      <c r="B427" s="357" t="s">
        <v>1314</v>
      </c>
      <c r="C427" s="356" t="s">
        <v>878</v>
      </c>
      <c r="D427" s="358">
        <v>99304.37999999999</v>
      </c>
      <c r="E427" s="359">
        <v>810</v>
      </c>
      <c r="F427" s="360">
        <v>0.122598</v>
      </c>
    </row>
    <row r="428" spans="1:6" x14ac:dyDescent="0.7">
      <c r="A428" s="356" t="s">
        <v>1315</v>
      </c>
      <c r="B428" s="357" t="s">
        <v>1316</v>
      </c>
      <c r="C428" s="356" t="s">
        <v>878</v>
      </c>
      <c r="D428" s="358">
        <v>186034.41999999998</v>
      </c>
      <c r="E428" s="359">
        <v>715</v>
      </c>
      <c r="F428" s="360">
        <v>0.26018799999999997</v>
      </c>
    </row>
    <row r="429" spans="1:6" x14ac:dyDescent="0.7">
      <c r="A429" s="356" t="s">
        <v>1317</v>
      </c>
      <c r="B429" s="357" t="s">
        <v>1318</v>
      </c>
      <c r="C429" s="356" t="s">
        <v>876</v>
      </c>
      <c r="D429" s="358">
        <v>26539.4588326753</v>
      </c>
      <c r="E429" s="359">
        <v>20</v>
      </c>
      <c r="F429" s="360">
        <v>1.326972941633765</v>
      </c>
    </row>
    <row r="430" spans="1:6" x14ac:dyDescent="0.7">
      <c r="A430" s="356" t="s">
        <v>1317</v>
      </c>
      <c r="B430" s="357" t="s">
        <v>1319</v>
      </c>
      <c r="C430" s="356" t="s">
        <v>878</v>
      </c>
      <c r="D430" s="358">
        <v>8106.56</v>
      </c>
      <c r="E430" s="359">
        <v>20</v>
      </c>
      <c r="F430" s="360">
        <v>0.40532800000000002</v>
      </c>
    </row>
    <row r="431" spans="1:6" x14ac:dyDescent="0.7">
      <c r="A431" s="356" t="s">
        <v>144</v>
      </c>
      <c r="B431" s="357" t="s">
        <v>1320</v>
      </c>
      <c r="C431" s="492" t="s">
        <v>878</v>
      </c>
      <c r="D431" s="506">
        <v>-22183.7</v>
      </c>
      <c r="E431" s="507">
        <v>1100</v>
      </c>
      <c r="F431" s="498">
        <v>-2.0167000000000001E-2</v>
      </c>
    </row>
    <row r="432" spans="1:6" x14ac:dyDescent="0.7">
      <c r="A432" s="356" t="s">
        <v>144</v>
      </c>
      <c r="B432" s="357" t="s">
        <v>1321</v>
      </c>
      <c r="C432" s="493"/>
      <c r="D432" s="493"/>
      <c r="E432" s="493"/>
      <c r="F432" s="493"/>
    </row>
    <row r="433" spans="1:6" x14ac:dyDescent="0.7">
      <c r="A433" s="356" t="s">
        <v>144</v>
      </c>
      <c r="B433" s="357" t="s">
        <v>1322</v>
      </c>
      <c r="C433" s="356" t="s">
        <v>878</v>
      </c>
      <c r="D433" s="358">
        <v>411147</v>
      </c>
      <c r="E433" s="359">
        <v>1100</v>
      </c>
      <c r="F433" s="360">
        <v>0.37376999999999999</v>
      </c>
    </row>
    <row r="434" spans="1:6" x14ac:dyDescent="0.7">
      <c r="A434" s="356" t="s">
        <v>576</v>
      </c>
      <c r="B434" s="357" t="s">
        <v>885</v>
      </c>
      <c r="C434" s="492" t="s">
        <v>878</v>
      </c>
      <c r="D434" s="506">
        <v>472940.55360000004</v>
      </c>
      <c r="E434" s="507">
        <v>86.4</v>
      </c>
      <c r="F434" s="498">
        <v>5.4738490000000004</v>
      </c>
    </row>
    <row r="435" spans="1:6" x14ac:dyDescent="0.7">
      <c r="A435" s="356" t="s">
        <v>576</v>
      </c>
      <c r="B435" s="357" t="s">
        <v>886</v>
      </c>
      <c r="C435" s="505"/>
      <c r="D435" s="505"/>
      <c r="E435" s="505"/>
      <c r="F435" s="505"/>
    </row>
    <row r="436" spans="1:6" x14ac:dyDescent="0.7">
      <c r="A436" s="356" t="s">
        <v>576</v>
      </c>
      <c r="B436" s="357" t="s">
        <v>887</v>
      </c>
      <c r="C436" s="505"/>
      <c r="D436" s="505"/>
      <c r="E436" s="505"/>
      <c r="F436" s="505"/>
    </row>
    <row r="437" spans="1:6" x14ac:dyDescent="0.7">
      <c r="A437" s="356" t="s">
        <v>576</v>
      </c>
      <c r="B437" s="357" t="s">
        <v>888</v>
      </c>
      <c r="C437" s="505"/>
      <c r="D437" s="505"/>
      <c r="E437" s="505"/>
      <c r="F437" s="505"/>
    </row>
    <row r="438" spans="1:6" x14ac:dyDescent="0.7">
      <c r="A438" s="356" t="s">
        <v>576</v>
      </c>
      <c r="B438" s="357" t="s">
        <v>1323</v>
      </c>
      <c r="C438" s="505"/>
      <c r="D438" s="505"/>
      <c r="E438" s="505"/>
      <c r="F438" s="505"/>
    </row>
    <row r="439" spans="1:6" x14ac:dyDescent="0.7">
      <c r="A439" s="356" t="s">
        <v>576</v>
      </c>
      <c r="B439" s="357" t="s">
        <v>1324</v>
      </c>
      <c r="C439" s="505"/>
      <c r="D439" s="505"/>
      <c r="E439" s="505"/>
      <c r="F439" s="505"/>
    </row>
    <row r="440" spans="1:6" x14ac:dyDescent="0.7">
      <c r="A440" s="356" t="s">
        <v>576</v>
      </c>
      <c r="B440" s="357" t="s">
        <v>1325</v>
      </c>
      <c r="C440" s="493"/>
      <c r="D440" s="493"/>
      <c r="E440" s="493"/>
      <c r="F440" s="493"/>
    </row>
    <row r="441" spans="1:6" x14ac:dyDescent="0.7">
      <c r="A441" s="356" t="s">
        <v>576</v>
      </c>
      <c r="B441" s="357" t="s">
        <v>1326</v>
      </c>
      <c r="C441" s="356" t="s">
        <v>878</v>
      </c>
      <c r="D441" s="358">
        <v>35020.339200000002</v>
      </c>
      <c r="E441" s="359">
        <v>86.4</v>
      </c>
      <c r="F441" s="360">
        <v>0.40532800000000002</v>
      </c>
    </row>
    <row r="442" spans="1:6" x14ac:dyDescent="0.7">
      <c r="A442" s="356" t="s">
        <v>578</v>
      </c>
      <c r="B442" s="357" t="s">
        <v>885</v>
      </c>
      <c r="C442" s="492" t="s">
        <v>876</v>
      </c>
      <c r="D442" s="506">
        <v>1489310.75</v>
      </c>
      <c r="E442" s="507">
        <v>250</v>
      </c>
      <c r="F442" s="498">
        <v>5.9572430000000001</v>
      </c>
    </row>
    <row r="443" spans="1:6" x14ac:dyDescent="0.7">
      <c r="A443" s="356" t="s">
        <v>578</v>
      </c>
      <c r="B443" s="357" t="s">
        <v>886</v>
      </c>
      <c r="C443" s="505"/>
      <c r="D443" s="505"/>
      <c r="E443" s="505"/>
      <c r="F443" s="505"/>
    </row>
    <row r="444" spans="1:6" x14ac:dyDescent="0.7">
      <c r="A444" s="356" t="s">
        <v>578</v>
      </c>
      <c r="B444" s="357" t="s">
        <v>887</v>
      </c>
      <c r="C444" s="505"/>
      <c r="D444" s="505"/>
      <c r="E444" s="505"/>
      <c r="F444" s="505"/>
    </row>
    <row r="445" spans="1:6" x14ac:dyDescent="0.7">
      <c r="A445" s="356" t="s">
        <v>578</v>
      </c>
      <c r="B445" s="357" t="s">
        <v>888</v>
      </c>
      <c r="C445" s="505"/>
      <c r="D445" s="505"/>
      <c r="E445" s="505"/>
      <c r="F445" s="505"/>
    </row>
    <row r="446" spans="1:6" x14ac:dyDescent="0.7">
      <c r="A446" s="356" t="s">
        <v>578</v>
      </c>
      <c r="B446" s="357" t="s">
        <v>1323</v>
      </c>
      <c r="C446" s="493"/>
      <c r="D446" s="493"/>
      <c r="E446" s="493"/>
      <c r="F446" s="493"/>
    </row>
    <row r="447" spans="1:6" x14ac:dyDescent="0.7">
      <c r="A447" s="356" t="s">
        <v>578</v>
      </c>
      <c r="B447" s="357" t="s">
        <v>1327</v>
      </c>
      <c r="C447" s="356" t="s">
        <v>878</v>
      </c>
      <c r="D447" s="358">
        <v>761322.25</v>
      </c>
      <c r="E447" s="359">
        <v>250</v>
      </c>
      <c r="F447" s="360">
        <v>3.0452890000000004</v>
      </c>
    </row>
    <row r="448" spans="1:6" x14ac:dyDescent="0.7">
      <c r="A448" s="356" t="s">
        <v>578</v>
      </c>
      <c r="B448" s="357" t="s">
        <v>1328</v>
      </c>
      <c r="C448" s="356" t="s">
        <v>878</v>
      </c>
      <c r="D448" s="358">
        <v>101332</v>
      </c>
      <c r="E448" s="359">
        <v>250</v>
      </c>
      <c r="F448" s="360">
        <v>0.40532800000000002</v>
      </c>
    </row>
    <row r="449" spans="1:6" x14ac:dyDescent="0.7">
      <c r="A449" s="356" t="s">
        <v>579</v>
      </c>
      <c r="B449" s="357" t="s">
        <v>885</v>
      </c>
      <c r="C449" s="356" t="s">
        <v>876</v>
      </c>
      <c r="D449" s="358">
        <v>27967.62</v>
      </c>
      <c r="E449" s="359">
        <v>30</v>
      </c>
      <c r="F449" s="360">
        <v>0.93225400000000003</v>
      </c>
    </row>
    <row r="450" spans="1:6" x14ac:dyDescent="0.7">
      <c r="A450" s="356" t="s">
        <v>579</v>
      </c>
      <c r="B450" s="357" t="s">
        <v>886</v>
      </c>
      <c r="C450" s="492" t="s">
        <v>878</v>
      </c>
      <c r="D450" s="506">
        <v>150749.66999999998</v>
      </c>
      <c r="E450" s="507">
        <v>30</v>
      </c>
      <c r="F450" s="498">
        <v>5.0249889999999997</v>
      </c>
    </row>
    <row r="451" spans="1:6" x14ac:dyDescent="0.7">
      <c r="A451" s="356" t="s">
        <v>579</v>
      </c>
      <c r="B451" s="357" t="s">
        <v>887</v>
      </c>
      <c r="C451" s="505"/>
      <c r="D451" s="505"/>
      <c r="E451" s="505"/>
      <c r="F451" s="505"/>
    </row>
    <row r="452" spans="1:6" x14ac:dyDescent="0.7">
      <c r="A452" s="356" t="s">
        <v>579</v>
      </c>
      <c r="B452" s="357" t="s">
        <v>888</v>
      </c>
      <c r="C452" s="505"/>
      <c r="D452" s="505"/>
      <c r="E452" s="505"/>
      <c r="F452" s="505"/>
    </row>
    <row r="453" spans="1:6" x14ac:dyDescent="0.7">
      <c r="A453" s="356" t="s">
        <v>579</v>
      </c>
      <c r="B453" s="357" t="s">
        <v>1323</v>
      </c>
      <c r="C453" s="493"/>
      <c r="D453" s="493"/>
      <c r="E453" s="493"/>
      <c r="F453" s="493"/>
    </row>
    <row r="454" spans="1:6" x14ac:dyDescent="0.7">
      <c r="A454" s="356" t="s">
        <v>579</v>
      </c>
      <c r="B454" s="357" t="s">
        <v>1329</v>
      </c>
      <c r="C454" s="356" t="s">
        <v>878</v>
      </c>
      <c r="D454" s="358">
        <v>12159.84</v>
      </c>
      <c r="E454" s="359">
        <v>30</v>
      </c>
      <c r="F454" s="360">
        <v>0.40532800000000002</v>
      </c>
    </row>
    <row r="455" spans="1:6" x14ac:dyDescent="0.7">
      <c r="A455" s="356" t="s">
        <v>1330</v>
      </c>
      <c r="B455" s="357" t="s">
        <v>1331</v>
      </c>
      <c r="C455" s="356" t="s">
        <v>878</v>
      </c>
      <c r="D455" s="358">
        <v>321071.99199999997</v>
      </c>
      <c r="E455" s="359">
        <v>1234</v>
      </c>
      <c r="F455" s="360">
        <v>0.26018799999999997</v>
      </c>
    </row>
    <row r="456" spans="1:6" x14ac:dyDescent="0.7">
      <c r="A456" s="356" t="s">
        <v>1332</v>
      </c>
      <c r="B456" s="357" t="s">
        <v>1331</v>
      </c>
      <c r="C456" s="356" t="s">
        <v>878</v>
      </c>
      <c r="D456" s="358">
        <v>12983.381199999998</v>
      </c>
      <c r="E456" s="359">
        <v>49.9</v>
      </c>
      <c r="F456" s="360">
        <v>0.26018799999999997</v>
      </c>
    </row>
    <row r="457" spans="1:6" x14ac:dyDescent="0.7">
      <c r="A457" s="356" t="s">
        <v>1333</v>
      </c>
      <c r="B457" s="357" t="s">
        <v>1334</v>
      </c>
      <c r="C457" s="356" t="s">
        <v>878</v>
      </c>
      <c r="D457" s="358">
        <v>317704.5</v>
      </c>
      <c r="E457" s="359">
        <v>850</v>
      </c>
      <c r="F457" s="360">
        <v>0.37376999999999999</v>
      </c>
    </row>
    <row r="458" spans="1:6" x14ac:dyDescent="0.7">
      <c r="A458" s="356" t="s">
        <v>1335</v>
      </c>
      <c r="B458" s="357" t="s">
        <v>1311</v>
      </c>
      <c r="C458" s="356" t="s">
        <v>878</v>
      </c>
      <c r="D458" s="358">
        <v>64786.811999999998</v>
      </c>
      <c r="E458" s="359">
        <v>249</v>
      </c>
      <c r="F458" s="360">
        <v>0.26018799999999997</v>
      </c>
    </row>
    <row r="459" spans="1:6" x14ac:dyDescent="0.7">
      <c r="A459" s="356" t="s">
        <v>581</v>
      </c>
      <c r="B459" s="357" t="s">
        <v>1336</v>
      </c>
      <c r="C459" s="356" t="s">
        <v>878</v>
      </c>
      <c r="D459" s="358">
        <v>16911.455399999999</v>
      </c>
      <c r="E459" s="359">
        <v>84.6</v>
      </c>
      <c r="F459" s="360">
        <v>0.19989899999999999</v>
      </c>
    </row>
    <row r="460" spans="1:6" x14ac:dyDescent="0.7">
      <c r="A460" s="356" t="s">
        <v>581</v>
      </c>
      <c r="B460" s="357" t="s">
        <v>1337</v>
      </c>
      <c r="C460" s="492" t="s">
        <v>876</v>
      </c>
      <c r="D460" s="506">
        <v>-9330.0263999999988</v>
      </c>
      <c r="E460" s="507">
        <v>84.6</v>
      </c>
      <c r="F460" s="498">
        <v>-0.11028399999999999</v>
      </c>
    </row>
    <row r="461" spans="1:6" x14ac:dyDescent="0.7">
      <c r="A461" s="356" t="s">
        <v>581</v>
      </c>
      <c r="B461" s="357" t="s">
        <v>1338</v>
      </c>
      <c r="C461" s="505"/>
      <c r="D461" s="505"/>
      <c r="E461" s="505"/>
      <c r="F461" s="505"/>
    </row>
    <row r="462" spans="1:6" x14ac:dyDescent="0.7">
      <c r="A462" s="356" t="s">
        <v>581</v>
      </c>
      <c r="B462" s="357" t="s">
        <v>1339</v>
      </c>
      <c r="C462" s="493"/>
      <c r="D462" s="493"/>
      <c r="E462" s="493"/>
      <c r="F462" s="493"/>
    </row>
    <row r="463" spans="1:6" x14ac:dyDescent="0.7">
      <c r="A463" s="356" t="s">
        <v>581</v>
      </c>
      <c r="B463" s="357" t="s">
        <v>1340</v>
      </c>
      <c r="C463" s="356" t="s">
        <v>878</v>
      </c>
      <c r="D463" s="358">
        <v>34290.748800000001</v>
      </c>
      <c r="E463" s="359">
        <v>84.6</v>
      </c>
      <c r="F463" s="360">
        <v>0.40532800000000002</v>
      </c>
    </row>
    <row r="464" spans="1:6" x14ac:dyDescent="0.7">
      <c r="A464" s="356" t="s">
        <v>1341</v>
      </c>
      <c r="B464" s="357" t="s">
        <v>1342</v>
      </c>
      <c r="C464" s="356" t="s">
        <v>878</v>
      </c>
      <c r="D464" s="358">
        <v>320031.24</v>
      </c>
      <c r="E464" s="359">
        <v>1230</v>
      </c>
      <c r="F464" s="360">
        <v>0.26018799999999997</v>
      </c>
    </row>
    <row r="465" spans="1:6" x14ac:dyDescent="0.7">
      <c r="A465" s="356" t="s">
        <v>1343</v>
      </c>
      <c r="B465" s="357" t="s">
        <v>1344</v>
      </c>
      <c r="C465" s="356" t="s">
        <v>878</v>
      </c>
      <c r="D465" s="358">
        <v>53262.224999999999</v>
      </c>
      <c r="E465" s="359">
        <v>142.5</v>
      </c>
      <c r="F465" s="360">
        <v>0.37376999999999999</v>
      </c>
    </row>
    <row r="466" spans="1:6" x14ac:dyDescent="0.7">
      <c r="A466" s="356" t="s">
        <v>1345</v>
      </c>
      <c r="B466" s="357" t="s">
        <v>1346</v>
      </c>
      <c r="C466" s="356" t="s">
        <v>878</v>
      </c>
      <c r="D466" s="358">
        <v>32426.240000000002</v>
      </c>
      <c r="E466" s="359">
        <v>80</v>
      </c>
      <c r="F466" s="360">
        <v>0.40532800000000002</v>
      </c>
    </row>
    <row r="467" spans="1:6" x14ac:dyDescent="0.7">
      <c r="A467" s="356" t="s">
        <v>1347</v>
      </c>
      <c r="B467" s="357" t="s">
        <v>1090</v>
      </c>
      <c r="C467" s="356" t="s">
        <v>878</v>
      </c>
      <c r="D467" s="358">
        <v>12358.929999999998</v>
      </c>
      <c r="E467" s="359">
        <v>47.5</v>
      </c>
      <c r="F467" s="360">
        <v>0.26018799999999997</v>
      </c>
    </row>
    <row r="468" spans="1:6" x14ac:dyDescent="0.7">
      <c r="A468" s="356" t="s">
        <v>156</v>
      </c>
      <c r="B468" s="357" t="s">
        <v>1348</v>
      </c>
      <c r="C468" s="492" t="s">
        <v>876</v>
      </c>
      <c r="D468" s="506">
        <v>-314572.80333965912</v>
      </c>
      <c r="E468" s="507">
        <v>1365</v>
      </c>
      <c r="F468" s="498">
        <v>-0.23045626618290047</v>
      </c>
    </row>
    <row r="469" spans="1:6" x14ac:dyDescent="0.7">
      <c r="A469" s="356" t="s">
        <v>156</v>
      </c>
      <c r="B469" s="357" t="s">
        <v>1349</v>
      </c>
      <c r="C469" s="493"/>
      <c r="D469" s="493"/>
      <c r="E469" s="493"/>
      <c r="F469" s="493"/>
    </row>
    <row r="470" spans="1:6" x14ac:dyDescent="0.7">
      <c r="A470" s="356" t="s">
        <v>156</v>
      </c>
      <c r="B470" s="357" t="s">
        <v>1350</v>
      </c>
      <c r="C470" s="356" t="s">
        <v>878</v>
      </c>
      <c r="D470" s="358">
        <v>730775.95500000007</v>
      </c>
      <c r="E470" s="359">
        <v>1365</v>
      </c>
      <c r="F470" s="360">
        <v>0.53536700000000004</v>
      </c>
    </row>
    <row r="471" spans="1:6" x14ac:dyDescent="0.7">
      <c r="A471" s="356" t="s">
        <v>1351</v>
      </c>
      <c r="B471" s="357" t="s">
        <v>1286</v>
      </c>
      <c r="C471" s="356" t="s">
        <v>878</v>
      </c>
      <c r="D471" s="358">
        <v>201216.4</v>
      </c>
      <c r="E471" s="359">
        <v>235</v>
      </c>
      <c r="F471" s="360">
        <v>0.85624</v>
      </c>
    </row>
    <row r="472" spans="1:6" x14ac:dyDescent="0.7">
      <c r="A472" s="356" t="s">
        <v>1352</v>
      </c>
      <c r="B472" s="357" t="s">
        <v>1090</v>
      </c>
      <c r="C472" s="356" t="s">
        <v>878</v>
      </c>
      <c r="D472" s="358">
        <v>12358.929999999998</v>
      </c>
      <c r="E472" s="359">
        <v>47.5</v>
      </c>
      <c r="F472" s="360">
        <v>0.26018799999999997</v>
      </c>
    </row>
    <row r="473" spans="1:6" x14ac:dyDescent="0.7">
      <c r="A473" s="356" t="s">
        <v>160</v>
      </c>
      <c r="B473" s="357" t="s">
        <v>1353</v>
      </c>
      <c r="C473" s="492" t="s">
        <v>878</v>
      </c>
      <c r="D473" s="506">
        <v>333008.25</v>
      </c>
      <c r="E473" s="507">
        <v>950</v>
      </c>
      <c r="F473" s="498">
        <v>0.35053499999999999</v>
      </c>
    </row>
    <row r="474" spans="1:6" x14ac:dyDescent="0.7">
      <c r="A474" s="356" t="s">
        <v>160</v>
      </c>
      <c r="B474" s="357" t="s">
        <v>1354</v>
      </c>
      <c r="C474" s="493"/>
      <c r="D474" s="493"/>
      <c r="E474" s="493"/>
      <c r="F474" s="493"/>
    </row>
    <row r="475" spans="1:6" x14ac:dyDescent="0.7">
      <c r="A475" s="356" t="s">
        <v>160</v>
      </c>
      <c r="B475" s="357" t="s">
        <v>1355</v>
      </c>
      <c r="C475" s="356" t="s">
        <v>878</v>
      </c>
      <c r="D475" s="358">
        <v>247178.59999999998</v>
      </c>
      <c r="E475" s="359">
        <v>950</v>
      </c>
      <c r="F475" s="360">
        <v>0.26018799999999997</v>
      </c>
    </row>
    <row r="476" spans="1:6" x14ac:dyDescent="0.7">
      <c r="A476" s="356" t="s">
        <v>1356</v>
      </c>
      <c r="B476" s="357" t="s">
        <v>1353</v>
      </c>
      <c r="C476" s="492" t="s">
        <v>876</v>
      </c>
      <c r="D476" s="506">
        <v>105156.94903959311</v>
      </c>
      <c r="E476" s="507">
        <v>299.99</v>
      </c>
      <c r="F476" s="498">
        <v>0.35053484796024231</v>
      </c>
    </row>
    <row r="477" spans="1:6" x14ac:dyDescent="0.7">
      <c r="A477" s="356" t="s">
        <v>1356</v>
      </c>
      <c r="B477" s="357" t="s">
        <v>1354</v>
      </c>
      <c r="C477" s="493"/>
      <c r="D477" s="493"/>
      <c r="E477" s="493"/>
      <c r="F477" s="493"/>
    </row>
    <row r="478" spans="1:6" x14ac:dyDescent="0.7">
      <c r="A478" s="356" t="s">
        <v>1356</v>
      </c>
      <c r="B478" s="357" t="s">
        <v>1355</v>
      </c>
      <c r="C478" s="356" t="s">
        <v>878</v>
      </c>
      <c r="D478" s="358">
        <v>78053.798119999992</v>
      </c>
      <c r="E478" s="359">
        <v>299.99</v>
      </c>
      <c r="F478" s="360">
        <v>0.26018799999999997</v>
      </c>
    </row>
    <row r="479" spans="1:6" x14ac:dyDescent="0.7">
      <c r="A479" s="356" t="s">
        <v>1357</v>
      </c>
      <c r="B479" s="357" t="s">
        <v>1358</v>
      </c>
      <c r="C479" s="356" t="s">
        <v>878</v>
      </c>
      <c r="D479" s="358">
        <v>56065.5</v>
      </c>
      <c r="E479" s="359">
        <v>150</v>
      </c>
      <c r="F479" s="360">
        <v>0.37376999999999999</v>
      </c>
    </row>
    <row r="480" spans="1:6" x14ac:dyDescent="0.7">
      <c r="A480" s="356" t="s">
        <v>737</v>
      </c>
      <c r="B480" s="357" t="s">
        <v>1359</v>
      </c>
      <c r="C480" s="356" t="s">
        <v>878</v>
      </c>
      <c r="D480" s="358">
        <v>56065.5</v>
      </c>
      <c r="E480" s="359">
        <v>150</v>
      </c>
      <c r="F480" s="360">
        <v>0.37376999999999999</v>
      </c>
    </row>
    <row r="481" spans="1:6" x14ac:dyDescent="0.7">
      <c r="A481" s="356" t="s">
        <v>1360</v>
      </c>
      <c r="B481" s="357" t="s">
        <v>1177</v>
      </c>
      <c r="C481" s="356" t="s">
        <v>878</v>
      </c>
      <c r="D481" s="358">
        <v>5823.4049999999997</v>
      </c>
      <c r="E481" s="359">
        <v>47.5</v>
      </c>
      <c r="F481" s="360">
        <v>0.122598</v>
      </c>
    </row>
    <row r="482" spans="1:6" x14ac:dyDescent="0.7">
      <c r="A482" s="356" t="s">
        <v>1361</v>
      </c>
      <c r="B482" s="357" t="s">
        <v>1362</v>
      </c>
      <c r="C482" s="356" t="s">
        <v>878</v>
      </c>
      <c r="D482" s="358">
        <v>937962.98400000017</v>
      </c>
      <c r="E482" s="359">
        <v>1752</v>
      </c>
      <c r="F482" s="360">
        <v>0.53536700000000004</v>
      </c>
    </row>
    <row r="483" spans="1:6" x14ac:dyDescent="0.7">
      <c r="A483" s="356" t="s">
        <v>584</v>
      </c>
      <c r="B483" s="357" t="s">
        <v>972</v>
      </c>
      <c r="C483" s="492" t="s">
        <v>876</v>
      </c>
      <c r="D483" s="506">
        <v>162994.77600000001</v>
      </c>
      <c r="E483" s="507">
        <v>102</v>
      </c>
      <c r="F483" s="498">
        <v>1.597988</v>
      </c>
    </row>
    <row r="484" spans="1:6" x14ac:dyDescent="0.7">
      <c r="A484" s="356" t="s">
        <v>584</v>
      </c>
      <c r="B484" s="357" t="s">
        <v>908</v>
      </c>
      <c r="C484" s="493"/>
      <c r="D484" s="493"/>
      <c r="E484" s="493"/>
      <c r="F484" s="493"/>
    </row>
    <row r="485" spans="1:6" x14ac:dyDescent="0.7">
      <c r="A485" s="356" t="s">
        <v>584</v>
      </c>
      <c r="B485" s="357" t="s">
        <v>1363</v>
      </c>
      <c r="C485" s="356" t="s">
        <v>878</v>
      </c>
      <c r="D485" s="358">
        <v>119108.35799999999</v>
      </c>
      <c r="E485" s="359">
        <v>102</v>
      </c>
      <c r="F485" s="360">
        <v>1.167729</v>
      </c>
    </row>
    <row r="486" spans="1:6" x14ac:dyDescent="0.7">
      <c r="A486" s="356" t="s">
        <v>584</v>
      </c>
      <c r="B486" s="357" t="s">
        <v>1364</v>
      </c>
      <c r="C486" s="356" t="s">
        <v>878</v>
      </c>
      <c r="D486" s="358">
        <v>41343.456000000006</v>
      </c>
      <c r="E486" s="359">
        <v>102</v>
      </c>
      <c r="F486" s="360">
        <v>0.40532800000000002</v>
      </c>
    </row>
    <row r="487" spans="1:6" x14ac:dyDescent="0.7">
      <c r="A487" s="356" t="s">
        <v>1365</v>
      </c>
      <c r="B487" s="357" t="s">
        <v>1366</v>
      </c>
      <c r="C487" s="492" t="s">
        <v>876</v>
      </c>
      <c r="D487" s="506">
        <v>91939.885290190708</v>
      </c>
      <c r="E487" s="507">
        <v>67.650000000000006</v>
      </c>
      <c r="F487" s="498">
        <v>1.3590522585394043</v>
      </c>
    </row>
    <row r="488" spans="1:6" x14ac:dyDescent="0.7">
      <c r="A488" s="356" t="s">
        <v>1365</v>
      </c>
      <c r="B488" s="357" t="s">
        <v>1367</v>
      </c>
      <c r="C488" s="493"/>
      <c r="D488" s="493"/>
      <c r="E488" s="493"/>
      <c r="F488" s="493"/>
    </row>
    <row r="489" spans="1:6" x14ac:dyDescent="0.7">
      <c r="A489" s="356" t="s">
        <v>1365</v>
      </c>
      <c r="B489" s="357" t="s">
        <v>1368</v>
      </c>
      <c r="C489" s="356" t="s">
        <v>878</v>
      </c>
      <c r="D489" s="358">
        <v>27420.439200000004</v>
      </c>
      <c r="E489" s="359">
        <v>67.650000000000006</v>
      </c>
      <c r="F489" s="360">
        <v>0.40532800000000002</v>
      </c>
    </row>
    <row r="490" spans="1:6" x14ac:dyDescent="0.7">
      <c r="A490" s="356" t="s">
        <v>175</v>
      </c>
      <c r="B490" s="357" t="s">
        <v>1369</v>
      </c>
      <c r="C490" s="492" t="s">
        <v>878</v>
      </c>
      <c r="D490" s="506">
        <v>223640.58649999998</v>
      </c>
      <c r="E490" s="507">
        <v>63.5</v>
      </c>
      <c r="F490" s="498">
        <v>3.5218989999999999</v>
      </c>
    </row>
    <row r="491" spans="1:6" x14ac:dyDescent="0.7">
      <c r="A491" s="356" t="s">
        <v>175</v>
      </c>
      <c r="B491" s="357" t="s">
        <v>1370</v>
      </c>
      <c r="C491" s="493"/>
      <c r="D491" s="493"/>
      <c r="E491" s="493"/>
      <c r="F491" s="493"/>
    </row>
    <row r="492" spans="1:6" x14ac:dyDescent="0.7">
      <c r="A492" s="356" t="s">
        <v>175</v>
      </c>
      <c r="B492" s="357" t="s">
        <v>1371</v>
      </c>
      <c r="C492" s="356" t="s">
        <v>878</v>
      </c>
      <c r="D492" s="358">
        <v>25738.328000000001</v>
      </c>
      <c r="E492" s="359">
        <v>63.5</v>
      </c>
      <c r="F492" s="360">
        <v>0.40532800000000002</v>
      </c>
    </row>
    <row r="493" spans="1:6" x14ac:dyDescent="0.7">
      <c r="A493" s="356" t="s">
        <v>177</v>
      </c>
      <c r="B493" s="357" t="s">
        <v>1372</v>
      </c>
      <c r="C493" s="492" t="s">
        <v>876</v>
      </c>
      <c r="D493" s="506">
        <v>59132.096200000007</v>
      </c>
      <c r="E493" s="507">
        <v>227.8</v>
      </c>
      <c r="F493" s="498">
        <v>0.259579</v>
      </c>
    </row>
    <row r="494" spans="1:6" x14ac:dyDescent="0.7">
      <c r="A494" s="356" t="s">
        <v>177</v>
      </c>
      <c r="B494" s="357" t="s">
        <v>1373</v>
      </c>
      <c r="C494" s="505"/>
      <c r="D494" s="505"/>
      <c r="E494" s="505"/>
      <c r="F494" s="505"/>
    </row>
    <row r="495" spans="1:6" x14ac:dyDescent="0.7">
      <c r="A495" s="356" t="s">
        <v>177</v>
      </c>
      <c r="B495" s="357" t="s">
        <v>1374</v>
      </c>
      <c r="C495" s="505"/>
      <c r="D495" s="505"/>
      <c r="E495" s="505"/>
      <c r="F495" s="505"/>
    </row>
    <row r="496" spans="1:6" x14ac:dyDescent="0.7">
      <c r="A496" s="356" t="s">
        <v>177</v>
      </c>
      <c r="B496" s="357" t="s">
        <v>1375</v>
      </c>
      <c r="C496" s="493"/>
      <c r="D496" s="493"/>
      <c r="E496" s="493"/>
      <c r="F496" s="493"/>
    </row>
    <row r="497" spans="1:6" x14ac:dyDescent="0.7">
      <c r="A497" s="356" t="s">
        <v>177</v>
      </c>
      <c r="B497" s="357" t="s">
        <v>1376</v>
      </c>
      <c r="C497" s="356" t="s">
        <v>878</v>
      </c>
      <c r="D497" s="358">
        <v>257993.52320000003</v>
      </c>
      <c r="E497" s="359">
        <v>227.8</v>
      </c>
      <c r="F497" s="360">
        <v>1.132544</v>
      </c>
    </row>
    <row r="498" spans="1:6" x14ac:dyDescent="0.7">
      <c r="A498" s="356" t="s">
        <v>177</v>
      </c>
      <c r="B498" s="357" t="s">
        <v>1377</v>
      </c>
      <c r="C498" s="356" t="s">
        <v>878</v>
      </c>
      <c r="D498" s="358">
        <v>92333.718400000012</v>
      </c>
      <c r="E498" s="359">
        <v>227.8</v>
      </c>
      <c r="F498" s="360">
        <v>0.40532800000000002</v>
      </c>
    </row>
    <row r="499" spans="1:6" x14ac:dyDescent="0.7">
      <c r="A499" s="356" t="s">
        <v>1378</v>
      </c>
      <c r="B499" s="357" t="s">
        <v>1070</v>
      </c>
      <c r="C499" s="356" t="s">
        <v>878</v>
      </c>
      <c r="D499" s="358">
        <v>33772.402399999999</v>
      </c>
      <c r="E499" s="359">
        <v>129.80000000000001</v>
      </c>
      <c r="F499" s="360">
        <v>0.26018799999999997</v>
      </c>
    </row>
    <row r="500" spans="1:6" x14ac:dyDescent="0.7">
      <c r="A500" s="356" t="s">
        <v>1379</v>
      </c>
      <c r="B500" s="357" t="s">
        <v>1380</v>
      </c>
      <c r="C500" s="356" t="s">
        <v>878</v>
      </c>
      <c r="D500" s="358">
        <v>10381.501199999999</v>
      </c>
      <c r="E500" s="359">
        <v>39.9</v>
      </c>
      <c r="F500" s="360">
        <v>0.26018799999999997</v>
      </c>
    </row>
    <row r="501" spans="1:6" x14ac:dyDescent="0.7">
      <c r="A501" s="356" t="s">
        <v>1381</v>
      </c>
      <c r="B501" s="357" t="s">
        <v>1380</v>
      </c>
      <c r="C501" s="356" t="s">
        <v>878</v>
      </c>
      <c r="D501" s="358">
        <v>13009.4</v>
      </c>
      <c r="E501" s="359">
        <v>50</v>
      </c>
      <c r="F501" s="360">
        <v>0.26018799999999997</v>
      </c>
    </row>
    <row r="502" spans="1:6" x14ac:dyDescent="0.7">
      <c r="A502" s="356" t="s">
        <v>1382</v>
      </c>
      <c r="B502" s="357" t="s">
        <v>1380</v>
      </c>
      <c r="C502" s="356" t="s">
        <v>878</v>
      </c>
      <c r="D502" s="358">
        <v>12983.381199999998</v>
      </c>
      <c r="E502" s="359">
        <v>49.9</v>
      </c>
      <c r="F502" s="360">
        <v>0.26018799999999997</v>
      </c>
    </row>
    <row r="503" spans="1:6" x14ac:dyDescent="0.7">
      <c r="A503" s="356" t="s">
        <v>1383</v>
      </c>
      <c r="B503" s="357" t="s">
        <v>1384</v>
      </c>
      <c r="C503" s="356" t="s">
        <v>878</v>
      </c>
      <c r="D503" s="358">
        <v>455061.95</v>
      </c>
      <c r="E503" s="359">
        <v>850</v>
      </c>
      <c r="F503" s="360">
        <v>0.53536700000000004</v>
      </c>
    </row>
    <row r="504" spans="1:6" x14ac:dyDescent="0.7">
      <c r="A504" s="356" t="s">
        <v>1385</v>
      </c>
      <c r="B504" s="357" t="s">
        <v>1386</v>
      </c>
      <c r="C504" s="356" t="s">
        <v>878</v>
      </c>
      <c r="D504" s="358">
        <v>4485.24</v>
      </c>
      <c r="E504" s="359">
        <v>12</v>
      </c>
      <c r="F504" s="360">
        <v>0.37376999999999999</v>
      </c>
    </row>
    <row r="505" spans="1:6" x14ac:dyDescent="0.7">
      <c r="A505" s="356" t="s">
        <v>587</v>
      </c>
      <c r="B505" s="357" t="s">
        <v>1387</v>
      </c>
      <c r="C505" s="492" t="s">
        <v>878</v>
      </c>
      <c r="D505" s="506">
        <v>244629.40800000002</v>
      </c>
      <c r="E505" s="507">
        <v>96</v>
      </c>
      <c r="F505" s="498">
        <v>2.5482230000000001</v>
      </c>
    </row>
    <row r="506" spans="1:6" x14ac:dyDescent="0.7">
      <c r="A506" s="356" t="s">
        <v>587</v>
      </c>
      <c r="B506" s="357" t="s">
        <v>1388</v>
      </c>
      <c r="C506" s="493"/>
      <c r="D506" s="493"/>
      <c r="E506" s="493"/>
      <c r="F506" s="493"/>
    </row>
    <row r="507" spans="1:6" x14ac:dyDescent="0.7">
      <c r="A507" s="356" t="s">
        <v>587</v>
      </c>
      <c r="B507" s="357" t="s">
        <v>1389</v>
      </c>
      <c r="C507" s="356" t="s">
        <v>878</v>
      </c>
      <c r="D507" s="358">
        <v>38911.488000000005</v>
      </c>
      <c r="E507" s="359">
        <v>96</v>
      </c>
      <c r="F507" s="360">
        <v>0.40532800000000002</v>
      </c>
    </row>
    <row r="508" spans="1:6" x14ac:dyDescent="0.7">
      <c r="A508" s="356" t="s">
        <v>1390</v>
      </c>
      <c r="B508" s="357" t="s">
        <v>1391</v>
      </c>
      <c r="C508" s="356" t="s">
        <v>878</v>
      </c>
      <c r="D508" s="358">
        <v>106524.45</v>
      </c>
      <c r="E508" s="359">
        <v>285</v>
      </c>
      <c r="F508" s="360">
        <v>0.37376999999999999</v>
      </c>
    </row>
    <row r="509" spans="1:6" x14ac:dyDescent="0.7">
      <c r="A509" s="356" t="s">
        <v>741</v>
      </c>
      <c r="B509" s="357" t="s">
        <v>1392</v>
      </c>
      <c r="C509" s="356" t="s">
        <v>878</v>
      </c>
      <c r="D509" s="358">
        <v>26013.596239999999</v>
      </c>
      <c r="E509" s="359">
        <v>99.98</v>
      </c>
      <c r="F509" s="360">
        <v>0.26018799999999997</v>
      </c>
    </row>
    <row r="510" spans="1:6" x14ac:dyDescent="0.7">
      <c r="A510" s="356" t="s">
        <v>1393</v>
      </c>
      <c r="B510" s="357" t="s">
        <v>1394</v>
      </c>
      <c r="C510" s="356" t="s">
        <v>878</v>
      </c>
      <c r="D510" s="358">
        <v>749513.8</v>
      </c>
      <c r="E510" s="359">
        <v>1400</v>
      </c>
      <c r="F510" s="360">
        <v>0.53536700000000004</v>
      </c>
    </row>
    <row r="511" spans="1:6" x14ac:dyDescent="0.7">
      <c r="A511" s="356" t="s">
        <v>743</v>
      </c>
      <c r="B511" s="357" t="s">
        <v>1395</v>
      </c>
      <c r="C511" s="356" t="s">
        <v>878</v>
      </c>
      <c r="D511" s="358">
        <v>112131</v>
      </c>
      <c r="E511" s="359">
        <v>300</v>
      </c>
      <c r="F511" s="360">
        <v>0.37376999999999999</v>
      </c>
    </row>
    <row r="512" spans="1:6" x14ac:dyDescent="0.7">
      <c r="A512" s="356" t="s">
        <v>548</v>
      </c>
      <c r="B512" s="357" t="s">
        <v>1063</v>
      </c>
      <c r="C512" s="492" t="s">
        <v>876</v>
      </c>
      <c r="D512" s="506">
        <v>15354.130928583496</v>
      </c>
      <c r="E512" s="507">
        <v>27.6</v>
      </c>
      <c r="F512" s="498">
        <v>0.55630909161534403</v>
      </c>
    </row>
    <row r="513" spans="1:6" x14ac:dyDescent="0.7">
      <c r="A513" s="356" t="s">
        <v>548</v>
      </c>
      <c r="B513" s="357" t="s">
        <v>1064</v>
      </c>
      <c r="C513" s="493"/>
      <c r="D513" s="493"/>
      <c r="E513" s="493"/>
      <c r="F513" s="493"/>
    </row>
    <row r="514" spans="1:6" x14ac:dyDescent="0.7">
      <c r="A514" s="356" t="s">
        <v>548</v>
      </c>
      <c r="B514" s="357" t="s">
        <v>1065</v>
      </c>
      <c r="C514" s="361" t="s">
        <v>876</v>
      </c>
      <c r="D514" s="358">
        <v>11187.052800000001</v>
      </c>
      <c r="E514" s="359">
        <v>27.6</v>
      </c>
      <c r="F514" s="360">
        <v>0.40532800000000002</v>
      </c>
    </row>
    <row r="515" spans="1:6" x14ac:dyDescent="0.7">
      <c r="A515" s="356" t="s">
        <v>1396</v>
      </c>
      <c r="B515" s="357" t="s">
        <v>1397</v>
      </c>
      <c r="C515" s="356" t="s">
        <v>878</v>
      </c>
      <c r="D515" s="358">
        <v>325234.99999999994</v>
      </c>
      <c r="E515" s="359">
        <v>1250</v>
      </c>
      <c r="F515" s="360">
        <v>0.26018799999999997</v>
      </c>
    </row>
    <row r="516" spans="1:6" x14ac:dyDescent="0.7">
      <c r="A516" s="356" t="s">
        <v>1398</v>
      </c>
      <c r="B516" s="357" t="s">
        <v>1252</v>
      </c>
      <c r="C516" s="356" t="s">
        <v>878</v>
      </c>
      <c r="D516" s="358">
        <v>3368.32</v>
      </c>
      <c r="E516" s="359">
        <v>20</v>
      </c>
      <c r="F516" s="360">
        <v>0.16841600000000001</v>
      </c>
    </row>
    <row r="517" spans="1:6" x14ac:dyDescent="0.7">
      <c r="A517" s="356" t="s">
        <v>589</v>
      </c>
      <c r="B517" s="357" t="s">
        <v>885</v>
      </c>
      <c r="C517" s="492" t="s">
        <v>878</v>
      </c>
      <c r="D517" s="506">
        <v>225183.78539999996</v>
      </c>
      <c r="E517" s="507">
        <v>37.799999999999997</v>
      </c>
      <c r="F517" s="498">
        <v>5.9572430000000001</v>
      </c>
    </row>
    <row r="518" spans="1:6" x14ac:dyDescent="0.7">
      <c r="A518" s="356" t="s">
        <v>589</v>
      </c>
      <c r="B518" s="357" t="s">
        <v>886</v>
      </c>
      <c r="C518" s="505"/>
      <c r="D518" s="505"/>
      <c r="E518" s="505"/>
      <c r="F518" s="505"/>
    </row>
    <row r="519" spans="1:6" x14ac:dyDescent="0.7">
      <c r="A519" s="356" t="s">
        <v>589</v>
      </c>
      <c r="B519" s="357" t="s">
        <v>887</v>
      </c>
      <c r="C519" s="505"/>
      <c r="D519" s="505"/>
      <c r="E519" s="505"/>
      <c r="F519" s="505"/>
    </row>
    <row r="520" spans="1:6" x14ac:dyDescent="0.7">
      <c r="A520" s="356" t="s">
        <v>589</v>
      </c>
      <c r="B520" s="357" t="s">
        <v>888</v>
      </c>
      <c r="C520" s="505"/>
      <c r="D520" s="505"/>
      <c r="E520" s="505"/>
      <c r="F520" s="505"/>
    </row>
    <row r="521" spans="1:6" x14ac:dyDescent="0.7">
      <c r="A521" s="356" t="s">
        <v>589</v>
      </c>
      <c r="B521" s="357" t="s">
        <v>1323</v>
      </c>
      <c r="C521" s="493"/>
      <c r="D521" s="493"/>
      <c r="E521" s="493"/>
      <c r="F521" s="493"/>
    </row>
    <row r="522" spans="1:6" x14ac:dyDescent="0.7">
      <c r="A522" s="356" t="s">
        <v>589</v>
      </c>
      <c r="B522" s="357" t="s">
        <v>1329</v>
      </c>
      <c r="C522" s="356" t="s">
        <v>878</v>
      </c>
      <c r="D522" s="358">
        <v>15321.3984</v>
      </c>
      <c r="E522" s="359">
        <v>37.799999999999997</v>
      </c>
      <c r="F522" s="360">
        <v>0.40532800000000002</v>
      </c>
    </row>
    <row r="523" spans="1:6" x14ac:dyDescent="0.7">
      <c r="A523" s="356" t="s">
        <v>747</v>
      </c>
      <c r="B523" s="357" t="s">
        <v>1334</v>
      </c>
      <c r="C523" s="356" t="s">
        <v>878</v>
      </c>
      <c r="D523" s="358">
        <v>130782.12299999998</v>
      </c>
      <c r="E523" s="359">
        <v>349.9</v>
      </c>
      <c r="F523" s="360">
        <v>0.37376999999999999</v>
      </c>
    </row>
    <row r="524" spans="1:6" x14ac:dyDescent="0.7">
      <c r="A524" s="356" t="s">
        <v>1399</v>
      </c>
      <c r="B524" s="357" t="s">
        <v>1334</v>
      </c>
      <c r="C524" s="356" t="s">
        <v>878</v>
      </c>
      <c r="D524" s="358">
        <v>44852.399999999994</v>
      </c>
      <c r="E524" s="359">
        <v>120</v>
      </c>
      <c r="F524" s="360">
        <v>0.37376999999999999</v>
      </c>
    </row>
    <row r="525" spans="1:6" x14ac:dyDescent="0.7">
      <c r="A525" s="356" t="s">
        <v>1400</v>
      </c>
      <c r="B525" s="357" t="s">
        <v>1401</v>
      </c>
      <c r="C525" s="356" t="s">
        <v>878</v>
      </c>
      <c r="D525" s="358">
        <v>642440.4</v>
      </c>
      <c r="E525" s="359">
        <v>1200</v>
      </c>
      <c r="F525" s="360">
        <v>0.53536700000000004</v>
      </c>
    </row>
    <row r="526" spans="1:6" x14ac:dyDescent="0.7">
      <c r="A526" s="356" t="s">
        <v>591</v>
      </c>
      <c r="B526" s="357" t="s">
        <v>1402</v>
      </c>
      <c r="C526" s="492" t="s">
        <v>876</v>
      </c>
      <c r="D526" s="506">
        <v>671.14499999999998</v>
      </c>
      <c r="E526" s="507">
        <v>443</v>
      </c>
      <c r="F526" s="498">
        <v>1.5150000000000001E-3</v>
      </c>
    </row>
    <row r="527" spans="1:6" x14ac:dyDescent="0.7">
      <c r="A527" s="356" t="s">
        <v>591</v>
      </c>
      <c r="B527" s="357" t="s">
        <v>1403</v>
      </c>
      <c r="C527" s="493"/>
      <c r="D527" s="493"/>
      <c r="E527" s="493"/>
      <c r="F527" s="493"/>
    </row>
    <row r="528" spans="1:6" x14ac:dyDescent="0.7">
      <c r="A528" s="356" t="s">
        <v>591</v>
      </c>
      <c r="B528" s="357" t="s">
        <v>1404</v>
      </c>
      <c r="C528" s="492" t="s">
        <v>878</v>
      </c>
      <c r="D528" s="506">
        <v>37011457.001000002</v>
      </c>
      <c r="E528" s="507">
        <v>443</v>
      </c>
      <c r="F528" s="498">
        <v>83.547307000000004</v>
      </c>
    </row>
    <row r="529" spans="1:6" x14ac:dyDescent="0.7">
      <c r="A529" s="356" t="s">
        <v>591</v>
      </c>
      <c r="B529" s="357" t="s">
        <v>1405</v>
      </c>
      <c r="C529" s="493"/>
      <c r="D529" s="493"/>
      <c r="E529" s="493"/>
      <c r="F529" s="493"/>
    </row>
    <row r="530" spans="1:6" x14ac:dyDescent="0.7">
      <c r="A530" s="356" t="s">
        <v>591</v>
      </c>
      <c r="B530" s="357" t="s">
        <v>1406</v>
      </c>
      <c r="C530" s="356" t="s">
        <v>878</v>
      </c>
      <c r="D530" s="358">
        <v>379314.32</v>
      </c>
      <c r="E530" s="359">
        <v>443</v>
      </c>
      <c r="F530" s="360">
        <v>0.85624</v>
      </c>
    </row>
    <row r="531" spans="1:6" x14ac:dyDescent="0.7">
      <c r="A531" s="356" t="s">
        <v>1407</v>
      </c>
      <c r="B531" s="357" t="s">
        <v>1175</v>
      </c>
      <c r="C531" s="356" t="s">
        <v>878</v>
      </c>
      <c r="D531" s="358">
        <v>160074.73300000001</v>
      </c>
      <c r="E531" s="359">
        <v>299</v>
      </c>
      <c r="F531" s="360">
        <v>0.53536700000000004</v>
      </c>
    </row>
    <row r="532" spans="1:6" x14ac:dyDescent="0.7">
      <c r="A532" s="356" t="s">
        <v>1408</v>
      </c>
      <c r="B532" s="357" t="s">
        <v>1256</v>
      </c>
      <c r="C532" s="492" t="s">
        <v>876</v>
      </c>
      <c r="D532" s="506">
        <v>66176.033550645647</v>
      </c>
      <c r="E532" s="507">
        <v>330</v>
      </c>
      <c r="F532" s="498">
        <v>0.2005334350019565</v>
      </c>
    </row>
    <row r="533" spans="1:6" x14ac:dyDescent="0.7">
      <c r="A533" s="356" t="s">
        <v>1408</v>
      </c>
      <c r="B533" s="357" t="s">
        <v>1257</v>
      </c>
      <c r="C533" s="505"/>
      <c r="D533" s="505"/>
      <c r="E533" s="505"/>
      <c r="F533" s="505"/>
    </row>
    <row r="534" spans="1:6" x14ac:dyDescent="0.7">
      <c r="A534" s="356" t="s">
        <v>1408</v>
      </c>
      <c r="B534" s="357" t="s">
        <v>1258</v>
      </c>
      <c r="C534" s="505"/>
      <c r="D534" s="505"/>
      <c r="E534" s="505"/>
      <c r="F534" s="505"/>
    </row>
    <row r="535" spans="1:6" x14ac:dyDescent="0.7">
      <c r="A535" s="356" t="s">
        <v>1408</v>
      </c>
      <c r="B535" s="357" t="s">
        <v>1259</v>
      </c>
      <c r="C535" s="505"/>
      <c r="D535" s="505"/>
      <c r="E535" s="505"/>
      <c r="F535" s="505"/>
    </row>
    <row r="536" spans="1:6" x14ac:dyDescent="0.7">
      <c r="A536" s="356" t="s">
        <v>1409</v>
      </c>
      <c r="B536" s="357" t="s">
        <v>1256</v>
      </c>
      <c r="C536" s="492" t="s">
        <v>876</v>
      </c>
      <c r="D536" s="506">
        <v>66176.033550645647</v>
      </c>
      <c r="E536" s="507">
        <v>330</v>
      </c>
      <c r="F536" s="498">
        <v>0.2005334350019565</v>
      </c>
    </row>
    <row r="537" spans="1:6" x14ac:dyDescent="0.7">
      <c r="A537" s="356" t="s">
        <v>1409</v>
      </c>
      <c r="B537" s="357" t="s">
        <v>1257</v>
      </c>
      <c r="C537" s="505"/>
      <c r="D537" s="505"/>
      <c r="E537" s="505"/>
      <c r="F537" s="505"/>
    </row>
    <row r="538" spans="1:6" x14ac:dyDescent="0.7">
      <c r="A538" s="356" t="s">
        <v>1409</v>
      </c>
      <c r="B538" s="357" t="s">
        <v>1258</v>
      </c>
      <c r="C538" s="505"/>
      <c r="D538" s="505"/>
      <c r="E538" s="505"/>
      <c r="F538" s="505"/>
    </row>
    <row r="539" spans="1:6" x14ac:dyDescent="0.7">
      <c r="A539" s="356" t="s">
        <v>1409</v>
      </c>
      <c r="B539" s="357" t="s">
        <v>1259</v>
      </c>
      <c r="C539" s="505"/>
      <c r="D539" s="505"/>
      <c r="E539" s="505"/>
      <c r="F539" s="505"/>
    </row>
    <row r="540" spans="1:6" x14ac:dyDescent="0.7">
      <c r="A540" s="356" t="s">
        <v>423</v>
      </c>
      <c r="B540" s="357" t="s">
        <v>1384</v>
      </c>
      <c r="C540" s="356" t="s">
        <v>878</v>
      </c>
      <c r="D540" s="358">
        <v>26714.813299999998</v>
      </c>
      <c r="E540" s="359">
        <v>49.9</v>
      </c>
      <c r="F540" s="360">
        <v>0.53536700000000004</v>
      </c>
    </row>
    <row r="541" spans="1:6" x14ac:dyDescent="0.7">
      <c r="A541" s="356" t="s">
        <v>1410</v>
      </c>
      <c r="B541" s="357" t="s">
        <v>1384</v>
      </c>
      <c r="C541" s="356" t="s">
        <v>878</v>
      </c>
      <c r="D541" s="358">
        <v>30515.919000000005</v>
      </c>
      <c r="E541" s="359">
        <v>57</v>
      </c>
      <c r="F541" s="360">
        <v>0.53536700000000004</v>
      </c>
    </row>
    <row r="542" spans="1:6" x14ac:dyDescent="0.7">
      <c r="A542" s="356" t="s">
        <v>1411</v>
      </c>
      <c r="B542" s="357" t="s">
        <v>1412</v>
      </c>
      <c r="C542" s="356" t="s">
        <v>878</v>
      </c>
      <c r="D542" s="358">
        <v>21304.89</v>
      </c>
      <c r="E542" s="359">
        <v>57</v>
      </c>
      <c r="F542" s="360">
        <v>0.37376999999999999</v>
      </c>
    </row>
    <row r="543" spans="1:6" x14ac:dyDescent="0.7">
      <c r="A543" s="356" t="s">
        <v>1413</v>
      </c>
      <c r="B543" s="357" t="s">
        <v>1414</v>
      </c>
      <c r="C543" s="356" t="s">
        <v>878</v>
      </c>
      <c r="D543" s="358">
        <v>91039.781199999983</v>
      </c>
      <c r="E543" s="359">
        <v>349.9</v>
      </c>
      <c r="F543" s="360">
        <v>0.26018799999999997</v>
      </c>
    </row>
    <row r="544" spans="1:6" x14ac:dyDescent="0.7">
      <c r="A544" s="356" t="s">
        <v>1415</v>
      </c>
      <c r="B544" s="357" t="s">
        <v>1416</v>
      </c>
      <c r="C544" s="356" t="s">
        <v>878</v>
      </c>
      <c r="D544" s="358">
        <v>713644.21100000001</v>
      </c>
      <c r="E544" s="359">
        <v>1333</v>
      </c>
      <c r="F544" s="360">
        <v>0.53536700000000004</v>
      </c>
    </row>
    <row r="545" spans="1:6" x14ac:dyDescent="0.7">
      <c r="A545" s="356" t="s">
        <v>1417</v>
      </c>
      <c r="B545" s="357" t="s">
        <v>1418</v>
      </c>
      <c r="C545" s="356" t="s">
        <v>878</v>
      </c>
      <c r="D545" s="358">
        <v>18651.123</v>
      </c>
      <c r="E545" s="359">
        <v>49.9</v>
      </c>
      <c r="F545" s="360">
        <v>0.37376999999999999</v>
      </c>
    </row>
    <row r="546" spans="1:6" x14ac:dyDescent="0.7">
      <c r="A546" s="356" t="s">
        <v>1419</v>
      </c>
      <c r="B546" s="357" t="s">
        <v>1420</v>
      </c>
      <c r="C546" s="356" t="s">
        <v>878</v>
      </c>
      <c r="D546" s="358">
        <v>21304.89</v>
      </c>
      <c r="E546" s="359">
        <v>57</v>
      </c>
      <c r="F546" s="360">
        <v>0.37376999999999999</v>
      </c>
    </row>
    <row r="547" spans="1:6" x14ac:dyDescent="0.7">
      <c r="A547" s="356" t="s">
        <v>1421</v>
      </c>
      <c r="B547" s="357" t="s">
        <v>981</v>
      </c>
      <c r="C547" s="356" t="s">
        <v>876</v>
      </c>
      <c r="D547" s="358">
        <v>160.72028632606714</v>
      </c>
      <c r="E547" s="359">
        <v>1</v>
      </c>
      <c r="F547" s="360">
        <v>0.16072028632606714</v>
      </c>
    </row>
    <row r="548" spans="1:6" x14ac:dyDescent="0.7">
      <c r="A548" s="362" t="s">
        <v>1421</v>
      </c>
      <c r="B548" s="363" t="s">
        <v>982</v>
      </c>
      <c r="C548" s="362" t="s">
        <v>878</v>
      </c>
      <c r="D548" s="364">
        <v>168.416</v>
      </c>
      <c r="E548" s="365">
        <v>1</v>
      </c>
      <c r="F548" s="366">
        <v>0.16841600000000001</v>
      </c>
    </row>
    <row r="549" spans="1:6" x14ac:dyDescent="0.7">
      <c r="A549" s="362" t="s">
        <v>1422</v>
      </c>
      <c r="B549" s="363" t="s">
        <v>981</v>
      </c>
      <c r="C549" s="362" t="s">
        <v>876</v>
      </c>
      <c r="D549" s="364">
        <v>9161.0563205858271</v>
      </c>
      <c r="E549" s="365">
        <v>57</v>
      </c>
      <c r="F549" s="366">
        <v>0.16072028632606714</v>
      </c>
    </row>
    <row r="550" spans="1:6" x14ac:dyDescent="0.7">
      <c r="A550" s="362" t="s">
        <v>1422</v>
      </c>
      <c r="B550" s="363" t="s">
        <v>982</v>
      </c>
      <c r="C550" s="362" t="s">
        <v>878</v>
      </c>
      <c r="D550" s="364">
        <v>9599.7119999999995</v>
      </c>
      <c r="E550" s="365">
        <v>57</v>
      </c>
      <c r="F550" s="366">
        <v>0.16841600000000001</v>
      </c>
    </row>
    <row r="551" spans="1:6" x14ac:dyDescent="0.7">
      <c r="A551" s="362" t="s">
        <v>186</v>
      </c>
      <c r="B551" s="363" t="s">
        <v>1423</v>
      </c>
      <c r="C551" s="362" t="s">
        <v>876</v>
      </c>
      <c r="D551" s="364">
        <v>42016.874853814697</v>
      </c>
      <c r="E551" s="365">
        <v>305</v>
      </c>
      <c r="F551" s="366">
        <v>0.13776024542234327</v>
      </c>
    </row>
    <row r="552" spans="1:6" x14ac:dyDescent="0.7">
      <c r="A552" s="362" t="s">
        <v>186</v>
      </c>
      <c r="B552" s="363" t="s">
        <v>1424</v>
      </c>
      <c r="C552" s="362" t="s">
        <v>878</v>
      </c>
      <c r="D552" s="364">
        <v>51366.880000000005</v>
      </c>
      <c r="E552" s="365">
        <v>305</v>
      </c>
      <c r="F552" s="366">
        <v>0.16841600000000001</v>
      </c>
    </row>
    <row r="553" spans="1:6" x14ac:dyDescent="0.7">
      <c r="A553" s="362" t="s">
        <v>189</v>
      </c>
      <c r="B553" s="363" t="s">
        <v>1425</v>
      </c>
      <c r="C553" s="362" t="s">
        <v>878</v>
      </c>
      <c r="D553" s="364">
        <v>92896.397999999986</v>
      </c>
      <c r="E553" s="365">
        <v>238</v>
      </c>
      <c r="F553" s="366">
        <v>0.39032099999999997</v>
      </c>
    </row>
    <row r="554" spans="1:6" x14ac:dyDescent="0.7">
      <c r="A554" s="362" t="s">
        <v>189</v>
      </c>
      <c r="B554" s="363" t="s">
        <v>1426</v>
      </c>
      <c r="C554" s="362" t="s">
        <v>878</v>
      </c>
      <c r="D554" s="364">
        <v>40083.008000000002</v>
      </c>
      <c r="E554" s="365">
        <v>238</v>
      </c>
      <c r="F554" s="366">
        <v>0.16841600000000001</v>
      </c>
    </row>
    <row r="555" spans="1:6" x14ac:dyDescent="0.7">
      <c r="A555" s="362" t="s">
        <v>594</v>
      </c>
      <c r="B555" s="363" t="s">
        <v>885</v>
      </c>
      <c r="C555" s="509" t="s">
        <v>878</v>
      </c>
      <c r="D555" s="511">
        <v>160845.56100000002</v>
      </c>
      <c r="E555" s="512">
        <v>27</v>
      </c>
      <c r="F555" s="513">
        <v>5.9572430000000001</v>
      </c>
    </row>
    <row r="556" spans="1:6" x14ac:dyDescent="0.7">
      <c r="A556" s="362" t="s">
        <v>594</v>
      </c>
      <c r="B556" s="363" t="s">
        <v>886</v>
      </c>
      <c r="C556" s="505"/>
      <c r="D556" s="505"/>
      <c r="E556" s="505"/>
      <c r="F556" s="505"/>
    </row>
    <row r="557" spans="1:6" x14ac:dyDescent="0.7">
      <c r="A557" s="362" t="s">
        <v>594</v>
      </c>
      <c r="B557" s="363" t="s">
        <v>887</v>
      </c>
      <c r="C557" s="505"/>
      <c r="D557" s="505"/>
      <c r="E557" s="505"/>
      <c r="F557" s="505"/>
    </row>
    <row r="558" spans="1:6" x14ac:dyDescent="0.7">
      <c r="A558" s="362" t="s">
        <v>594</v>
      </c>
      <c r="B558" s="363" t="s">
        <v>888</v>
      </c>
      <c r="C558" s="505"/>
      <c r="D558" s="505"/>
      <c r="E558" s="505"/>
      <c r="F558" s="505"/>
    </row>
    <row r="559" spans="1:6" x14ac:dyDescent="0.7">
      <c r="A559" s="362" t="s">
        <v>594</v>
      </c>
      <c r="B559" s="363" t="s">
        <v>1323</v>
      </c>
      <c r="C559" s="510"/>
      <c r="D559" s="510"/>
      <c r="E559" s="510"/>
      <c r="F559" s="510"/>
    </row>
    <row r="560" spans="1:6" x14ac:dyDescent="0.7">
      <c r="A560" s="362" t="s">
        <v>594</v>
      </c>
      <c r="B560" s="363" t="s">
        <v>1329</v>
      </c>
      <c r="C560" s="362" t="s">
        <v>878</v>
      </c>
      <c r="D560" s="364">
        <v>10943.856</v>
      </c>
      <c r="E560" s="365">
        <v>27</v>
      </c>
      <c r="F560" s="366">
        <v>0.40532800000000002</v>
      </c>
    </row>
    <row r="561" spans="1:6" x14ac:dyDescent="0.7">
      <c r="A561" s="362" t="s">
        <v>1427</v>
      </c>
      <c r="B561" s="363" t="s">
        <v>1428</v>
      </c>
      <c r="C561" s="362" t="s">
        <v>878</v>
      </c>
      <c r="D561" s="364">
        <v>18651.123</v>
      </c>
      <c r="E561" s="365">
        <v>49.9</v>
      </c>
      <c r="F561" s="366">
        <v>0.37376999999999999</v>
      </c>
    </row>
    <row r="562" spans="1:6" x14ac:dyDescent="0.7">
      <c r="A562" s="362" t="s">
        <v>1429</v>
      </c>
      <c r="B562" s="363" t="s">
        <v>1045</v>
      </c>
      <c r="C562" s="362" t="s">
        <v>878</v>
      </c>
      <c r="D562" s="364">
        <v>14830.715999999999</v>
      </c>
      <c r="E562" s="365">
        <v>57</v>
      </c>
      <c r="F562" s="366">
        <v>0.26018799999999997</v>
      </c>
    </row>
    <row r="563" spans="1:6" x14ac:dyDescent="0.7">
      <c r="A563" s="362" t="s">
        <v>1430</v>
      </c>
      <c r="B563" s="363" t="s">
        <v>1431</v>
      </c>
      <c r="C563" s="362" t="s">
        <v>878</v>
      </c>
      <c r="D563" s="364">
        <v>52701.57</v>
      </c>
      <c r="E563" s="365">
        <v>141</v>
      </c>
      <c r="F563" s="366">
        <v>0.37376999999999999</v>
      </c>
    </row>
    <row r="564" spans="1:6" x14ac:dyDescent="0.7">
      <c r="A564" s="362" t="s">
        <v>752</v>
      </c>
      <c r="B564" s="363" t="s">
        <v>1431</v>
      </c>
      <c r="C564" s="362" t="s">
        <v>878</v>
      </c>
      <c r="D564" s="364">
        <v>56065.5</v>
      </c>
      <c r="E564" s="365">
        <v>150</v>
      </c>
      <c r="F564" s="366">
        <v>0.37376999999999999</v>
      </c>
    </row>
    <row r="565" spans="1:6" x14ac:dyDescent="0.7">
      <c r="A565" s="362" t="s">
        <v>595</v>
      </c>
      <c r="B565" s="363" t="s">
        <v>885</v>
      </c>
      <c r="C565" s="509" t="s">
        <v>878</v>
      </c>
      <c r="D565" s="511">
        <v>85501.003599999996</v>
      </c>
      <c r="E565" s="512">
        <v>42.8</v>
      </c>
      <c r="F565" s="513">
        <v>1.997687</v>
      </c>
    </row>
    <row r="566" spans="1:6" x14ac:dyDescent="0.7">
      <c r="A566" s="362" t="s">
        <v>595</v>
      </c>
      <c r="B566" s="363" t="s">
        <v>886</v>
      </c>
      <c r="C566" s="505"/>
      <c r="D566" s="505"/>
      <c r="E566" s="505"/>
      <c r="F566" s="505"/>
    </row>
    <row r="567" spans="1:6" x14ac:dyDescent="0.7">
      <c r="A567" s="362" t="s">
        <v>595</v>
      </c>
      <c r="B567" s="363" t="s">
        <v>887</v>
      </c>
      <c r="C567" s="505"/>
      <c r="D567" s="505"/>
      <c r="E567" s="505"/>
      <c r="F567" s="505"/>
    </row>
    <row r="568" spans="1:6" x14ac:dyDescent="0.7">
      <c r="A568" s="362" t="s">
        <v>595</v>
      </c>
      <c r="B568" s="363" t="s">
        <v>888</v>
      </c>
      <c r="C568" s="510"/>
      <c r="D568" s="510"/>
      <c r="E568" s="510"/>
      <c r="F568" s="510"/>
    </row>
    <row r="569" spans="1:6" x14ac:dyDescent="0.7">
      <c r="A569" s="362" t="s">
        <v>595</v>
      </c>
      <c r="B569" s="363" t="s">
        <v>889</v>
      </c>
      <c r="C569" s="509" t="s">
        <v>876</v>
      </c>
      <c r="D569" s="511">
        <v>0</v>
      </c>
      <c r="E569" s="512">
        <v>42.8</v>
      </c>
      <c r="F569" s="513">
        <v>0</v>
      </c>
    </row>
    <row r="570" spans="1:6" x14ac:dyDescent="0.7">
      <c r="A570" s="362" t="s">
        <v>595</v>
      </c>
      <c r="B570" s="363" t="s">
        <v>890</v>
      </c>
      <c r="C570" s="510"/>
      <c r="D570" s="510"/>
      <c r="E570" s="510"/>
      <c r="F570" s="510"/>
    </row>
    <row r="571" spans="1:6" x14ac:dyDescent="0.7">
      <c r="A571" s="362" t="s">
        <v>595</v>
      </c>
      <c r="B571" s="363" t="s">
        <v>891</v>
      </c>
      <c r="C571" s="362" t="s">
        <v>878</v>
      </c>
      <c r="D571" s="364">
        <v>36647.071999999993</v>
      </c>
      <c r="E571" s="365">
        <v>42.8</v>
      </c>
      <c r="F571" s="366">
        <v>0.85624</v>
      </c>
    </row>
    <row r="572" spans="1:6" x14ac:dyDescent="0.7">
      <c r="A572" s="362" t="s">
        <v>596</v>
      </c>
      <c r="B572" s="363" t="s">
        <v>885</v>
      </c>
      <c r="C572" s="509" t="s">
        <v>878</v>
      </c>
      <c r="D572" s="511">
        <v>114667.242</v>
      </c>
      <c r="E572" s="512">
        <v>61.5</v>
      </c>
      <c r="F572" s="513">
        <v>1.8645080000000001</v>
      </c>
    </row>
    <row r="573" spans="1:6" x14ac:dyDescent="0.7">
      <c r="A573" s="362" t="s">
        <v>596</v>
      </c>
      <c r="B573" s="363" t="s">
        <v>886</v>
      </c>
      <c r="C573" s="510"/>
      <c r="D573" s="510"/>
      <c r="E573" s="510"/>
      <c r="F573" s="510"/>
    </row>
    <row r="574" spans="1:6" x14ac:dyDescent="0.7">
      <c r="A574" s="362" t="s">
        <v>596</v>
      </c>
      <c r="B574" s="363" t="s">
        <v>887</v>
      </c>
      <c r="C574" s="509" t="s">
        <v>876</v>
      </c>
      <c r="D574" s="511">
        <v>0</v>
      </c>
      <c r="E574" s="512">
        <v>61.5</v>
      </c>
      <c r="F574" s="513">
        <v>0</v>
      </c>
    </row>
    <row r="575" spans="1:6" x14ac:dyDescent="0.7">
      <c r="A575" s="362" t="s">
        <v>596</v>
      </c>
      <c r="B575" s="363" t="s">
        <v>888</v>
      </c>
      <c r="C575" s="510"/>
      <c r="D575" s="510"/>
      <c r="E575" s="510"/>
      <c r="F575" s="510"/>
    </row>
    <row r="576" spans="1:6" x14ac:dyDescent="0.7">
      <c r="A576" s="362" t="s">
        <v>596</v>
      </c>
      <c r="B576" s="363" t="s">
        <v>1432</v>
      </c>
      <c r="C576" s="362" t="s">
        <v>878</v>
      </c>
      <c r="D576" s="364">
        <v>52658.76</v>
      </c>
      <c r="E576" s="365">
        <v>61.5</v>
      </c>
      <c r="F576" s="366">
        <v>0.85624</v>
      </c>
    </row>
    <row r="577" spans="1:6" x14ac:dyDescent="0.7">
      <c r="A577" s="362" t="s">
        <v>598</v>
      </c>
      <c r="B577" s="363" t="s">
        <v>885</v>
      </c>
      <c r="C577" s="509" t="s">
        <v>878</v>
      </c>
      <c r="D577" s="511">
        <v>178992.76800000001</v>
      </c>
      <c r="E577" s="512">
        <v>96</v>
      </c>
      <c r="F577" s="513">
        <v>1.8645080000000001</v>
      </c>
    </row>
    <row r="578" spans="1:6" x14ac:dyDescent="0.7">
      <c r="A578" s="362" t="s">
        <v>598</v>
      </c>
      <c r="B578" s="363" t="s">
        <v>886</v>
      </c>
      <c r="C578" s="510"/>
      <c r="D578" s="510"/>
      <c r="E578" s="510"/>
      <c r="F578" s="510"/>
    </row>
    <row r="579" spans="1:6" x14ac:dyDescent="0.7">
      <c r="A579" s="362" t="s">
        <v>598</v>
      </c>
      <c r="B579" s="363" t="s">
        <v>887</v>
      </c>
      <c r="C579" s="509" t="s">
        <v>876</v>
      </c>
      <c r="D579" s="511">
        <v>0</v>
      </c>
      <c r="E579" s="512">
        <v>96</v>
      </c>
      <c r="F579" s="513">
        <v>0</v>
      </c>
    </row>
    <row r="580" spans="1:6" x14ac:dyDescent="0.7">
      <c r="A580" s="362" t="s">
        <v>598</v>
      </c>
      <c r="B580" s="363" t="s">
        <v>888</v>
      </c>
      <c r="C580" s="510"/>
      <c r="D580" s="510"/>
      <c r="E580" s="510"/>
      <c r="F580" s="510"/>
    </row>
    <row r="581" spans="1:6" x14ac:dyDescent="0.7">
      <c r="A581" s="362" t="s">
        <v>598</v>
      </c>
      <c r="B581" s="363" t="s">
        <v>1432</v>
      </c>
      <c r="C581" s="362" t="s">
        <v>878</v>
      </c>
      <c r="D581" s="364">
        <v>82199.040000000008</v>
      </c>
      <c r="E581" s="365">
        <v>96</v>
      </c>
      <c r="F581" s="366">
        <v>0.85624</v>
      </c>
    </row>
    <row r="582" spans="1:6" x14ac:dyDescent="0.7">
      <c r="A582" s="362" t="s">
        <v>1433</v>
      </c>
      <c r="B582" s="363" t="s">
        <v>1434</v>
      </c>
      <c r="C582" s="362" t="s">
        <v>878</v>
      </c>
      <c r="D582" s="364">
        <v>171248</v>
      </c>
      <c r="E582" s="365">
        <v>200</v>
      </c>
      <c r="F582" s="366">
        <v>0.85624</v>
      </c>
    </row>
    <row r="583" spans="1:6" x14ac:dyDescent="0.7">
      <c r="A583" s="362" t="s">
        <v>1435</v>
      </c>
      <c r="B583" s="363" t="s">
        <v>1434</v>
      </c>
      <c r="C583" s="362" t="s">
        <v>878</v>
      </c>
      <c r="D583" s="364">
        <v>171248</v>
      </c>
      <c r="E583" s="365">
        <v>200</v>
      </c>
      <c r="F583" s="366">
        <v>0.85624</v>
      </c>
    </row>
    <row r="584" spans="1:6" x14ac:dyDescent="0.7">
      <c r="A584" s="362" t="s">
        <v>1436</v>
      </c>
      <c r="B584" s="363" t="s">
        <v>1437</v>
      </c>
      <c r="C584" s="362" t="s">
        <v>878</v>
      </c>
      <c r="D584" s="364">
        <v>20246.133600000005</v>
      </c>
      <c r="E584" s="365">
        <v>49.95</v>
      </c>
      <c r="F584" s="366">
        <v>0.40532800000000002</v>
      </c>
    </row>
    <row r="585" spans="1:6" x14ac:dyDescent="0.7">
      <c r="A585" s="362" t="s">
        <v>1438</v>
      </c>
      <c r="B585" s="363" t="s">
        <v>1439</v>
      </c>
      <c r="C585" s="362" t="s">
        <v>878</v>
      </c>
      <c r="D585" s="364">
        <v>33683.199999999997</v>
      </c>
      <c r="E585" s="365">
        <v>200</v>
      </c>
      <c r="F585" s="366">
        <v>0.16841600000000001</v>
      </c>
    </row>
    <row r="586" spans="1:6" x14ac:dyDescent="0.7">
      <c r="A586" s="362" t="s">
        <v>1440</v>
      </c>
      <c r="B586" s="363" t="s">
        <v>1439</v>
      </c>
      <c r="C586" s="362" t="s">
        <v>878</v>
      </c>
      <c r="D586" s="364">
        <v>6315.6</v>
      </c>
      <c r="E586" s="365">
        <v>37.5</v>
      </c>
      <c r="F586" s="366">
        <v>0.16841600000000001</v>
      </c>
    </row>
    <row r="587" spans="1:6" x14ac:dyDescent="0.7">
      <c r="A587" s="362" t="s">
        <v>755</v>
      </c>
      <c r="B587" s="363" t="s">
        <v>1441</v>
      </c>
      <c r="C587" s="362" t="s">
        <v>878</v>
      </c>
      <c r="D587" s="364">
        <v>14830.715999999999</v>
      </c>
      <c r="E587" s="365">
        <v>57</v>
      </c>
      <c r="F587" s="366">
        <v>0.26018799999999997</v>
      </c>
    </row>
    <row r="588" spans="1:6" x14ac:dyDescent="0.7">
      <c r="A588" s="362" t="s">
        <v>1442</v>
      </c>
      <c r="B588" s="363" t="s">
        <v>1441</v>
      </c>
      <c r="C588" s="362" t="s">
        <v>878</v>
      </c>
      <c r="D588" s="364">
        <v>13008.099059999997</v>
      </c>
      <c r="E588" s="365">
        <v>49.994999999999997</v>
      </c>
      <c r="F588" s="366">
        <v>0.26018799999999997</v>
      </c>
    </row>
    <row r="589" spans="1:6" x14ac:dyDescent="0.7">
      <c r="A589" s="362" t="s">
        <v>1443</v>
      </c>
      <c r="B589" s="363" t="s">
        <v>1444</v>
      </c>
      <c r="C589" s="362" t="s">
        <v>878</v>
      </c>
      <c r="D589" s="364">
        <v>112131</v>
      </c>
      <c r="E589" s="365">
        <v>300</v>
      </c>
      <c r="F589" s="366">
        <v>0.37376999999999999</v>
      </c>
    </row>
    <row r="590" spans="1:6" x14ac:dyDescent="0.7">
      <c r="A590" s="362" t="s">
        <v>1445</v>
      </c>
      <c r="B590" s="363" t="s">
        <v>1072</v>
      </c>
      <c r="C590" s="362" t="s">
        <v>878</v>
      </c>
      <c r="D590" s="364">
        <v>104075.2</v>
      </c>
      <c r="E590" s="365">
        <v>400</v>
      </c>
      <c r="F590" s="366">
        <v>0.26018799999999997</v>
      </c>
    </row>
    <row r="591" spans="1:6" x14ac:dyDescent="0.7">
      <c r="A591" s="362" t="s">
        <v>1446</v>
      </c>
      <c r="B591" s="363" t="s">
        <v>1447</v>
      </c>
      <c r="C591" s="362" t="s">
        <v>878</v>
      </c>
      <c r="D591" s="364">
        <v>78056.399999999994</v>
      </c>
      <c r="E591" s="365">
        <v>300</v>
      </c>
      <c r="F591" s="366">
        <v>0.26018799999999997</v>
      </c>
    </row>
  </sheetData>
  <mergeCells count="319">
    <mergeCell ref="C577:C578"/>
    <mergeCell ref="D577:D578"/>
    <mergeCell ref="E577:E578"/>
    <mergeCell ref="F577:F578"/>
    <mergeCell ref="C579:C580"/>
    <mergeCell ref="D579:D580"/>
    <mergeCell ref="E579:E580"/>
    <mergeCell ref="F579:F580"/>
    <mergeCell ref="C572:C573"/>
    <mergeCell ref="D572:D573"/>
    <mergeCell ref="E572:E573"/>
    <mergeCell ref="F572:F573"/>
    <mergeCell ref="C574:C575"/>
    <mergeCell ref="D574:D575"/>
    <mergeCell ref="E574:E575"/>
    <mergeCell ref="F574:F575"/>
    <mergeCell ref="C565:C568"/>
    <mergeCell ref="D565:D568"/>
    <mergeCell ref="E565:E568"/>
    <mergeCell ref="F565:F568"/>
    <mergeCell ref="C569:C570"/>
    <mergeCell ref="D569:D570"/>
    <mergeCell ref="E569:E570"/>
    <mergeCell ref="F569:F570"/>
    <mergeCell ref="C536:C539"/>
    <mergeCell ref="D536:D539"/>
    <mergeCell ref="E536:E539"/>
    <mergeCell ref="F536:F539"/>
    <mergeCell ref="C555:C559"/>
    <mergeCell ref="D555:D559"/>
    <mergeCell ref="E555:E559"/>
    <mergeCell ref="F555:F559"/>
    <mergeCell ref="C528:C529"/>
    <mergeCell ref="D528:D529"/>
    <mergeCell ref="E528:E529"/>
    <mergeCell ref="F528:F529"/>
    <mergeCell ref="C532:C535"/>
    <mergeCell ref="D532:D535"/>
    <mergeCell ref="E532:E535"/>
    <mergeCell ref="F532:F535"/>
    <mergeCell ref="C517:C521"/>
    <mergeCell ref="D517:D521"/>
    <mergeCell ref="E517:E521"/>
    <mergeCell ref="F517:F521"/>
    <mergeCell ref="C526:C527"/>
    <mergeCell ref="D526:D527"/>
    <mergeCell ref="E526:E527"/>
    <mergeCell ref="F526:F527"/>
    <mergeCell ref="C505:C506"/>
    <mergeCell ref="D505:D506"/>
    <mergeCell ref="E505:E506"/>
    <mergeCell ref="F505:F506"/>
    <mergeCell ref="C512:C513"/>
    <mergeCell ref="D512:D513"/>
    <mergeCell ref="E512:E513"/>
    <mergeCell ref="F512:F513"/>
    <mergeCell ref="C490:C491"/>
    <mergeCell ref="D490:D491"/>
    <mergeCell ref="E490:E491"/>
    <mergeCell ref="F490:F491"/>
    <mergeCell ref="C493:C496"/>
    <mergeCell ref="D493:D496"/>
    <mergeCell ref="E493:E496"/>
    <mergeCell ref="F493:F496"/>
    <mergeCell ref="C483:C484"/>
    <mergeCell ref="D483:D484"/>
    <mergeCell ref="E483:E484"/>
    <mergeCell ref="F483:F484"/>
    <mergeCell ref="C487:C488"/>
    <mergeCell ref="D487:D488"/>
    <mergeCell ref="E487:E488"/>
    <mergeCell ref="F487:F488"/>
    <mergeCell ref="C473:C474"/>
    <mergeCell ref="D473:D474"/>
    <mergeCell ref="E473:E474"/>
    <mergeCell ref="F473:F474"/>
    <mergeCell ref="C476:C477"/>
    <mergeCell ref="D476:D477"/>
    <mergeCell ref="E476:E477"/>
    <mergeCell ref="F476:F477"/>
    <mergeCell ref="C460:C462"/>
    <mergeCell ref="D460:D462"/>
    <mergeCell ref="E460:E462"/>
    <mergeCell ref="F460:F462"/>
    <mergeCell ref="C468:C469"/>
    <mergeCell ref="D468:D469"/>
    <mergeCell ref="E468:E469"/>
    <mergeCell ref="F468:F469"/>
    <mergeCell ref="C442:C446"/>
    <mergeCell ref="D442:D446"/>
    <mergeCell ref="E442:E446"/>
    <mergeCell ref="F442:F446"/>
    <mergeCell ref="C450:C453"/>
    <mergeCell ref="D450:D453"/>
    <mergeCell ref="E450:E453"/>
    <mergeCell ref="F450:F453"/>
    <mergeCell ref="C431:C432"/>
    <mergeCell ref="D431:D432"/>
    <mergeCell ref="E431:E432"/>
    <mergeCell ref="F431:F432"/>
    <mergeCell ref="C434:C440"/>
    <mergeCell ref="D434:D440"/>
    <mergeCell ref="E434:E440"/>
    <mergeCell ref="F434:F440"/>
    <mergeCell ref="C411:C412"/>
    <mergeCell ref="D411:D412"/>
    <mergeCell ref="E411:E412"/>
    <mergeCell ref="F411:F412"/>
    <mergeCell ref="C415:C416"/>
    <mergeCell ref="D415:D416"/>
    <mergeCell ref="E415:E416"/>
    <mergeCell ref="F415:F416"/>
    <mergeCell ref="C404:C405"/>
    <mergeCell ref="D404:D405"/>
    <mergeCell ref="E404:E405"/>
    <mergeCell ref="F404:F405"/>
    <mergeCell ref="C407:C410"/>
    <mergeCell ref="D407:D410"/>
    <mergeCell ref="E407:E410"/>
    <mergeCell ref="F407:F410"/>
    <mergeCell ref="C383:C389"/>
    <mergeCell ref="D383:D389"/>
    <mergeCell ref="E383:E389"/>
    <mergeCell ref="F383:F389"/>
    <mergeCell ref="C391:C393"/>
    <mergeCell ref="D391:D393"/>
    <mergeCell ref="E391:E393"/>
    <mergeCell ref="F391:F393"/>
    <mergeCell ref="C365:C368"/>
    <mergeCell ref="D365:D368"/>
    <mergeCell ref="E365:E368"/>
    <mergeCell ref="F365:F368"/>
    <mergeCell ref="C372:C376"/>
    <mergeCell ref="D372:D376"/>
    <mergeCell ref="E372:E376"/>
    <mergeCell ref="F372:F376"/>
    <mergeCell ref="C347:C353"/>
    <mergeCell ref="D347:D353"/>
    <mergeCell ref="E347:E353"/>
    <mergeCell ref="F347:F353"/>
    <mergeCell ref="C357:C358"/>
    <mergeCell ref="D357:D358"/>
    <mergeCell ref="E357:E358"/>
    <mergeCell ref="F357:F358"/>
    <mergeCell ref="C331:C334"/>
    <mergeCell ref="D331:D334"/>
    <mergeCell ref="E331:E334"/>
    <mergeCell ref="F331:F334"/>
    <mergeCell ref="C338:C345"/>
    <mergeCell ref="D338:D345"/>
    <mergeCell ref="E338:E345"/>
    <mergeCell ref="F338:F345"/>
    <mergeCell ref="C318:C321"/>
    <mergeCell ref="D318:D321"/>
    <mergeCell ref="E318:E321"/>
    <mergeCell ref="F318:F321"/>
    <mergeCell ref="C324:C325"/>
    <mergeCell ref="D324:D325"/>
    <mergeCell ref="E324:E325"/>
    <mergeCell ref="F324:F325"/>
    <mergeCell ref="C295:C297"/>
    <mergeCell ref="D295:D297"/>
    <mergeCell ref="E295:E297"/>
    <mergeCell ref="F295:F297"/>
    <mergeCell ref="C312:C314"/>
    <mergeCell ref="D312:D314"/>
    <mergeCell ref="E312:E314"/>
    <mergeCell ref="F312:F314"/>
    <mergeCell ref="C269:C270"/>
    <mergeCell ref="D269:D270"/>
    <mergeCell ref="E269:E270"/>
    <mergeCell ref="F269:F270"/>
    <mergeCell ref="C289:C290"/>
    <mergeCell ref="D289:D290"/>
    <mergeCell ref="E289:E290"/>
    <mergeCell ref="F289:F290"/>
    <mergeCell ref="C253:C254"/>
    <mergeCell ref="D253:D254"/>
    <mergeCell ref="E253:E254"/>
    <mergeCell ref="F253:F254"/>
    <mergeCell ref="C263:C266"/>
    <mergeCell ref="D263:D266"/>
    <mergeCell ref="E263:E266"/>
    <mergeCell ref="F263:F266"/>
    <mergeCell ref="C233:C248"/>
    <mergeCell ref="D233:D248"/>
    <mergeCell ref="E233:E248"/>
    <mergeCell ref="F233:F248"/>
    <mergeCell ref="C250:C251"/>
    <mergeCell ref="D250:D251"/>
    <mergeCell ref="E250:E251"/>
    <mergeCell ref="F250:F251"/>
    <mergeCell ref="C221:C222"/>
    <mergeCell ref="D221:D222"/>
    <mergeCell ref="E221:E222"/>
    <mergeCell ref="F221:F222"/>
    <mergeCell ref="C227:C229"/>
    <mergeCell ref="D227:D229"/>
    <mergeCell ref="E227:E229"/>
    <mergeCell ref="F227:F229"/>
    <mergeCell ref="D212:D213"/>
    <mergeCell ref="E212:E213"/>
    <mergeCell ref="F212:F213"/>
    <mergeCell ref="C214:C215"/>
    <mergeCell ref="D214:D215"/>
    <mergeCell ref="E214:E215"/>
    <mergeCell ref="F214:F215"/>
    <mergeCell ref="C199:C200"/>
    <mergeCell ref="D199:D200"/>
    <mergeCell ref="E199:E200"/>
    <mergeCell ref="F199:F200"/>
    <mergeCell ref="C208:C209"/>
    <mergeCell ref="D208:D209"/>
    <mergeCell ref="E208:E209"/>
    <mergeCell ref="F208:F209"/>
    <mergeCell ref="C192:C193"/>
    <mergeCell ref="D192:D193"/>
    <mergeCell ref="E192:E193"/>
    <mergeCell ref="F192:F193"/>
    <mergeCell ref="C195:C196"/>
    <mergeCell ref="D195:D196"/>
    <mergeCell ref="E195:E196"/>
    <mergeCell ref="F195:F196"/>
    <mergeCell ref="C177:C178"/>
    <mergeCell ref="D177:D178"/>
    <mergeCell ref="E177:E178"/>
    <mergeCell ref="F177:F178"/>
    <mergeCell ref="C185:C186"/>
    <mergeCell ref="D185:D186"/>
    <mergeCell ref="E185:E186"/>
    <mergeCell ref="F185:F186"/>
    <mergeCell ref="C169:C170"/>
    <mergeCell ref="D169:D170"/>
    <mergeCell ref="E169:E170"/>
    <mergeCell ref="F169:F170"/>
    <mergeCell ref="C172:C173"/>
    <mergeCell ref="D172:D173"/>
    <mergeCell ref="E172:E173"/>
    <mergeCell ref="F172:F173"/>
    <mergeCell ref="C155:C157"/>
    <mergeCell ref="D155:D157"/>
    <mergeCell ref="E155:E157"/>
    <mergeCell ref="F155:F157"/>
    <mergeCell ref="C160:C161"/>
    <mergeCell ref="D160:D161"/>
    <mergeCell ref="E160:E161"/>
    <mergeCell ref="F160:F161"/>
    <mergeCell ref="C141:C142"/>
    <mergeCell ref="D141:D142"/>
    <mergeCell ref="E141:E142"/>
    <mergeCell ref="F141:F142"/>
    <mergeCell ref="C144:C145"/>
    <mergeCell ref="D144:D145"/>
    <mergeCell ref="E144:E145"/>
    <mergeCell ref="F144:F145"/>
    <mergeCell ref="C110:C111"/>
    <mergeCell ref="D110:D111"/>
    <mergeCell ref="E110:E111"/>
    <mergeCell ref="F110:F111"/>
    <mergeCell ref="C122:C125"/>
    <mergeCell ref="D122:D125"/>
    <mergeCell ref="E122:E125"/>
    <mergeCell ref="F122:F125"/>
    <mergeCell ref="C98:C99"/>
    <mergeCell ref="D98:D99"/>
    <mergeCell ref="E98:E99"/>
    <mergeCell ref="F98:F99"/>
    <mergeCell ref="C101:C108"/>
    <mergeCell ref="D101:D108"/>
    <mergeCell ref="E101:E108"/>
    <mergeCell ref="F101:F108"/>
    <mergeCell ref="C80:C81"/>
    <mergeCell ref="D80:D81"/>
    <mergeCell ref="E80:E81"/>
    <mergeCell ref="F80:F81"/>
    <mergeCell ref="C86:C87"/>
    <mergeCell ref="D86:D87"/>
    <mergeCell ref="E86:E87"/>
    <mergeCell ref="F86:F87"/>
    <mergeCell ref="C70:C71"/>
    <mergeCell ref="D70:D71"/>
    <mergeCell ref="E70:E71"/>
    <mergeCell ref="F70:F71"/>
    <mergeCell ref="C73:C74"/>
    <mergeCell ref="D73:D74"/>
    <mergeCell ref="E73:E74"/>
    <mergeCell ref="F73:F74"/>
    <mergeCell ref="C42:C44"/>
    <mergeCell ref="D42:D44"/>
    <mergeCell ref="E42:E44"/>
    <mergeCell ref="F42:F44"/>
    <mergeCell ref="C53:C54"/>
    <mergeCell ref="D53:D54"/>
    <mergeCell ref="E53:E54"/>
    <mergeCell ref="F53:F54"/>
    <mergeCell ref="C28:C29"/>
    <mergeCell ref="D28:D29"/>
    <mergeCell ref="E28:E29"/>
    <mergeCell ref="F28:F29"/>
    <mergeCell ref="C39:C41"/>
    <mergeCell ref="D39:D41"/>
    <mergeCell ref="E39:E41"/>
    <mergeCell ref="F39:F41"/>
    <mergeCell ref="C16:C17"/>
    <mergeCell ref="D16:D17"/>
    <mergeCell ref="E16:E17"/>
    <mergeCell ref="F16:F17"/>
    <mergeCell ref="C19:C20"/>
    <mergeCell ref="D19:D20"/>
    <mergeCell ref="E19:E20"/>
    <mergeCell ref="F19:F20"/>
    <mergeCell ref="C9:C10"/>
    <mergeCell ref="D9:D10"/>
    <mergeCell ref="E9:E10"/>
    <mergeCell ref="F9:F10"/>
    <mergeCell ref="C12:C15"/>
    <mergeCell ref="D12:D15"/>
    <mergeCell ref="E12:E15"/>
    <mergeCell ref="F12:F15"/>
  </mergeCells>
  <hyperlinks>
    <hyperlink ref="F1" location="Index!A1" display="Return to Index" xr:uid="{36B3F477-6016-420E-BEF5-0BE7286F47D3}"/>
  </hyperlink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DE7EB-310A-40AD-B613-17B507DD8727}">
  <dimension ref="A1:P45"/>
  <sheetViews>
    <sheetView showGridLines="0" workbookViewId="0">
      <selection activeCell="N4" sqref="N4"/>
    </sheetView>
  </sheetViews>
  <sheetFormatPr defaultRowHeight="14.4" x14ac:dyDescent="0.3"/>
  <cols>
    <col min="1" max="1" width="97.33203125" customWidth="1"/>
    <col min="2" max="2" width="3.5546875" bestFit="1" customWidth="1"/>
    <col min="3" max="3" width="7.33203125" bestFit="1" customWidth="1"/>
    <col min="4" max="4" width="10.109375" bestFit="1" customWidth="1"/>
    <col min="5" max="5" width="9.44140625" bestFit="1" customWidth="1"/>
    <col min="6" max="6" width="9" bestFit="1" customWidth="1"/>
    <col min="7" max="7" width="8.44140625" bestFit="1" customWidth="1"/>
    <col min="8" max="8" width="14.6640625" bestFit="1" customWidth="1"/>
    <col min="9" max="9" width="12.33203125" customWidth="1"/>
    <col min="10" max="10" width="12.88671875" customWidth="1"/>
    <col min="11" max="11" width="8.44140625" bestFit="1" customWidth="1"/>
    <col min="12" max="12" width="9.6640625" bestFit="1" customWidth="1"/>
    <col min="13" max="13" width="8.88671875" bestFit="1" customWidth="1"/>
    <col min="14" max="14" width="9" bestFit="1" customWidth="1"/>
    <col min="15" max="15" width="8.44140625" bestFit="1" customWidth="1"/>
    <col min="16" max="16" width="6.6640625" bestFit="1" customWidth="1"/>
  </cols>
  <sheetData>
    <row r="1" spans="1:16" ht="19.8" x14ac:dyDescent="0.7">
      <c r="A1" s="61" t="s">
        <v>36</v>
      </c>
      <c r="B1" s="1"/>
      <c r="C1" s="1"/>
      <c r="D1" s="1"/>
      <c r="E1" s="1"/>
      <c r="F1" s="1"/>
      <c r="G1" s="1"/>
      <c r="H1" s="143" t="s">
        <v>5</v>
      </c>
      <c r="I1" s="1"/>
      <c r="J1" s="1"/>
      <c r="K1" s="1"/>
      <c r="L1" s="1"/>
      <c r="M1" s="1"/>
      <c r="N1" s="1"/>
      <c r="O1" s="1"/>
      <c r="P1" s="1"/>
    </row>
    <row r="2" spans="1:16" ht="19.8" x14ac:dyDescent="0.7">
      <c r="A2" s="1"/>
      <c r="B2" s="1"/>
      <c r="C2" s="1"/>
      <c r="D2" s="1"/>
      <c r="E2" s="1"/>
      <c r="F2" s="217"/>
      <c r="G2" s="1"/>
      <c r="H2" s="1"/>
      <c r="I2" s="1"/>
      <c r="J2" s="1"/>
      <c r="K2" s="1"/>
      <c r="L2" s="1"/>
      <c r="M2" s="1"/>
      <c r="N2" s="1"/>
      <c r="O2" s="1"/>
      <c r="P2" s="1"/>
    </row>
    <row r="3" spans="1:16" ht="19.8" x14ac:dyDescent="0.3">
      <c r="A3" s="367" t="s">
        <v>1448</v>
      </c>
      <c r="B3" s="76"/>
      <c r="C3" s="367"/>
      <c r="D3" s="453" t="s">
        <v>485</v>
      </c>
      <c r="E3" s="463"/>
      <c r="F3" s="463"/>
      <c r="G3" s="454"/>
      <c r="H3" s="453" t="s">
        <v>486</v>
      </c>
      <c r="I3" s="463"/>
      <c r="J3" s="463"/>
      <c r="K3" s="454"/>
      <c r="L3" s="453" t="s">
        <v>487</v>
      </c>
      <c r="M3" s="463"/>
      <c r="N3" s="463"/>
      <c r="O3" s="454"/>
      <c r="P3" s="367" t="s">
        <v>428</v>
      </c>
    </row>
    <row r="4" spans="1:16" ht="60" thickBot="1" x14ac:dyDescent="0.35">
      <c r="A4" s="38"/>
      <c r="B4" s="38"/>
      <c r="C4" s="38"/>
      <c r="D4" s="38" t="s">
        <v>481</v>
      </c>
      <c r="E4" s="38" t="s">
        <v>482</v>
      </c>
      <c r="F4" s="38" t="s">
        <v>1521</v>
      </c>
      <c r="G4" s="38" t="s">
        <v>483</v>
      </c>
      <c r="H4" s="38" t="s">
        <v>481</v>
      </c>
      <c r="I4" s="38" t="s">
        <v>482</v>
      </c>
      <c r="J4" s="38" t="s">
        <v>1521</v>
      </c>
      <c r="K4" s="38" t="s">
        <v>483</v>
      </c>
      <c r="L4" s="38" t="s">
        <v>481</v>
      </c>
      <c r="M4" s="38" t="s">
        <v>482</v>
      </c>
      <c r="N4" s="38" t="s">
        <v>1521</v>
      </c>
      <c r="O4" s="38" t="s">
        <v>483</v>
      </c>
      <c r="P4" s="38" t="s">
        <v>796</v>
      </c>
    </row>
    <row r="5" spans="1:16" ht="20.399999999999999" thickTop="1" x14ac:dyDescent="0.3">
      <c r="A5" s="368" t="s">
        <v>1449</v>
      </c>
      <c r="B5" s="369" t="s">
        <v>428</v>
      </c>
      <c r="C5" s="368" t="s">
        <v>1494</v>
      </c>
      <c r="D5" s="370">
        <v>283.30833333333334</v>
      </c>
      <c r="E5" s="378"/>
      <c r="F5" s="378"/>
      <c r="G5" s="370"/>
      <c r="H5" s="370">
        <v>283.30833333333334</v>
      </c>
      <c r="I5" s="378"/>
      <c r="J5" s="378"/>
      <c r="K5" s="370"/>
      <c r="L5" s="370">
        <v>283.30833333333334</v>
      </c>
      <c r="M5" s="378"/>
      <c r="N5" s="378"/>
      <c r="O5" s="370"/>
      <c r="P5" s="371"/>
    </row>
    <row r="6" spans="1:16" ht="19.8" x14ac:dyDescent="0.3">
      <c r="A6" s="372" t="s">
        <v>1450</v>
      </c>
      <c r="B6" s="155" t="s">
        <v>428</v>
      </c>
      <c r="C6" s="372" t="s">
        <v>1495</v>
      </c>
      <c r="D6" s="373">
        <v>380.52701041082895</v>
      </c>
      <c r="E6" s="379"/>
      <c r="F6" s="379"/>
      <c r="G6" s="373"/>
      <c r="H6" s="373">
        <v>380.52701041082895</v>
      </c>
      <c r="I6" s="379"/>
      <c r="J6" s="379"/>
      <c r="K6" s="373"/>
      <c r="L6" s="373">
        <v>380.52701041082895</v>
      </c>
      <c r="M6" s="379"/>
      <c r="N6" s="379"/>
      <c r="O6" s="373"/>
      <c r="P6" s="374"/>
    </row>
    <row r="7" spans="1:16" ht="19.8" x14ac:dyDescent="0.3">
      <c r="A7" s="368" t="s">
        <v>1451</v>
      </c>
      <c r="B7" s="369" t="s">
        <v>1452</v>
      </c>
      <c r="C7" s="368" t="s">
        <v>1496</v>
      </c>
      <c r="D7" s="370">
        <v>1928.3217355894981</v>
      </c>
      <c r="E7" s="378"/>
      <c r="F7" s="378"/>
      <c r="G7" s="370"/>
      <c r="H7" s="370">
        <v>669.44553077480271</v>
      </c>
      <c r="I7" s="378"/>
      <c r="J7" s="378"/>
      <c r="K7" s="370"/>
      <c r="L7" s="370">
        <v>1171.1516959563548</v>
      </c>
      <c r="M7" s="378"/>
      <c r="N7" s="378"/>
      <c r="O7" s="370"/>
      <c r="P7" s="371"/>
    </row>
    <row r="8" spans="1:16" ht="19.8" x14ac:dyDescent="0.3">
      <c r="A8" s="372" t="s">
        <v>1453</v>
      </c>
      <c r="B8" s="155" t="s">
        <v>1454</v>
      </c>
      <c r="C8" s="372" t="s">
        <v>1497</v>
      </c>
      <c r="D8" s="373">
        <v>0</v>
      </c>
      <c r="E8" s="379"/>
      <c r="F8" s="379"/>
      <c r="G8" s="373"/>
      <c r="H8" s="373">
        <v>0</v>
      </c>
      <c r="I8" s="379"/>
      <c r="J8" s="379"/>
      <c r="K8" s="373"/>
      <c r="L8" s="373">
        <v>0</v>
      </c>
      <c r="M8" s="379"/>
      <c r="N8" s="379"/>
      <c r="O8" s="373"/>
      <c r="P8" s="374"/>
    </row>
    <row r="9" spans="1:16" ht="19.8" x14ac:dyDescent="0.3">
      <c r="A9" s="367" t="s">
        <v>1498</v>
      </c>
      <c r="B9" s="76" t="s">
        <v>1455</v>
      </c>
      <c r="C9" s="367" t="s">
        <v>1499</v>
      </c>
      <c r="D9" s="375">
        <v>2590.0350212810285</v>
      </c>
      <c r="E9" s="380"/>
      <c r="F9" s="380"/>
      <c r="G9" s="375"/>
      <c r="H9" s="375">
        <v>899.16912595332394</v>
      </c>
      <c r="I9" s="380"/>
      <c r="J9" s="380"/>
      <c r="K9" s="375"/>
      <c r="L9" s="375">
        <v>1573.0382807889303</v>
      </c>
      <c r="M9" s="380"/>
      <c r="N9" s="380"/>
      <c r="O9" s="375"/>
      <c r="P9" s="367"/>
    </row>
    <row r="10" spans="1:16" ht="19.8" x14ac:dyDescent="0.3">
      <c r="A10" s="368" t="s">
        <v>1456</v>
      </c>
      <c r="B10" s="369" t="s">
        <v>1457</v>
      </c>
      <c r="C10" s="368" t="s">
        <v>1458</v>
      </c>
      <c r="D10" s="370">
        <v>4.1342259396500887E-2</v>
      </c>
      <c r="E10" s="378"/>
      <c r="F10" s="378"/>
      <c r="G10" s="370"/>
      <c r="H10" s="370">
        <v>0</v>
      </c>
      <c r="I10" s="378"/>
      <c r="J10" s="378"/>
      <c r="K10" s="370"/>
      <c r="L10" s="370">
        <v>4.1342259396500887E-2</v>
      </c>
      <c r="M10" s="378"/>
      <c r="N10" s="378"/>
      <c r="O10" s="370"/>
      <c r="P10" s="371"/>
    </row>
    <row r="11" spans="1:16" ht="19.8" x14ac:dyDescent="0.3">
      <c r="A11" s="372" t="s">
        <v>1459</v>
      </c>
      <c r="B11" s="155" t="s">
        <v>1460</v>
      </c>
      <c r="C11" s="372" t="s">
        <v>1500</v>
      </c>
      <c r="D11" s="373">
        <v>2397.8941285344476</v>
      </c>
      <c r="E11" s="379"/>
      <c r="F11" s="379"/>
      <c r="G11" s="373"/>
      <c r="H11" s="373">
        <v>0</v>
      </c>
      <c r="I11" s="379"/>
      <c r="J11" s="379"/>
      <c r="K11" s="373"/>
      <c r="L11" s="373">
        <v>1191.6177459874855</v>
      </c>
      <c r="M11" s="379"/>
      <c r="N11" s="379"/>
      <c r="O11" s="373"/>
      <c r="P11" s="374"/>
    </row>
    <row r="12" spans="1:16" ht="19.8" x14ac:dyDescent="0.3">
      <c r="A12" s="368" t="s">
        <v>1461</v>
      </c>
      <c r="B12" s="369" t="s">
        <v>1462</v>
      </c>
      <c r="C12" s="368" t="s">
        <v>1501</v>
      </c>
      <c r="D12" s="370">
        <v>2397.8941285344476</v>
      </c>
      <c r="E12" s="370"/>
      <c r="F12" s="370"/>
      <c r="G12" s="370"/>
      <c r="H12" s="370">
        <v>0</v>
      </c>
      <c r="I12" s="370"/>
      <c r="J12" s="370"/>
      <c r="K12" s="370"/>
      <c r="L12" s="370">
        <v>1191.6177459874855</v>
      </c>
      <c r="M12" s="370"/>
      <c r="N12" s="370"/>
      <c r="O12" s="370"/>
      <c r="P12" s="371"/>
    </row>
    <row r="13" spans="1:16" ht="19.8" x14ac:dyDescent="0.3">
      <c r="A13" s="367" t="s">
        <v>1502</v>
      </c>
      <c r="B13" s="76" t="s">
        <v>1463</v>
      </c>
      <c r="C13" s="367" t="s">
        <v>1503</v>
      </c>
      <c r="D13" s="286">
        <v>0</v>
      </c>
      <c r="E13" s="380"/>
      <c r="F13" s="380"/>
      <c r="G13" s="286"/>
      <c r="H13" s="286">
        <v>0</v>
      </c>
      <c r="I13" s="380"/>
      <c r="J13" s="380"/>
      <c r="K13" s="286"/>
      <c r="L13" s="286">
        <v>0</v>
      </c>
      <c r="M13" s="380"/>
      <c r="N13" s="380"/>
      <c r="O13" s="286"/>
      <c r="P13" s="367"/>
    </row>
    <row r="14" spans="1:16" ht="19.8" x14ac:dyDescent="0.3">
      <c r="A14" s="368" t="s">
        <v>1464</v>
      </c>
      <c r="B14" s="369" t="s">
        <v>1465</v>
      </c>
      <c r="C14" s="368" t="s">
        <v>1504</v>
      </c>
      <c r="D14" s="370">
        <v>0</v>
      </c>
      <c r="E14" s="378"/>
      <c r="F14" s="378"/>
      <c r="G14" s="370"/>
      <c r="H14" s="370">
        <v>0</v>
      </c>
      <c r="I14" s="378"/>
      <c r="J14" s="378"/>
      <c r="K14" s="370"/>
      <c r="L14" s="370">
        <v>0</v>
      </c>
      <c r="M14" s="378"/>
      <c r="N14" s="378"/>
      <c r="O14" s="370"/>
      <c r="P14" s="371"/>
    </row>
    <row r="15" spans="1:16" ht="19.8" x14ac:dyDescent="0.3">
      <c r="A15" s="372" t="s">
        <v>1466</v>
      </c>
      <c r="B15" s="155" t="s">
        <v>1467</v>
      </c>
      <c r="C15" s="372" t="s">
        <v>1505</v>
      </c>
      <c r="D15" s="373">
        <v>0</v>
      </c>
      <c r="E15" s="379"/>
      <c r="F15" s="379"/>
      <c r="G15" s="373"/>
      <c r="H15" s="373">
        <v>0</v>
      </c>
      <c r="I15" s="379"/>
      <c r="J15" s="379"/>
      <c r="K15" s="373"/>
      <c r="L15" s="373">
        <v>0</v>
      </c>
      <c r="M15" s="379"/>
      <c r="N15" s="379"/>
      <c r="O15" s="373"/>
      <c r="P15" s="374"/>
    </row>
    <row r="16" spans="1:16" ht="19.8" x14ac:dyDescent="0.3">
      <c r="A16" s="368" t="s">
        <v>1468</v>
      </c>
      <c r="B16" s="369" t="s">
        <v>1469</v>
      </c>
      <c r="C16" s="368" t="s">
        <v>1506</v>
      </c>
      <c r="D16" s="370">
        <v>0</v>
      </c>
      <c r="E16" s="378"/>
      <c r="F16" s="378"/>
      <c r="G16" s="370"/>
      <c r="H16" s="370">
        <v>0</v>
      </c>
      <c r="I16" s="378"/>
      <c r="J16" s="378"/>
      <c r="K16" s="370"/>
      <c r="L16" s="370">
        <v>0</v>
      </c>
      <c r="M16" s="378"/>
      <c r="N16" s="378"/>
      <c r="O16" s="370"/>
      <c r="P16" s="371"/>
    </row>
    <row r="17" spans="1:16" ht="19.8" x14ac:dyDescent="0.3">
      <c r="A17" s="372" t="s">
        <v>1470</v>
      </c>
      <c r="B17" s="155" t="s">
        <v>1471</v>
      </c>
      <c r="C17" s="372" t="s">
        <v>1507</v>
      </c>
      <c r="D17" s="373">
        <v>0</v>
      </c>
      <c r="E17" s="379"/>
      <c r="F17" s="379"/>
      <c r="G17" s="373"/>
      <c r="H17" s="373">
        <v>0</v>
      </c>
      <c r="I17" s="379"/>
      <c r="J17" s="379"/>
      <c r="K17" s="373"/>
      <c r="L17" s="373">
        <v>0</v>
      </c>
      <c r="M17" s="379"/>
      <c r="N17" s="379"/>
      <c r="O17" s="373"/>
      <c r="P17" s="374"/>
    </row>
    <row r="18" spans="1:16" ht="19.8" x14ac:dyDescent="0.3">
      <c r="A18" s="368" t="s">
        <v>1472</v>
      </c>
      <c r="B18" s="369" t="s">
        <v>1473</v>
      </c>
      <c r="C18" s="368" t="s">
        <v>1508</v>
      </c>
      <c r="D18" s="370">
        <v>0</v>
      </c>
      <c r="E18" s="378"/>
      <c r="F18" s="378"/>
      <c r="G18" s="370"/>
      <c r="H18" s="370">
        <v>0</v>
      </c>
      <c r="I18" s="378"/>
      <c r="J18" s="378"/>
      <c r="K18" s="370"/>
      <c r="L18" s="370">
        <v>0</v>
      </c>
      <c r="M18" s="378"/>
      <c r="N18" s="378"/>
      <c r="O18" s="370"/>
      <c r="P18" s="371"/>
    </row>
    <row r="19" spans="1:16" ht="19.8" x14ac:dyDescent="0.3">
      <c r="A19" s="372" t="s">
        <v>1474</v>
      </c>
      <c r="B19" s="155" t="s">
        <v>1475</v>
      </c>
      <c r="C19" s="372" t="s">
        <v>1509</v>
      </c>
      <c r="D19" s="373">
        <v>0</v>
      </c>
      <c r="E19" s="379"/>
      <c r="F19" s="379"/>
      <c r="G19" s="373"/>
      <c r="H19" s="373">
        <v>0</v>
      </c>
      <c r="I19" s="379"/>
      <c r="J19" s="379"/>
      <c r="K19" s="373"/>
      <c r="L19" s="373">
        <v>0</v>
      </c>
      <c r="M19" s="379"/>
      <c r="N19" s="379"/>
      <c r="O19" s="373"/>
      <c r="P19" s="374"/>
    </row>
    <row r="20" spans="1:16" ht="19.8" x14ac:dyDescent="0.3">
      <c r="A20" s="368" t="s">
        <v>1476</v>
      </c>
      <c r="B20" s="369" t="s">
        <v>1477</v>
      </c>
      <c r="C20" s="368" t="s">
        <v>1510</v>
      </c>
      <c r="D20" s="370">
        <v>0</v>
      </c>
      <c r="E20" s="378"/>
      <c r="F20" s="378"/>
      <c r="G20" s="370"/>
      <c r="H20" s="370">
        <v>0</v>
      </c>
      <c r="I20" s="378"/>
      <c r="J20" s="378"/>
      <c r="K20" s="370"/>
      <c r="L20" s="370">
        <v>0</v>
      </c>
      <c r="M20" s="378"/>
      <c r="N20" s="378"/>
      <c r="O20" s="370"/>
      <c r="P20" s="371"/>
    </row>
    <row r="21" spans="1:16" ht="19.8" x14ac:dyDescent="0.3">
      <c r="A21" s="372" t="s">
        <v>1478</v>
      </c>
      <c r="B21" s="155" t="s">
        <v>1479</v>
      </c>
      <c r="C21" s="372" t="s">
        <v>1511</v>
      </c>
      <c r="D21" s="373">
        <v>0</v>
      </c>
      <c r="E21" s="379"/>
      <c r="F21" s="379"/>
      <c r="G21" s="373"/>
      <c r="H21" s="373">
        <v>0</v>
      </c>
      <c r="I21" s="379"/>
      <c r="J21" s="379"/>
      <c r="K21" s="373"/>
      <c r="L21" s="373">
        <v>0</v>
      </c>
      <c r="M21" s="379"/>
      <c r="N21" s="379"/>
      <c r="O21" s="373"/>
      <c r="P21" s="374"/>
    </row>
    <row r="22" spans="1:16" ht="19.8" x14ac:dyDescent="0.3">
      <c r="A22" s="368" t="s">
        <v>1480</v>
      </c>
      <c r="B22" s="369" t="s">
        <v>1481</v>
      </c>
      <c r="C22" s="368" t="s">
        <v>1512</v>
      </c>
      <c r="D22" s="370">
        <v>0</v>
      </c>
      <c r="E22" s="378"/>
      <c r="F22" s="378"/>
      <c r="G22" s="370"/>
      <c r="H22" s="370">
        <v>0</v>
      </c>
      <c r="I22" s="378"/>
      <c r="J22" s="378"/>
      <c r="K22" s="370"/>
      <c r="L22" s="370">
        <v>0</v>
      </c>
      <c r="M22" s="378"/>
      <c r="N22" s="378"/>
      <c r="O22" s="370"/>
      <c r="P22" s="371"/>
    </row>
    <row r="23" spans="1:16" ht="19.8" x14ac:dyDescent="0.3">
      <c r="A23" s="367" t="s">
        <v>1513</v>
      </c>
      <c r="B23" s="76" t="s">
        <v>1482</v>
      </c>
      <c r="C23" s="367" t="s">
        <v>1514</v>
      </c>
      <c r="D23" s="286">
        <v>0</v>
      </c>
      <c r="E23" s="380"/>
      <c r="F23" s="380"/>
      <c r="G23" s="286"/>
      <c r="H23" s="286">
        <v>0</v>
      </c>
      <c r="I23" s="380"/>
      <c r="J23" s="380"/>
      <c r="K23" s="286"/>
      <c r="L23" s="286">
        <v>0</v>
      </c>
      <c r="M23" s="380"/>
      <c r="N23" s="380"/>
      <c r="O23" s="286"/>
      <c r="P23" s="367"/>
    </row>
    <row r="24" spans="1:16" ht="19.8" x14ac:dyDescent="0.3">
      <c r="A24" s="367" t="s">
        <v>1483</v>
      </c>
      <c r="B24" s="76"/>
      <c r="C24" s="367"/>
      <c r="D24" s="286">
        <v>0</v>
      </c>
      <c r="E24" s="380"/>
      <c r="F24" s="380"/>
      <c r="G24" s="286"/>
      <c r="H24" s="286">
        <v>0</v>
      </c>
      <c r="I24" s="380"/>
      <c r="J24" s="380"/>
      <c r="K24" s="286"/>
      <c r="L24" s="286">
        <v>0</v>
      </c>
      <c r="M24" s="380"/>
      <c r="N24" s="380"/>
      <c r="O24" s="286"/>
      <c r="P24" s="367"/>
    </row>
    <row r="25" spans="1:16" ht="19.8" x14ac:dyDescent="0.3">
      <c r="A25" s="367" t="s">
        <v>1515</v>
      </c>
      <c r="B25" s="76" t="s">
        <v>509</v>
      </c>
      <c r="C25" s="367" t="s">
        <v>1516</v>
      </c>
      <c r="D25" s="286">
        <v>2590.0350212810285</v>
      </c>
      <c r="E25" s="286">
        <v>4053</v>
      </c>
      <c r="F25" s="286">
        <v>3287.0466773591238</v>
      </c>
      <c r="G25" s="286"/>
      <c r="H25" s="286">
        <v>899.16912595332394</v>
      </c>
      <c r="I25" s="286">
        <v>1186.0501395673125</v>
      </c>
      <c r="J25" s="286">
        <v>1077.9289189612441</v>
      </c>
      <c r="K25" s="286"/>
      <c r="L25" s="286">
        <v>1573.0382807889303</v>
      </c>
      <c r="M25" s="286">
        <v>2473.1409300174168</v>
      </c>
      <c r="N25" s="286">
        <v>2098.0153998800347</v>
      </c>
      <c r="O25" s="286"/>
      <c r="P25" s="367"/>
    </row>
    <row r="26" spans="1:16" ht="19.8" x14ac:dyDescent="0.7">
      <c r="A26" s="1"/>
      <c r="B26" s="1"/>
      <c r="C26" s="1"/>
      <c r="D26" s="1"/>
      <c r="E26" s="1"/>
      <c r="F26" s="1"/>
      <c r="G26" s="1"/>
      <c r="H26" s="1"/>
      <c r="I26" s="1"/>
      <c r="J26" s="1"/>
      <c r="K26" s="1"/>
      <c r="L26" s="1"/>
      <c r="M26" s="1"/>
      <c r="N26" s="1"/>
      <c r="O26" s="1"/>
      <c r="P26" s="1"/>
    </row>
    <row r="27" spans="1:16" ht="19.8" x14ac:dyDescent="0.7">
      <c r="A27" s="1"/>
      <c r="B27" s="1"/>
      <c r="C27" s="1"/>
      <c r="D27" s="159"/>
      <c r="E27" s="1"/>
      <c r="F27" s="376"/>
      <c r="G27" s="1"/>
      <c r="H27" s="41"/>
      <c r="I27" s="377"/>
      <c r="J27" s="287"/>
      <c r="K27" s="287"/>
      <c r="L27" s="287"/>
      <c r="M27" s="287"/>
      <c r="N27" s="287"/>
      <c r="O27" s="287"/>
      <c r="P27" s="1"/>
    </row>
    <row r="28" spans="1:16" ht="19.8" x14ac:dyDescent="0.7">
      <c r="A28" s="13" t="s">
        <v>796</v>
      </c>
      <c r="B28" s="1"/>
      <c r="C28" s="1"/>
      <c r="D28" s="159"/>
      <c r="E28" s="1"/>
      <c r="F28" s="376"/>
      <c r="G28" s="1"/>
      <c r="H28" s="1"/>
      <c r="I28" s="1"/>
      <c r="J28" s="376"/>
      <c r="K28" s="1"/>
      <c r="L28" s="1"/>
      <c r="M28" s="1"/>
      <c r="N28" s="1"/>
      <c r="O28" s="1"/>
      <c r="P28" s="1"/>
    </row>
    <row r="29" spans="1:16" ht="19.8" x14ac:dyDescent="0.7">
      <c r="A29" s="1" t="s">
        <v>1484</v>
      </c>
      <c r="B29" s="1"/>
      <c r="C29" s="1"/>
      <c r="D29" s="1"/>
      <c r="E29" s="1"/>
      <c r="F29" s="1"/>
      <c r="G29" s="1"/>
      <c r="H29" s="1"/>
      <c r="I29" s="1"/>
      <c r="J29" s="376"/>
      <c r="K29" s="1"/>
      <c r="L29" s="159"/>
      <c r="M29" s="1"/>
      <c r="N29" s="159"/>
      <c r="O29" s="159"/>
      <c r="P29" s="1"/>
    </row>
    <row r="30" spans="1:16" ht="19.8" x14ac:dyDescent="0.7">
      <c r="A30" s="1" t="s">
        <v>805</v>
      </c>
      <c r="B30" s="1"/>
      <c r="C30" s="1"/>
      <c r="D30" s="1"/>
      <c r="E30" s="1"/>
      <c r="F30" s="1"/>
      <c r="G30" s="1"/>
      <c r="H30" s="1"/>
      <c r="I30" s="1"/>
      <c r="J30" s="1"/>
      <c r="K30" s="1"/>
      <c r="L30" s="1"/>
      <c r="M30" s="1"/>
      <c r="N30" s="1"/>
      <c r="O30" s="1"/>
      <c r="P30" s="1"/>
    </row>
    <row r="31" spans="1:16" ht="19.8" x14ac:dyDescent="0.7">
      <c r="A31" s="1" t="s">
        <v>806</v>
      </c>
      <c r="B31" s="1"/>
      <c r="C31" s="1"/>
      <c r="D31" s="1"/>
      <c r="E31" s="1"/>
      <c r="F31" s="376"/>
      <c r="G31" s="1"/>
      <c r="H31" s="1"/>
      <c r="I31" s="1"/>
      <c r="J31" s="1"/>
      <c r="K31" s="1"/>
      <c r="L31" s="1"/>
      <c r="M31" s="1"/>
      <c r="N31" s="31"/>
      <c r="O31" s="1"/>
      <c r="P31" s="1"/>
    </row>
    <row r="32" spans="1:16" ht="19.8" x14ac:dyDescent="0.7">
      <c r="A32" s="27" t="s">
        <v>1485</v>
      </c>
      <c r="B32" s="1"/>
      <c r="C32" s="1"/>
      <c r="D32" s="1"/>
      <c r="E32" s="1"/>
      <c r="F32" s="1"/>
      <c r="G32" s="1"/>
      <c r="H32" s="1"/>
      <c r="I32" s="1"/>
      <c r="J32" s="1"/>
      <c r="K32" s="1"/>
      <c r="L32" s="1"/>
      <c r="M32" s="1"/>
      <c r="N32" s="1"/>
      <c r="O32" s="1"/>
      <c r="P32" s="1"/>
    </row>
    <row r="33" spans="1:16" ht="19.8" x14ac:dyDescent="0.7">
      <c r="A33" s="1"/>
      <c r="B33" s="1"/>
      <c r="C33" s="1"/>
      <c r="D33" s="1"/>
      <c r="E33" s="1"/>
      <c r="F33" s="1"/>
      <c r="G33" s="1"/>
      <c r="H33" s="1"/>
      <c r="I33" s="1"/>
      <c r="J33" s="1"/>
      <c r="K33" s="1"/>
      <c r="L33" s="1"/>
      <c r="M33" s="1"/>
      <c r="N33" s="1"/>
      <c r="O33" s="1"/>
      <c r="P33" s="1"/>
    </row>
    <row r="34" spans="1:16" ht="19.8" x14ac:dyDescent="0.7">
      <c r="A34" s="13" t="s">
        <v>1486</v>
      </c>
      <c r="B34" s="1"/>
      <c r="C34" s="1"/>
      <c r="D34" s="1"/>
      <c r="E34" s="1"/>
      <c r="F34" s="1"/>
      <c r="G34" s="1"/>
      <c r="H34" s="1"/>
      <c r="I34" s="1"/>
      <c r="J34" s="1"/>
      <c r="K34" s="1"/>
      <c r="L34" s="1"/>
      <c r="M34" s="1"/>
      <c r="N34" s="1"/>
      <c r="O34" s="1"/>
      <c r="P34" s="1"/>
    </row>
    <row r="35" spans="1:16" ht="19.8" x14ac:dyDescent="0.7">
      <c r="A35" s="1" t="s">
        <v>1487</v>
      </c>
      <c r="B35" s="1"/>
      <c r="C35" s="1"/>
      <c r="D35" s="1"/>
      <c r="E35" s="1"/>
      <c r="F35" s="1"/>
      <c r="G35" s="1"/>
      <c r="H35" s="1"/>
      <c r="I35" s="1"/>
      <c r="J35" s="1"/>
      <c r="K35" s="1"/>
      <c r="L35" s="1"/>
      <c r="M35" s="1"/>
      <c r="N35" s="1"/>
      <c r="O35" s="1"/>
      <c r="P35" s="1"/>
    </row>
    <row r="36" spans="1:16" ht="19.8" x14ac:dyDescent="0.7">
      <c r="A36" s="1" t="s">
        <v>1488</v>
      </c>
      <c r="B36" s="1"/>
      <c r="C36" s="1"/>
      <c r="D36" s="1"/>
      <c r="E36" s="1"/>
      <c r="F36" s="1"/>
      <c r="G36" s="1"/>
      <c r="H36" s="1"/>
      <c r="I36" s="1"/>
      <c r="J36" s="1"/>
      <c r="K36" s="1"/>
      <c r="L36" s="1"/>
      <c r="M36" s="1"/>
      <c r="N36" s="1"/>
      <c r="O36" s="1"/>
      <c r="P36" s="1"/>
    </row>
    <row r="37" spans="1:16" ht="19.8" x14ac:dyDescent="0.7">
      <c r="A37" s="1" t="s">
        <v>1489</v>
      </c>
      <c r="B37" s="1"/>
      <c r="C37" s="1"/>
      <c r="D37" s="1"/>
      <c r="E37" s="1"/>
      <c r="F37" s="1"/>
      <c r="G37" s="1"/>
      <c r="H37" s="1"/>
      <c r="I37" s="1"/>
      <c r="J37" s="1"/>
      <c r="K37" s="1"/>
      <c r="L37" s="1"/>
      <c r="M37" s="1"/>
      <c r="N37" s="1"/>
      <c r="O37" s="1"/>
      <c r="P37" s="1"/>
    </row>
    <row r="38" spans="1:16" ht="19.8" x14ac:dyDescent="0.7">
      <c r="A38" s="1"/>
      <c r="B38" s="1"/>
      <c r="C38" s="1"/>
      <c r="D38" s="1"/>
      <c r="E38" s="1"/>
      <c r="F38" s="1"/>
      <c r="G38" s="1"/>
      <c r="H38" s="1"/>
      <c r="I38" s="1"/>
      <c r="J38" s="1"/>
      <c r="K38" s="1"/>
      <c r="L38" s="1"/>
      <c r="M38" s="1"/>
      <c r="N38" s="1"/>
      <c r="O38" s="1"/>
      <c r="P38" s="1"/>
    </row>
    <row r="39" spans="1:16" ht="19.8" x14ac:dyDescent="0.7">
      <c r="A39" s="1" t="s">
        <v>1490</v>
      </c>
      <c r="B39" s="1"/>
      <c r="C39" s="1"/>
      <c r="D39" s="1"/>
      <c r="E39" s="1"/>
      <c r="F39" s="1"/>
      <c r="G39" s="1"/>
      <c r="H39" s="1"/>
      <c r="I39" s="1"/>
      <c r="J39" s="1"/>
      <c r="K39" s="1"/>
      <c r="L39" s="1"/>
      <c r="M39" s="1"/>
      <c r="N39" s="1"/>
      <c r="O39" s="1"/>
      <c r="P39" s="1"/>
    </row>
    <row r="40" spans="1:16" ht="19.8" x14ac:dyDescent="0.7">
      <c r="A40" s="1"/>
      <c r="B40" s="1"/>
      <c r="C40" s="1"/>
      <c r="D40" s="1"/>
      <c r="E40" s="1"/>
      <c r="F40" s="1"/>
      <c r="G40" s="1"/>
      <c r="H40" s="1"/>
      <c r="I40" s="1"/>
      <c r="J40" s="1"/>
      <c r="K40" s="1"/>
      <c r="L40" s="1"/>
      <c r="M40" s="1"/>
      <c r="N40" s="1"/>
      <c r="O40" s="1"/>
      <c r="P40" s="1"/>
    </row>
    <row r="41" spans="1:16" ht="19.8" x14ac:dyDescent="0.7">
      <c r="A41" s="1" t="s">
        <v>1491</v>
      </c>
      <c r="B41" s="1"/>
      <c r="C41" s="1"/>
      <c r="D41" s="1"/>
      <c r="E41" s="1"/>
      <c r="F41" s="1"/>
      <c r="G41" s="1"/>
      <c r="H41" s="1"/>
      <c r="I41" s="1"/>
      <c r="J41" s="1"/>
      <c r="K41" s="1"/>
      <c r="L41" s="1"/>
      <c r="M41" s="1"/>
      <c r="N41" s="1"/>
      <c r="O41" s="1"/>
      <c r="P41" s="1"/>
    </row>
    <row r="42" spans="1:16" ht="19.8" x14ac:dyDescent="0.7">
      <c r="A42" s="1"/>
      <c r="B42" s="1"/>
      <c r="C42" s="1"/>
      <c r="D42" s="1"/>
      <c r="E42" s="1"/>
      <c r="F42" s="1"/>
      <c r="G42" s="1"/>
      <c r="H42" s="1"/>
      <c r="I42" s="1"/>
      <c r="J42" s="1"/>
      <c r="K42" s="1"/>
      <c r="L42" s="1"/>
      <c r="M42" s="1"/>
      <c r="N42" s="1"/>
      <c r="O42" s="1"/>
      <c r="P42" s="1"/>
    </row>
    <row r="43" spans="1:16" ht="19.8" x14ac:dyDescent="0.7">
      <c r="A43" s="1" t="s">
        <v>1492</v>
      </c>
      <c r="B43" s="1"/>
      <c r="C43" s="1"/>
      <c r="D43" s="1"/>
      <c r="E43" s="1"/>
      <c r="F43" s="1"/>
      <c r="G43" s="1"/>
      <c r="H43" s="1"/>
      <c r="I43" s="1"/>
      <c r="J43" s="1"/>
      <c r="K43" s="1"/>
      <c r="L43" s="1"/>
      <c r="M43" s="1"/>
      <c r="N43" s="1"/>
      <c r="O43" s="1"/>
      <c r="P43" s="1"/>
    </row>
    <row r="44" spans="1:16" ht="19.8" x14ac:dyDescent="0.7">
      <c r="A44" s="1"/>
      <c r="B44" s="1"/>
      <c r="C44" s="1"/>
      <c r="D44" s="1"/>
      <c r="E44" s="1"/>
      <c r="F44" s="1"/>
      <c r="G44" s="1"/>
      <c r="H44" s="1"/>
      <c r="I44" s="1"/>
      <c r="J44" s="1"/>
      <c r="K44" s="1"/>
      <c r="L44" s="1"/>
      <c r="M44" s="1"/>
      <c r="N44" s="1"/>
      <c r="O44" s="1"/>
      <c r="P44" s="1"/>
    </row>
    <row r="45" spans="1:16" ht="19.8" x14ac:dyDescent="0.7">
      <c r="A45" s="1" t="s">
        <v>1493</v>
      </c>
      <c r="B45" s="1"/>
      <c r="C45" s="1"/>
      <c r="D45" s="1"/>
      <c r="E45" s="1"/>
      <c r="F45" s="1"/>
      <c r="G45" s="1"/>
      <c r="H45" s="1"/>
      <c r="I45" s="1"/>
      <c r="J45" s="1"/>
      <c r="K45" s="1"/>
      <c r="L45" s="1"/>
      <c r="M45" s="1"/>
      <c r="N45" s="1"/>
      <c r="O45" s="1"/>
      <c r="P45" s="1"/>
    </row>
  </sheetData>
  <mergeCells count="3">
    <mergeCell ref="D3:G3"/>
    <mergeCell ref="H3:K3"/>
    <mergeCell ref="L3:O3"/>
  </mergeCells>
  <hyperlinks>
    <hyperlink ref="H1" location="Index!A1" display="Return to Index" xr:uid="{DD97D16D-FA9B-48F3-8C7F-E4D1BDC0B2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2012-3A43-453E-B0DC-B7881FE76B37}">
  <sheetPr codeName="Sheet10">
    <pageSetUpPr fitToPage="1"/>
  </sheetPr>
  <dimension ref="A1:J41"/>
  <sheetViews>
    <sheetView showGridLines="0" zoomScaleNormal="100" workbookViewId="0">
      <selection activeCell="H4" sqref="H4:H5"/>
    </sheetView>
  </sheetViews>
  <sheetFormatPr defaultColWidth="9.109375" defaultRowHeight="19.8" x14ac:dyDescent="0.7"/>
  <cols>
    <col min="1" max="1" width="7.33203125" style="1" customWidth="1"/>
    <col min="2" max="2" width="39.33203125" style="1" customWidth="1"/>
    <col min="3" max="3" width="17.33203125" style="1" customWidth="1"/>
    <col min="4" max="4" width="15.88671875" style="1" customWidth="1"/>
    <col min="5" max="5" width="16.109375" style="1" customWidth="1"/>
    <col min="6" max="6" width="14.88671875" style="1" customWidth="1"/>
    <col min="7" max="7" width="17.5546875" style="1" customWidth="1"/>
    <col min="8" max="8" width="17.6640625" style="1" customWidth="1"/>
    <col min="9" max="9" width="19" style="1" customWidth="1"/>
    <col min="10" max="16384" width="9.109375" style="1"/>
  </cols>
  <sheetData>
    <row r="1" spans="1:10" x14ac:dyDescent="0.7">
      <c r="A1" s="13" t="s">
        <v>3</v>
      </c>
      <c r="B1" s="13"/>
      <c r="I1" s="14" t="s">
        <v>5</v>
      </c>
    </row>
    <row r="2" spans="1:10" ht="19.5" customHeight="1" x14ac:dyDescent="0.7"/>
    <row r="3" spans="1:10" ht="19.5" customHeight="1" x14ac:dyDescent="0.7">
      <c r="C3" s="35"/>
      <c r="D3" s="35"/>
      <c r="E3" s="35"/>
      <c r="F3" s="36"/>
      <c r="G3" s="387" t="s">
        <v>50</v>
      </c>
      <c r="H3" s="388"/>
      <c r="I3" s="388"/>
    </row>
    <row r="4" spans="1:10" ht="30" customHeight="1" x14ac:dyDescent="0.7">
      <c r="A4" s="389" t="s">
        <v>51</v>
      </c>
      <c r="B4" s="389"/>
      <c r="C4" s="391" t="s">
        <v>52</v>
      </c>
      <c r="D4" s="391" t="s">
        <v>53</v>
      </c>
      <c r="E4" s="391" t="s">
        <v>54</v>
      </c>
      <c r="F4" s="391" t="s">
        <v>55</v>
      </c>
      <c r="G4" s="392" t="s">
        <v>56</v>
      </c>
      <c r="H4" s="394" t="s">
        <v>57</v>
      </c>
      <c r="I4" s="396" t="s">
        <v>58</v>
      </c>
    </row>
    <row r="5" spans="1:10" ht="22.35" customHeight="1" x14ac:dyDescent="0.7">
      <c r="A5" s="390"/>
      <c r="B5" s="390"/>
      <c r="C5" s="391"/>
      <c r="D5" s="391"/>
      <c r="E5" s="391"/>
      <c r="F5" s="391"/>
      <c r="G5" s="393"/>
      <c r="H5" s="395"/>
      <c r="I5" s="397"/>
    </row>
    <row r="6" spans="1:10" ht="44.25" customHeight="1" thickBot="1" x14ac:dyDescent="0.75">
      <c r="A6" s="37" t="s">
        <v>59</v>
      </c>
      <c r="B6" s="38" t="s">
        <v>60</v>
      </c>
      <c r="C6" s="38" t="s">
        <v>61</v>
      </c>
      <c r="D6" s="38" t="s">
        <v>61</v>
      </c>
      <c r="E6" s="38" t="s">
        <v>61</v>
      </c>
      <c r="F6" s="38" t="s">
        <v>61</v>
      </c>
      <c r="G6" s="39" t="s">
        <v>62</v>
      </c>
      <c r="H6" s="383" t="s">
        <v>62</v>
      </c>
      <c r="I6" s="40" t="s">
        <v>62</v>
      </c>
      <c r="J6" s="41"/>
    </row>
    <row r="7" spans="1:10" ht="20.399999999999999" thickTop="1" x14ac:dyDescent="0.7">
      <c r="A7" s="42">
        <v>1</v>
      </c>
      <c r="B7" s="43" t="s">
        <v>63</v>
      </c>
      <c r="C7" s="44">
        <v>3.6586319999999999</v>
      </c>
      <c r="D7" s="44">
        <v>29.438112</v>
      </c>
      <c r="E7" s="44">
        <v>19.444458999999998</v>
      </c>
      <c r="F7" s="44">
        <v>-2.9063970000000001</v>
      </c>
      <c r="G7" s="45">
        <v>20.305263</v>
      </c>
      <c r="H7" s="382">
        <v>42.275278</v>
      </c>
      <c r="I7" s="46">
        <v>29.785212000000001</v>
      </c>
    </row>
    <row r="8" spans="1:10" x14ac:dyDescent="0.7">
      <c r="A8" s="47">
        <v>2</v>
      </c>
      <c r="B8" s="48" t="s">
        <v>64</v>
      </c>
      <c r="C8" s="49">
        <v>5.4168440000000002</v>
      </c>
      <c r="D8" s="49">
        <v>15.280894</v>
      </c>
      <c r="E8" s="49">
        <v>19.444458999999998</v>
      </c>
      <c r="F8" s="49">
        <v>-2.9063970000000001</v>
      </c>
      <c r="G8" s="50">
        <v>16.400587999999999</v>
      </c>
      <c r="H8" s="381">
        <v>33.415576999999999</v>
      </c>
      <c r="I8" s="51">
        <v>23.414463999999999</v>
      </c>
    </row>
    <row r="9" spans="1:10" x14ac:dyDescent="0.7">
      <c r="A9" s="47">
        <v>3</v>
      </c>
      <c r="B9" s="48" t="s">
        <v>65</v>
      </c>
      <c r="C9" s="44">
        <v>3.683208</v>
      </c>
      <c r="D9" s="44">
        <v>29.519815999999999</v>
      </c>
      <c r="E9" s="44">
        <v>19.502037999999999</v>
      </c>
      <c r="F9" s="44">
        <v>-2.9063970000000001</v>
      </c>
      <c r="G9" s="45">
        <v>20.385553000000002</v>
      </c>
      <c r="H9" s="382">
        <v>42.418711000000002</v>
      </c>
      <c r="I9" s="46">
        <v>29.879557999999999</v>
      </c>
    </row>
    <row r="10" spans="1:10" x14ac:dyDescent="0.7">
      <c r="A10" s="47">
        <v>4</v>
      </c>
      <c r="B10" s="48" t="s">
        <v>66</v>
      </c>
      <c r="C10" s="49">
        <v>3.6170460000000002</v>
      </c>
      <c r="D10" s="49">
        <v>29.519815999999999</v>
      </c>
      <c r="E10" s="49">
        <v>27.077772</v>
      </c>
      <c r="F10" s="49">
        <v>-2.9063970000000001</v>
      </c>
      <c r="G10" s="50">
        <v>23.349684</v>
      </c>
      <c r="H10" s="381">
        <v>49.928283</v>
      </c>
      <c r="I10" s="51">
        <v>37.455292</v>
      </c>
    </row>
    <row r="11" spans="1:10" x14ac:dyDescent="0.7">
      <c r="A11" s="47">
        <v>5</v>
      </c>
      <c r="B11" s="48" t="s">
        <v>67</v>
      </c>
      <c r="C11" s="44">
        <v>6.1900890000000004</v>
      </c>
      <c r="D11" s="44">
        <v>22.889572999999999</v>
      </c>
      <c r="E11" s="44">
        <v>13.779120000000001</v>
      </c>
      <c r="F11" s="44">
        <v>-2.9063970000000001</v>
      </c>
      <c r="G11" s="45">
        <v>17.951169</v>
      </c>
      <c r="H11" s="382">
        <v>34.229992000000003</v>
      </c>
      <c r="I11" s="46">
        <v>21.173031000000002</v>
      </c>
    </row>
    <row r="12" spans="1:10" x14ac:dyDescent="0.7">
      <c r="A12" s="47">
        <v>6</v>
      </c>
      <c r="B12" s="48" t="s">
        <v>68</v>
      </c>
      <c r="C12" s="49">
        <v>5.8082529999999997</v>
      </c>
      <c r="D12" s="49">
        <v>23.423584000000002</v>
      </c>
      <c r="E12" s="49">
        <v>14.477786999999999</v>
      </c>
      <c r="F12" s="49">
        <v>-2.9063970000000001</v>
      </c>
      <c r="G12" s="50">
        <v>18.062404000000001</v>
      </c>
      <c r="H12" s="381">
        <v>34.947330999999998</v>
      </c>
      <c r="I12" s="51">
        <v>22.112003000000001</v>
      </c>
    </row>
    <row r="13" spans="1:10" x14ac:dyDescent="0.7">
      <c r="A13" s="47">
        <v>7</v>
      </c>
      <c r="B13" s="48" t="s">
        <v>69</v>
      </c>
      <c r="C13" s="44">
        <v>4.6958489999999999</v>
      </c>
      <c r="D13" s="44">
        <v>21.678056000000002</v>
      </c>
      <c r="E13" s="44">
        <v>28.179310999999998</v>
      </c>
      <c r="F13" s="44">
        <v>-2.9063970000000001</v>
      </c>
      <c r="G13" s="45">
        <v>21.732399000000001</v>
      </c>
      <c r="H13" s="382">
        <v>46.227305000000001</v>
      </c>
      <c r="I13" s="46">
        <v>35.028039</v>
      </c>
    </row>
    <row r="14" spans="1:10" x14ac:dyDescent="0.7">
      <c r="A14" s="47">
        <v>8</v>
      </c>
      <c r="B14" s="48" t="s">
        <v>70</v>
      </c>
      <c r="C14" s="49">
        <v>4.2216800000000001</v>
      </c>
      <c r="D14" s="49">
        <v>21.678056000000002</v>
      </c>
      <c r="E14" s="49">
        <v>12.161720000000001</v>
      </c>
      <c r="F14" s="49">
        <v>-2.9063970000000001</v>
      </c>
      <c r="G14" s="50">
        <v>14.851193</v>
      </c>
      <c r="H14" s="381">
        <v>29.735544999999998</v>
      </c>
      <c r="I14" s="51">
        <v>19.010448</v>
      </c>
    </row>
    <row r="15" spans="1:10" x14ac:dyDescent="0.7">
      <c r="A15" s="47">
        <v>9</v>
      </c>
      <c r="B15" s="48" t="s">
        <v>71</v>
      </c>
      <c r="C15" s="44">
        <v>3.5129229999999998</v>
      </c>
      <c r="D15" s="44">
        <v>20.659185999999998</v>
      </c>
      <c r="E15" s="44">
        <v>11.330549</v>
      </c>
      <c r="F15" s="44">
        <v>-2.9063970000000001</v>
      </c>
      <c r="G15" s="45">
        <v>13.402419999999999</v>
      </c>
      <c r="H15" s="382">
        <v>27.431464999999999</v>
      </c>
      <c r="I15" s="46">
        <v>17.720786</v>
      </c>
    </row>
    <row r="16" spans="1:10" x14ac:dyDescent="0.7">
      <c r="A16" s="47">
        <v>10</v>
      </c>
      <c r="B16" s="48" t="s">
        <v>72</v>
      </c>
      <c r="C16" s="49">
        <v>2.7483599999999999</v>
      </c>
      <c r="D16" s="49">
        <v>20.307126</v>
      </c>
      <c r="E16" s="49">
        <v>11.118905</v>
      </c>
      <c r="F16" s="49">
        <v>-2.9063970000000001</v>
      </c>
      <c r="G16" s="50">
        <v>12.412375000000001</v>
      </c>
      <c r="H16" s="381">
        <v>26.191213000000001</v>
      </c>
      <c r="I16" s="51">
        <v>17.350715000000001</v>
      </c>
    </row>
    <row r="17" spans="1:9" x14ac:dyDescent="0.7">
      <c r="A17" s="47">
        <v>11</v>
      </c>
      <c r="B17" s="48" t="s">
        <v>73</v>
      </c>
      <c r="C17" s="44">
        <v>4.0137239999999998</v>
      </c>
      <c r="D17" s="44">
        <v>20.307126</v>
      </c>
      <c r="E17" s="44">
        <v>3.6251929999999999</v>
      </c>
      <c r="F17" s="44">
        <v>-2.9063970000000001</v>
      </c>
      <c r="G17" s="45">
        <v>10.680255000000001</v>
      </c>
      <c r="H17" s="382">
        <v>19.962865000000001</v>
      </c>
      <c r="I17" s="46">
        <v>9.8570030000000006</v>
      </c>
    </row>
    <row r="18" spans="1:9" x14ac:dyDescent="0.7">
      <c r="A18" s="47">
        <v>12</v>
      </c>
      <c r="B18" s="48" t="s">
        <v>74</v>
      </c>
      <c r="C18" s="49">
        <v>2.2955190000000001</v>
      </c>
      <c r="D18" s="49">
        <v>12.225263999999999</v>
      </c>
      <c r="E18" s="49">
        <v>6.4505379999999999</v>
      </c>
      <c r="F18" s="49">
        <v>-2.9063970000000001</v>
      </c>
      <c r="G18" s="50">
        <v>6.8594429999999997</v>
      </c>
      <c r="H18" s="381">
        <v>15.008608000000001</v>
      </c>
      <c r="I18" s="51">
        <v>9.0455100000000002</v>
      </c>
    </row>
    <row r="19" spans="1:9" x14ac:dyDescent="0.7">
      <c r="A19" s="47">
        <v>13</v>
      </c>
      <c r="B19" s="48" t="s">
        <v>75</v>
      </c>
      <c r="C19" s="44">
        <v>5.3654210000000004</v>
      </c>
      <c r="D19" s="44">
        <v>8.0781390000000002</v>
      </c>
      <c r="E19" s="44">
        <v>3.927864</v>
      </c>
      <c r="F19" s="44">
        <v>-2.9063970000000001</v>
      </c>
      <c r="G19" s="45">
        <v>7.261425</v>
      </c>
      <c r="H19" s="382">
        <v>12.445492</v>
      </c>
      <c r="I19" s="46">
        <v>4.6566299999999998</v>
      </c>
    </row>
    <row r="20" spans="1:9" x14ac:dyDescent="0.7">
      <c r="A20" s="47">
        <v>14</v>
      </c>
      <c r="B20" s="48" t="s">
        <v>76</v>
      </c>
      <c r="C20" s="49">
        <v>2.1254940000000002</v>
      </c>
      <c r="D20" s="49">
        <v>8.0781390000000002</v>
      </c>
      <c r="E20" s="49">
        <v>-8.2279000000000005E-2</v>
      </c>
      <c r="F20" s="49">
        <v>-2.9063970000000001</v>
      </c>
      <c r="G20" s="50">
        <v>2.4174410000000002</v>
      </c>
      <c r="H20" s="381">
        <v>5.1954219999999998</v>
      </c>
      <c r="I20" s="51">
        <v>0.64648700000000003</v>
      </c>
    </row>
    <row r="21" spans="1:9" x14ac:dyDescent="0.7">
      <c r="A21" s="47">
        <v>15</v>
      </c>
      <c r="B21" s="48" t="s">
        <v>77</v>
      </c>
      <c r="C21" s="44">
        <v>5.7152839999999996</v>
      </c>
      <c r="D21" s="44">
        <v>2.5946389999999999</v>
      </c>
      <c r="E21" s="44">
        <v>0.23751900000000001</v>
      </c>
      <c r="F21" s="44">
        <v>-2.9063970000000001</v>
      </c>
      <c r="G21" s="45">
        <v>3.9417499999999999</v>
      </c>
      <c r="H21" s="382">
        <v>4.9923849999999996</v>
      </c>
      <c r="I21" s="46">
        <v>-1.50129</v>
      </c>
    </row>
    <row r="22" spans="1:9" x14ac:dyDescent="0.7">
      <c r="A22" s="47">
        <v>16</v>
      </c>
      <c r="B22" s="48" t="s">
        <v>78</v>
      </c>
      <c r="C22" s="49">
        <v>3.7723520000000001</v>
      </c>
      <c r="D22" s="49">
        <v>0.71394299999999999</v>
      </c>
      <c r="E22" s="49">
        <v>0</v>
      </c>
      <c r="F22" s="49">
        <v>-2.9063970000000001</v>
      </c>
      <c r="G22" s="50">
        <v>1.151532</v>
      </c>
      <c r="H22" s="381">
        <v>1.4014120000000001</v>
      </c>
      <c r="I22" s="51">
        <v>-2.5851229999999998</v>
      </c>
    </row>
    <row r="23" spans="1:9" x14ac:dyDescent="0.7">
      <c r="A23" s="47">
        <v>17</v>
      </c>
      <c r="B23" s="48" t="s">
        <v>79</v>
      </c>
      <c r="C23" s="44">
        <v>0.211008</v>
      </c>
      <c r="D23" s="44">
        <v>3.3188580000000001</v>
      </c>
      <c r="E23" s="44">
        <v>0</v>
      </c>
      <c r="F23" s="44">
        <v>-2.9063970000000001</v>
      </c>
      <c r="G23" s="45">
        <v>-1.3678459999999999</v>
      </c>
      <c r="H23" s="382">
        <v>-0.20624600000000001</v>
      </c>
      <c r="I23" s="46">
        <v>-1.412911</v>
      </c>
    </row>
    <row r="24" spans="1:9" x14ac:dyDescent="0.7">
      <c r="A24" s="47">
        <v>18</v>
      </c>
      <c r="B24" s="48" t="s">
        <v>80</v>
      </c>
      <c r="C24" s="49">
        <v>0.25365100000000002</v>
      </c>
      <c r="D24" s="49">
        <v>4.8096500000000004</v>
      </c>
      <c r="E24" s="49">
        <v>0</v>
      </c>
      <c r="F24" s="49">
        <v>-2.9063970000000001</v>
      </c>
      <c r="G24" s="50">
        <v>-0.72888600000000003</v>
      </c>
      <c r="H24" s="381">
        <v>0.95449200000000001</v>
      </c>
      <c r="I24" s="51">
        <v>-0.74205500000000002</v>
      </c>
    </row>
    <row r="25" spans="1:9" x14ac:dyDescent="0.7">
      <c r="A25" s="47">
        <v>19</v>
      </c>
      <c r="B25" s="48" t="s">
        <v>81</v>
      </c>
      <c r="C25" s="44">
        <v>5.3209410000000004</v>
      </c>
      <c r="D25" s="44">
        <v>-0.116439</v>
      </c>
      <c r="E25" s="44">
        <v>0</v>
      </c>
      <c r="F25" s="44">
        <v>-2.9063970000000001</v>
      </c>
      <c r="G25" s="45">
        <v>2.3679679999999999</v>
      </c>
      <c r="H25" s="382">
        <v>2.3272149999999998</v>
      </c>
      <c r="I25" s="46">
        <v>-2.9587949999999998</v>
      </c>
    </row>
    <row r="26" spans="1:9" x14ac:dyDescent="0.7">
      <c r="A26" s="47">
        <v>20</v>
      </c>
      <c r="B26" s="48" t="s">
        <v>82</v>
      </c>
      <c r="C26" s="49">
        <v>7.2785510000000002</v>
      </c>
      <c r="D26" s="49">
        <v>-8.1662999999999997</v>
      </c>
      <c r="E26" s="49">
        <v>0</v>
      </c>
      <c r="F26" s="49">
        <v>-2.9063970000000001</v>
      </c>
      <c r="G26" s="50">
        <v>1.105634</v>
      </c>
      <c r="H26" s="381">
        <v>-1.7525710000000001</v>
      </c>
      <c r="I26" s="51">
        <v>-6.581232</v>
      </c>
    </row>
    <row r="27" spans="1:9" x14ac:dyDescent="0.7">
      <c r="A27" s="47">
        <v>21</v>
      </c>
      <c r="B27" s="48" t="s">
        <v>83</v>
      </c>
      <c r="C27" s="44">
        <v>2.6226780000000001</v>
      </c>
      <c r="D27" s="44">
        <v>-9.0955250000000003</v>
      </c>
      <c r="E27" s="44">
        <v>0</v>
      </c>
      <c r="F27" s="44">
        <v>-2.9063970000000001</v>
      </c>
      <c r="G27" s="45">
        <v>-3.921929</v>
      </c>
      <c r="H27" s="382">
        <v>-7.1053629999999997</v>
      </c>
      <c r="I27" s="46">
        <v>-6.9993829999999999</v>
      </c>
    </row>
    <row r="28" spans="1:9" x14ac:dyDescent="0.7">
      <c r="A28" s="47">
        <v>22</v>
      </c>
      <c r="B28" s="48" t="s">
        <v>84</v>
      </c>
      <c r="C28" s="49">
        <v>0.17937900000000001</v>
      </c>
      <c r="D28" s="49">
        <v>5.0182950000000002</v>
      </c>
      <c r="E28" s="49">
        <v>-13.661651000000001</v>
      </c>
      <c r="F28" s="49">
        <v>-2.9063970000000001</v>
      </c>
      <c r="G28" s="50">
        <v>-6.1843599999999999</v>
      </c>
      <c r="H28" s="381">
        <v>-12.624948</v>
      </c>
      <c r="I28" s="51">
        <v>-14.309815</v>
      </c>
    </row>
    <row r="29" spans="1:9" x14ac:dyDescent="0.7">
      <c r="A29" s="47">
        <v>23</v>
      </c>
      <c r="B29" s="48" t="s">
        <v>85</v>
      </c>
      <c r="C29" s="44">
        <v>-4.200761</v>
      </c>
      <c r="D29" s="44">
        <v>5.0182950000000002</v>
      </c>
      <c r="E29" s="44">
        <v>-6.3872109999999997</v>
      </c>
      <c r="F29" s="44">
        <v>-2.9063970000000001</v>
      </c>
      <c r="G29" s="45">
        <v>-7.6547239999999999</v>
      </c>
      <c r="H29" s="382">
        <v>-9.7306480000000004</v>
      </c>
      <c r="I29" s="46">
        <v>-7.0353750000000002</v>
      </c>
    </row>
    <row r="30" spans="1:9" x14ac:dyDescent="0.7">
      <c r="A30" s="47">
        <v>24</v>
      </c>
      <c r="B30" s="48" t="s">
        <v>86</v>
      </c>
      <c r="C30" s="49">
        <v>-3.3740570000000001</v>
      </c>
      <c r="D30" s="49">
        <v>5.0182950000000002</v>
      </c>
      <c r="E30" s="49">
        <v>0</v>
      </c>
      <c r="F30" s="49">
        <v>-2.9063970000000001</v>
      </c>
      <c r="G30" s="50">
        <v>-4.273136</v>
      </c>
      <c r="H30" s="381">
        <v>-2.5167329999999999</v>
      </c>
      <c r="I30" s="51">
        <v>-0.64816399999999996</v>
      </c>
    </row>
    <row r="31" spans="1:9" x14ac:dyDescent="0.7">
      <c r="A31" s="47">
        <v>25</v>
      </c>
      <c r="B31" s="48" t="s">
        <v>87</v>
      </c>
      <c r="C31" s="44">
        <v>-1.3268329999999999</v>
      </c>
      <c r="D31" s="44">
        <v>-1.492262</v>
      </c>
      <c r="E31" s="44">
        <v>-0.13284099999999999</v>
      </c>
      <c r="F31" s="44">
        <v>-2.9063970000000001</v>
      </c>
      <c r="G31" s="45">
        <v>-4.8832709999999997</v>
      </c>
      <c r="H31" s="382">
        <v>-5.4852679999999996</v>
      </c>
      <c r="I31" s="46">
        <v>-3.7107559999999999</v>
      </c>
    </row>
    <row r="32" spans="1:9" x14ac:dyDescent="0.7">
      <c r="A32" s="47">
        <v>26</v>
      </c>
      <c r="B32" s="48" t="s">
        <v>88</v>
      </c>
      <c r="C32" s="49">
        <v>-3.5860820000000002</v>
      </c>
      <c r="D32" s="49">
        <v>-3.2397580000000001</v>
      </c>
      <c r="E32" s="49">
        <v>0</v>
      </c>
      <c r="F32" s="49">
        <v>-2.9063970000000001</v>
      </c>
      <c r="G32" s="50">
        <v>-7.7883820000000004</v>
      </c>
      <c r="H32" s="381">
        <v>-8.9222979999999996</v>
      </c>
      <c r="I32" s="51">
        <v>-4.3642880000000002</v>
      </c>
    </row>
    <row r="33" spans="1:9" x14ac:dyDescent="0.7">
      <c r="A33" s="52">
        <v>27</v>
      </c>
      <c r="B33" s="53" t="s">
        <v>89</v>
      </c>
      <c r="C33" s="44">
        <v>-4.33629</v>
      </c>
      <c r="D33" s="44">
        <v>-13.349931</v>
      </c>
      <c r="E33" s="44">
        <v>0</v>
      </c>
      <c r="F33" s="44">
        <v>-2.9063970000000001</v>
      </c>
      <c r="G33" s="45">
        <v>-12.582659</v>
      </c>
      <c r="H33" s="382">
        <v>-17.255134999999999</v>
      </c>
      <c r="I33" s="46">
        <v>-8.9138660000000005</v>
      </c>
    </row>
    <row r="34" spans="1:9" ht="8.25" customHeight="1" x14ac:dyDescent="0.7">
      <c r="A34" s="54"/>
      <c r="B34" s="55"/>
      <c r="C34" s="56"/>
      <c r="D34" s="56"/>
      <c r="E34" s="56"/>
      <c r="F34" s="56"/>
      <c r="G34" s="56"/>
      <c r="H34" s="56"/>
      <c r="I34" s="57"/>
    </row>
    <row r="35" spans="1:9" x14ac:dyDescent="0.7">
      <c r="C35" s="56"/>
      <c r="D35" s="56"/>
      <c r="E35" s="56"/>
      <c r="F35" s="56"/>
    </row>
    <row r="36" spans="1:9" x14ac:dyDescent="0.7">
      <c r="C36" s="56"/>
      <c r="D36" s="56"/>
      <c r="E36" s="56"/>
      <c r="F36" s="56"/>
    </row>
    <row r="37" spans="1:9" x14ac:dyDescent="0.7">
      <c r="C37" s="56"/>
      <c r="D37" s="56"/>
      <c r="E37" s="56"/>
      <c r="F37" s="56"/>
    </row>
    <row r="38" spans="1:9" x14ac:dyDescent="0.7">
      <c r="C38" s="56"/>
      <c r="D38" s="56"/>
      <c r="E38" s="56"/>
      <c r="F38" s="56"/>
    </row>
    <row r="39" spans="1:9" x14ac:dyDescent="0.7">
      <c r="C39" s="56"/>
      <c r="D39" s="56"/>
      <c r="E39" s="56"/>
      <c r="F39" s="56"/>
    </row>
    <row r="40" spans="1:9" x14ac:dyDescent="0.7">
      <c r="C40" s="56"/>
      <c r="D40" s="56"/>
      <c r="F40" s="56"/>
    </row>
    <row r="41" spans="1:9" x14ac:dyDescent="0.7">
      <c r="C41" s="56"/>
      <c r="D41" s="56"/>
    </row>
  </sheetData>
  <mergeCells count="9">
    <mergeCell ref="G3:I3"/>
    <mergeCell ref="A4:B5"/>
    <mergeCell ref="C4:C5"/>
    <mergeCell ref="D4:D5"/>
    <mergeCell ref="E4:E5"/>
    <mergeCell ref="F4:F5"/>
    <mergeCell ref="G4:G5"/>
    <mergeCell ref="H4:H5"/>
    <mergeCell ref="I4:I5"/>
  </mergeCells>
  <conditionalFormatting sqref="C34:H34 E35:E39 F35:F40 C35:D41">
    <cfRule type="cellIs" dxfId="23" priority="5" operator="equal">
      <formula>0</formula>
    </cfRule>
  </conditionalFormatting>
  <conditionalFormatting sqref="C7:I33">
    <cfRule type="cellIs" dxfId="22" priority="1" operator="equal">
      <formula>0</formula>
    </cfRule>
  </conditionalFormatting>
  <hyperlinks>
    <hyperlink ref="I1" location="Index!A1" display="Return to Index" xr:uid="{0389E2EE-D8EC-4CCD-86A0-87A0DDAFE79F}"/>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494C3-3CE8-4B96-B055-43658503137F}">
  <sheetPr codeName="Sheet12">
    <pageSetUpPr fitToPage="1"/>
  </sheetPr>
  <dimension ref="A1:AH34"/>
  <sheetViews>
    <sheetView showGridLines="0" zoomScaleNormal="100" workbookViewId="0">
      <selection activeCell="G5" sqref="G5"/>
    </sheetView>
  </sheetViews>
  <sheetFormatPr defaultColWidth="9.109375" defaultRowHeight="19.8" x14ac:dyDescent="0.7"/>
  <cols>
    <col min="1" max="1" width="17.88671875" style="1" customWidth="1"/>
    <col min="2" max="2" width="42.6640625" style="71" bestFit="1" customWidth="1"/>
    <col min="3" max="3" width="15" style="1" customWidth="1"/>
    <col min="4" max="4" width="13.33203125" style="1" customWidth="1"/>
    <col min="5" max="5" width="13.109375" style="1" customWidth="1"/>
    <col min="6" max="6" width="13.6640625" style="1" customWidth="1"/>
    <col min="7" max="7" width="13.5546875" style="1" customWidth="1"/>
    <col min="8" max="8" width="12.33203125" style="1" customWidth="1"/>
    <col min="9" max="9" width="13.33203125" style="1" customWidth="1"/>
    <col min="10" max="10" width="13.109375" style="1" customWidth="1"/>
    <col min="11" max="11" width="11.6640625" style="1" customWidth="1"/>
    <col min="12" max="12" width="12.44140625" style="1" customWidth="1"/>
    <col min="13" max="13" width="9.109375" style="1"/>
    <col min="14" max="14" width="15.33203125" style="1" bestFit="1" customWidth="1"/>
    <col min="15" max="15" width="11.5546875" style="1" customWidth="1"/>
    <col min="16" max="16" width="9.5546875" style="1" bestFit="1" customWidth="1"/>
    <col min="17" max="17" width="9.109375" style="1"/>
    <col min="18" max="18" width="10.6640625" style="1" customWidth="1"/>
    <col min="19" max="19" width="11.109375" style="1" bestFit="1" customWidth="1"/>
    <col min="20" max="16384" width="9.109375" style="1"/>
  </cols>
  <sheetData>
    <row r="1" spans="1:34" x14ac:dyDescent="0.7">
      <c r="A1" s="398" t="s">
        <v>4</v>
      </c>
      <c r="B1" s="398"/>
      <c r="C1" s="398"/>
      <c r="D1" s="398"/>
      <c r="E1" s="398"/>
      <c r="F1" s="398"/>
      <c r="G1" s="398"/>
      <c r="H1" s="398"/>
      <c r="I1" s="398"/>
      <c r="J1" s="398"/>
      <c r="K1" s="398"/>
      <c r="L1" s="14" t="s">
        <v>5</v>
      </c>
      <c r="O1" s="58"/>
      <c r="P1" s="58"/>
      <c r="Q1" s="58"/>
      <c r="R1" s="58"/>
      <c r="S1" s="58"/>
      <c r="T1" s="58"/>
      <c r="U1" s="58"/>
      <c r="V1" s="58"/>
    </row>
    <row r="2" spans="1:34" ht="20.399999999999999" thickBot="1" x14ac:dyDescent="0.75">
      <c r="A2" s="59"/>
      <c r="B2" s="60"/>
      <c r="C2" s="58"/>
      <c r="D2" s="58"/>
      <c r="E2" s="58"/>
      <c r="F2" s="58"/>
      <c r="G2" s="58"/>
      <c r="H2" s="58"/>
      <c r="I2" s="58"/>
      <c r="J2" s="58"/>
      <c r="K2" s="58"/>
      <c r="L2" s="58"/>
      <c r="M2" s="58"/>
      <c r="N2" s="58"/>
      <c r="O2" s="58"/>
      <c r="P2" s="58"/>
      <c r="Q2" s="58"/>
      <c r="R2" s="58"/>
      <c r="S2" s="58"/>
      <c r="T2" s="58"/>
      <c r="U2" s="58"/>
      <c r="V2" s="58"/>
    </row>
    <row r="3" spans="1:34" x14ac:dyDescent="0.7">
      <c r="A3" s="399" t="s">
        <v>59</v>
      </c>
      <c r="B3" s="402" t="s">
        <v>60</v>
      </c>
      <c r="C3" s="404" t="s">
        <v>90</v>
      </c>
      <c r="D3" s="405"/>
      <c r="E3" s="405"/>
      <c r="F3" s="405"/>
      <c r="G3" s="405"/>
      <c r="H3" s="405"/>
      <c r="I3" s="405"/>
      <c r="J3" s="405"/>
      <c r="K3" s="405"/>
      <c r="L3" s="406"/>
      <c r="M3" s="58"/>
      <c r="N3" s="58"/>
      <c r="O3" s="58"/>
      <c r="P3" s="58"/>
      <c r="Q3" s="58"/>
      <c r="R3" s="58"/>
      <c r="S3" s="58"/>
      <c r="T3" s="58"/>
      <c r="U3" s="58"/>
      <c r="V3" s="58"/>
    </row>
    <row r="4" spans="1:34" ht="13.5" customHeight="1" x14ac:dyDescent="0.7">
      <c r="A4" s="400"/>
      <c r="B4" s="391"/>
      <c r="C4" s="407" t="s">
        <v>91</v>
      </c>
      <c r="D4" s="408"/>
      <c r="E4" s="409"/>
      <c r="F4" s="395" t="s">
        <v>92</v>
      </c>
      <c r="G4" s="410"/>
      <c r="H4" s="411"/>
      <c r="I4" s="412" t="s">
        <v>93</v>
      </c>
      <c r="J4" s="413"/>
      <c r="K4" s="414"/>
      <c r="L4" s="415" t="s">
        <v>94</v>
      </c>
      <c r="M4" s="58"/>
      <c r="N4" s="61"/>
      <c r="O4" s="58"/>
      <c r="P4" s="58"/>
      <c r="Q4" s="58"/>
      <c r="R4" s="58"/>
      <c r="S4" s="58"/>
      <c r="T4" s="58"/>
      <c r="U4" s="58"/>
      <c r="V4" s="58"/>
    </row>
    <row r="5" spans="1:34" ht="40.5" customHeight="1" thickBot="1" x14ac:dyDescent="0.75">
      <c r="A5" s="401"/>
      <c r="B5" s="403"/>
      <c r="C5" s="62" t="s">
        <v>45</v>
      </c>
      <c r="D5" s="62" t="s">
        <v>1517</v>
      </c>
      <c r="E5" s="62" t="s">
        <v>95</v>
      </c>
      <c r="F5" s="384" t="s">
        <v>45</v>
      </c>
      <c r="G5" s="384" t="s">
        <v>1517</v>
      </c>
      <c r="H5" s="385" t="s">
        <v>95</v>
      </c>
      <c r="I5" s="63" t="s">
        <v>45</v>
      </c>
      <c r="J5" s="63" t="s">
        <v>1517</v>
      </c>
      <c r="K5" s="63" t="s">
        <v>95</v>
      </c>
      <c r="L5" s="416"/>
      <c r="M5" s="58"/>
      <c r="N5" s="58"/>
      <c r="O5" s="58"/>
      <c r="P5" s="58"/>
      <c r="Q5" s="58"/>
      <c r="R5" s="58"/>
      <c r="S5" s="58"/>
      <c r="T5" s="58"/>
      <c r="U5" s="58"/>
      <c r="V5" s="58"/>
    </row>
    <row r="6" spans="1:34" x14ac:dyDescent="0.7">
      <c r="A6" s="42">
        <v>1</v>
      </c>
      <c r="B6" s="43" t="s">
        <v>63</v>
      </c>
      <c r="C6" s="50">
        <v>18.760838799999998</v>
      </c>
      <c r="D6" s="50">
        <v>20.305263</v>
      </c>
      <c r="E6" s="50">
        <v>1.5444242000000017</v>
      </c>
      <c r="F6" s="386">
        <v>38.544396750000004</v>
      </c>
      <c r="G6" s="386">
        <v>42.275278</v>
      </c>
      <c r="H6" s="386">
        <v>3.7308812499999959</v>
      </c>
      <c r="I6" s="64">
        <v>26.950541050000002</v>
      </c>
      <c r="J6" s="64">
        <v>29.785212000000001</v>
      </c>
      <c r="K6" s="64">
        <v>2.8346709499999996</v>
      </c>
      <c r="L6" s="65">
        <v>-0.67495644548900202</v>
      </c>
      <c r="M6" s="66"/>
      <c r="N6" s="67"/>
      <c r="O6" s="67"/>
      <c r="P6" s="68"/>
      <c r="Q6" s="58"/>
      <c r="R6" s="67"/>
      <c r="S6" s="68"/>
      <c r="T6" s="58"/>
      <c r="U6" s="58"/>
      <c r="V6" s="68"/>
      <c r="W6" s="58"/>
      <c r="X6" s="58"/>
      <c r="Y6" s="58"/>
      <c r="Z6" s="58"/>
      <c r="AA6" s="58"/>
      <c r="AB6" s="58"/>
      <c r="AC6" s="58"/>
      <c r="AD6" s="58"/>
      <c r="AE6" s="58"/>
      <c r="AF6" s="58"/>
      <c r="AG6" s="58"/>
      <c r="AH6" s="58"/>
    </row>
    <row r="7" spans="1:34" x14ac:dyDescent="0.7">
      <c r="A7" s="47">
        <v>2</v>
      </c>
      <c r="B7" s="48" t="s">
        <v>64</v>
      </c>
      <c r="C7" s="45">
        <v>15.568650399999999</v>
      </c>
      <c r="D7" s="45">
        <v>16.400587999999999</v>
      </c>
      <c r="E7" s="45">
        <v>0.83193759999999983</v>
      </c>
      <c r="F7" s="382">
        <v>31.433455749999997</v>
      </c>
      <c r="G7" s="382">
        <v>33.415576999999999</v>
      </c>
      <c r="H7" s="382">
        <v>1.9821212500000023</v>
      </c>
      <c r="I7" s="46">
        <v>21.912144850000001</v>
      </c>
      <c r="J7" s="46">
        <v>23.414463999999999</v>
      </c>
      <c r="K7" s="46">
        <v>1.5023191499999982</v>
      </c>
      <c r="L7" s="69">
        <v>-0.67495644548900202</v>
      </c>
      <c r="M7" s="66"/>
      <c r="N7" s="67"/>
      <c r="O7" s="67"/>
      <c r="P7" s="68"/>
      <c r="Q7" s="58"/>
      <c r="R7" s="67"/>
      <c r="S7" s="68"/>
      <c r="T7" s="58"/>
      <c r="U7" s="58"/>
      <c r="V7" s="68"/>
      <c r="W7" s="58"/>
      <c r="X7" s="58"/>
      <c r="Y7" s="58"/>
      <c r="Z7" s="58"/>
      <c r="AA7" s="58"/>
      <c r="AB7" s="58"/>
      <c r="AC7" s="58"/>
      <c r="AD7" s="58"/>
      <c r="AE7" s="58"/>
      <c r="AF7" s="58"/>
      <c r="AG7" s="58"/>
      <c r="AH7" s="58"/>
    </row>
    <row r="8" spans="1:34" x14ac:dyDescent="0.7">
      <c r="A8" s="47">
        <v>3</v>
      </c>
      <c r="B8" s="48" t="s">
        <v>65</v>
      </c>
      <c r="C8" s="50">
        <v>18.653911200000003</v>
      </c>
      <c r="D8" s="50">
        <v>20.385553000000002</v>
      </c>
      <c r="E8" s="50">
        <v>1.7316417999999985</v>
      </c>
      <c r="F8" s="386">
        <v>38.303543000000005</v>
      </c>
      <c r="G8" s="386">
        <v>42.418711000000002</v>
      </c>
      <c r="H8" s="386">
        <v>4.1151679999999971</v>
      </c>
      <c r="I8" s="70">
        <v>26.754626400000003</v>
      </c>
      <c r="J8" s="70">
        <v>29.879557999999999</v>
      </c>
      <c r="K8" s="70">
        <v>3.1249315999999965</v>
      </c>
      <c r="L8" s="65">
        <v>-0.67495644548900202</v>
      </c>
      <c r="M8" s="66"/>
      <c r="N8" s="67"/>
      <c r="O8" s="67"/>
      <c r="P8" s="68"/>
      <c r="Q8" s="58"/>
      <c r="R8" s="67"/>
      <c r="S8" s="68"/>
      <c r="T8" s="58"/>
      <c r="U8" s="58"/>
      <c r="V8" s="68"/>
      <c r="W8" s="58"/>
      <c r="X8" s="58"/>
      <c r="Y8" s="58"/>
      <c r="Z8" s="58"/>
      <c r="AA8" s="58"/>
      <c r="AB8" s="58"/>
      <c r="AC8" s="58"/>
      <c r="AD8" s="58"/>
      <c r="AE8" s="58"/>
      <c r="AF8" s="58"/>
      <c r="AG8" s="58"/>
      <c r="AH8" s="58"/>
    </row>
    <row r="9" spans="1:34" x14ac:dyDescent="0.7">
      <c r="A9" s="47">
        <v>4</v>
      </c>
      <c r="B9" s="48" t="s">
        <v>66</v>
      </c>
      <c r="C9" s="45">
        <v>10.445935800000001</v>
      </c>
      <c r="D9" s="45">
        <v>23.349684</v>
      </c>
      <c r="E9" s="45">
        <v>12.903748199999999</v>
      </c>
      <c r="F9" s="382">
        <v>29.858461999999999</v>
      </c>
      <c r="G9" s="382">
        <v>49.928283</v>
      </c>
      <c r="H9" s="382">
        <v>20.069821000000001</v>
      </c>
      <c r="I9" s="46">
        <v>26.3594504</v>
      </c>
      <c r="J9" s="46">
        <v>37.455292</v>
      </c>
      <c r="K9" s="46">
        <v>11.0958416</v>
      </c>
      <c r="L9" s="69">
        <v>-0.67495644548900202</v>
      </c>
      <c r="M9" s="66"/>
      <c r="N9" s="67"/>
      <c r="O9" s="67"/>
      <c r="P9" s="68"/>
      <c r="Q9" s="58"/>
      <c r="R9" s="67"/>
      <c r="S9" s="68"/>
      <c r="T9" s="58"/>
      <c r="U9" s="58"/>
      <c r="V9" s="68"/>
      <c r="W9" s="58"/>
      <c r="X9" s="58"/>
      <c r="Y9" s="58"/>
      <c r="Z9" s="58"/>
      <c r="AA9" s="58"/>
      <c r="AB9" s="58"/>
      <c r="AC9" s="58"/>
      <c r="AD9" s="58"/>
      <c r="AE9" s="58"/>
      <c r="AF9" s="58"/>
      <c r="AG9" s="58"/>
      <c r="AH9" s="58"/>
    </row>
    <row r="10" spans="1:34" x14ac:dyDescent="0.7">
      <c r="A10" s="47">
        <v>5</v>
      </c>
      <c r="B10" s="48" t="s">
        <v>67</v>
      </c>
      <c r="C10" s="50">
        <v>16.456654800000003</v>
      </c>
      <c r="D10" s="50">
        <v>17.951169</v>
      </c>
      <c r="E10" s="50">
        <v>1.4945141999999976</v>
      </c>
      <c r="F10" s="386">
        <v>31.440948250000002</v>
      </c>
      <c r="G10" s="386">
        <v>34.229992000000003</v>
      </c>
      <c r="H10" s="386">
        <v>2.7890437500000012</v>
      </c>
      <c r="I10" s="70">
        <v>19.834523950000001</v>
      </c>
      <c r="J10" s="70">
        <v>21.173031000000002</v>
      </c>
      <c r="K10" s="70">
        <v>1.3385070500000005</v>
      </c>
      <c r="L10" s="65">
        <v>-0.67495644548900202</v>
      </c>
      <c r="M10" s="66"/>
      <c r="N10" s="67"/>
      <c r="O10" s="67"/>
      <c r="P10" s="68"/>
      <c r="Q10" s="58"/>
      <c r="R10" s="67"/>
      <c r="S10" s="68"/>
      <c r="T10" s="58"/>
      <c r="U10" s="58"/>
      <c r="V10" s="68"/>
      <c r="W10" s="58"/>
      <c r="X10" s="58"/>
      <c r="Y10" s="58"/>
      <c r="Z10" s="58"/>
      <c r="AA10" s="58"/>
      <c r="AB10" s="58"/>
      <c r="AC10" s="58"/>
      <c r="AD10" s="58"/>
      <c r="AE10" s="58"/>
      <c r="AF10" s="58"/>
      <c r="AG10" s="58"/>
      <c r="AH10" s="58"/>
    </row>
    <row r="11" spans="1:34" x14ac:dyDescent="0.7">
      <c r="A11" s="47">
        <v>6</v>
      </c>
      <c r="B11" s="48" t="s">
        <v>68</v>
      </c>
      <c r="C11" s="45">
        <v>16.5910616</v>
      </c>
      <c r="D11" s="45">
        <v>18.062404000000001</v>
      </c>
      <c r="E11" s="45">
        <v>1.471342400000001</v>
      </c>
      <c r="F11" s="382">
        <v>31.947379000000002</v>
      </c>
      <c r="G11" s="382">
        <v>34.947330999999998</v>
      </c>
      <c r="H11" s="382">
        <v>2.9999519999999968</v>
      </c>
      <c r="I11" s="46">
        <v>20.402428799999999</v>
      </c>
      <c r="J11" s="46">
        <v>22.112003000000001</v>
      </c>
      <c r="K11" s="46">
        <v>1.7095742000000023</v>
      </c>
      <c r="L11" s="69">
        <v>-0.67495644548900202</v>
      </c>
      <c r="M11" s="66"/>
      <c r="N11" s="67"/>
      <c r="O11" s="67"/>
      <c r="P11" s="68"/>
      <c r="Q11" s="58"/>
      <c r="R11" s="67"/>
      <c r="S11" s="68"/>
      <c r="T11" s="58"/>
      <c r="U11" s="58"/>
      <c r="V11" s="68"/>
      <c r="W11" s="58"/>
      <c r="X11" s="58"/>
      <c r="Y11" s="58"/>
      <c r="Z11" s="58"/>
      <c r="AA11" s="58"/>
      <c r="AB11" s="58"/>
      <c r="AC11" s="58"/>
      <c r="AD11" s="58"/>
      <c r="AE11" s="58"/>
      <c r="AF11" s="58"/>
      <c r="AG11" s="58"/>
      <c r="AH11" s="58"/>
    </row>
    <row r="12" spans="1:34" x14ac:dyDescent="0.7">
      <c r="A12" s="47">
        <v>7</v>
      </c>
      <c r="B12" s="48" t="s">
        <v>69</v>
      </c>
      <c r="C12" s="50">
        <v>19.543194800000002</v>
      </c>
      <c r="D12" s="50">
        <v>21.732399000000001</v>
      </c>
      <c r="E12" s="50">
        <v>2.1892041999999989</v>
      </c>
      <c r="F12" s="386">
        <v>40.962370500000006</v>
      </c>
      <c r="G12" s="386">
        <v>46.227305000000001</v>
      </c>
      <c r="H12" s="386">
        <v>5.2649344999999954</v>
      </c>
      <c r="I12" s="70">
        <v>30.773317700000003</v>
      </c>
      <c r="J12" s="70">
        <v>35.028039</v>
      </c>
      <c r="K12" s="70">
        <v>4.2547212999999964</v>
      </c>
      <c r="L12" s="65">
        <v>-0.67495644548900202</v>
      </c>
      <c r="M12" s="66"/>
      <c r="N12" s="67"/>
      <c r="O12" s="67"/>
      <c r="P12" s="68"/>
      <c r="Q12" s="58"/>
      <c r="R12" s="67"/>
      <c r="S12" s="68"/>
      <c r="T12" s="58"/>
      <c r="U12" s="58"/>
      <c r="V12" s="68"/>
      <c r="W12" s="58"/>
      <c r="X12" s="58"/>
      <c r="Y12" s="58"/>
      <c r="Z12" s="58"/>
      <c r="AA12" s="58"/>
      <c r="AB12" s="58"/>
      <c r="AC12" s="58"/>
      <c r="AD12" s="58"/>
      <c r="AE12" s="58"/>
      <c r="AF12" s="58"/>
      <c r="AG12" s="58"/>
      <c r="AH12" s="58"/>
    </row>
    <row r="13" spans="1:34" x14ac:dyDescent="0.7">
      <c r="A13" s="47">
        <v>8</v>
      </c>
      <c r="B13" s="48" t="s">
        <v>70</v>
      </c>
      <c r="C13" s="45">
        <v>13.577405799999999</v>
      </c>
      <c r="D13" s="45">
        <v>14.851193</v>
      </c>
      <c r="E13" s="45">
        <v>1.273787200000001</v>
      </c>
      <c r="F13" s="382">
        <v>27.016095499999999</v>
      </c>
      <c r="G13" s="382">
        <v>29.735544999999998</v>
      </c>
      <c r="H13" s="382">
        <v>2.7194494999999996</v>
      </c>
      <c r="I13" s="46">
        <v>17.472507699999998</v>
      </c>
      <c r="J13" s="46">
        <v>19.010448</v>
      </c>
      <c r="K13" s="46">
        <v>1.5379403000000025</v>
      </c>
      <c r="L13" s="69">
        <v>-0.67495644548900202</v>
      </c>
      <c r="M13" s="66"/>
      <c r="N13" s="67"/>
      <c r="O13" s="67"/>
      <c r="P13" s="68"/>
      <c r="Q13" s="58"/>
      <c r="R13" s="67"/>
      <c r="S13" s="68"/>
      <c r="T13" s="58"/>
      <c r="U13" s="58"/>
      <c r="V13" s="68"/>
      <c r="W13" s="58"/>
      <c r="X13" s="58"/>
      <c r="Y13" s="58"/>
      <c r="Z13" s="58"/>
      <c r="AA13" s="58"/>
      <c r="AB13" s="58"/>
      <c r="AC13" s="58"/>
      <c r="AD13" s="58"/>
      <c r="AE13" s="58"/>
      <c r="AF13" s="58"/>
      <c r="AG13" s="58"/>
      <c r="AH13" s="58"/>
    </row>
    <row r="14" spans="1:34" x14ac:dyDescent="0.7">
      <c r="A14" s="47">
        <v>9</v>
      </c>
      <c r="B14" s="48" t="s">
        <v>71</v>
      </c>
      <c r="C14" s="50">
        <v>12.392170799999999</v>
      </c>
      <c r="D14" s="50">
        <v>13.402419999999999</v>
      </c>
      <c r="E14" s="50">
        <v>1.0102492000000005</v>
      </c>
      <c r="F14" s="386">
        <v>25.21017475</v>
      </c>
      <c r="G14" s="386">
        <v>27.431464999999999</v>
      </c>
      <c r="H14" s="386">
        <v>2.2212902499999991</v>
      </c>
      <c r="I14" s="70">
        <v>16.55114305</v>
      </c>
      <c r="J14" s="70">
        <v>17.720786</v>
      </c>
      <c r="K14" s="70">
        <v>1.1696429500000001</v>
      </c>
      <c r="L14" s="65">
        <v>-0.67495644548900202</v>
      </c>
      <c r="M14" s="66"/>
      <c r="N14" s="67"/>
      <c r="O14" s="67"/>
      <c r="P14" s="68"/>
      <c r="Q14" s="58"/>
      <c r="R14" s="67"/>
      <c r="S14" s="68"/>
      <c r="T14" s="58"/>
      <c r="U14" s="58"/>
      <c r="V14" s="68"/>
      <c r="W14" s="58"/>
      <c r="X14" s="58"/>
      <c r="Y14" s="58"/>
      <c r="Z14" s="58"/>
      <c r="AA14" s="58"/>
      <c r="AB14" s="58"/>
      <c r="AC14" s="58"/>
      <c r="AD14" s="58"/>
      <c r="AE14" s="58"/>
      <c r="AF14" s="58"/>
      <c r="AG14" s="58"/>
      <c r="AH14" s="58"/>
    </row>
    <row r="15" spans="1:34" x14ac:dyDescent="0.7">
      <c r="A15" s="47">
        <v>10</v>
      </c>
      <c r="B15" s="48" t="s">
        <v>72</v>
      </c>
      <c r="C15" s="45">
        <v>11.054771800000001</v>
      </c>
      <c r="D15" s="45">
        <v>12.412375000000001</v>
      </c>
      <c r="E15" s="45">
        <v>1.3576031999999998</v>
      </c>
      <c r="F15" s="382">
        <v>23.362126499999999</v>
      </c>
      <c r="G15" s="382">
        <v>26.191213000000001</v>
      </c>
      <c r="H15" s="382">
        <v>2.8290865000000025</v>
      </c>
      <c r="I15" s="46">
        <v>15.807889100000001</v>
      </c>
      <c r="J15" s="46">
        <v>17.350715000000001</v>
      </c>
      <c r="K15" s="46">
        <v>1.5428259000000004</v>
      </c>
      <c r="L15" s="69">
        <v>-0.67495644548900202</v>
      </c>
      <c r="M15" s="66"/>
      <c r="N15" s="67"/>
      <c r="O15" s="67"/>
      <c r="P15" s="68"/>
      <c r="Q15" s="58"/>
      <c r="R15" s="67"/>
      <c r="S15" s="68"/>
      <c r="T15" s="58"/>
      <c r="U15" s="58"/>
      <c r="V15" s="68"/>
      <c r="W15" s="58"/>
      <c r="X15" s="58"/>
      <c r="Y15" s="58"/>
      <c r="Z15" s="58"/>
      <c r="AA15" s="58"/>
      <c r="AB15" s="58"/>
      <c r="AC15" s="58"/>
      <c r="AD15" s="58"/>
      <c r="AE15" s="58"/>
      <c r="AF15" s="58"/>
      <c r="AG15" s="58"/>
      <c r="AH15" s="58"/>
    </row>
    <row r="16" spans="1:34" x14ac:dyDescent="0.7">
      <c r="A16" s="47">
        <v>11</v>
      </c>
      <c r="B16" s="48" t="s">
        <v>73</v>
      </c>
      <c r="C16" s="50">
        <v>10.124076000000001</v>
      </c>
      <c r="D16" s="50">
        <v>10.680255000000001</v>
      </c>
      <c r="E16" s="50">
        <v>0.5561790000000002</v>
      </c>
      <c r="F16" s="386">
        <v>18.670260500000001</v>
      </c>
      <c r="G16" s="386">
        <v>19.962865000000001</v>
      </c>
      <c r="H16" s="386">
        <v>1.2926044999999995</v>
      </c>
      <c r="I16" s="70">
        <v>9.5392721000000016</v>
      </c>
      <c r="J16" s="70">
        <v>9.8570030000000006</v>
      </c>
      <c r="K16" s="70">
        <v>0.31773089999999904</v>
      </c>
      <c r="L16" s="65">
        <v>-0.67495644548900202</v>
      </c>
      <c r="M16" s="66"/>
      <c r="N16" s="67"/>
      <c r="O16" s="67"/>
      <c r="P16" s="68"/>
      <c r="Q16" s="58"/>
      <c r="R16" s="67"/>
      <c r="S16" s="68"/>
      <c r="T16" s="58"/>
      <c r="U16" s="58"/>
      <c r="V16" s="68"/>
      <c r="W16" s="58"/>
      <c r="X16" s="58"/>
      <c r="Y16" s="58"/>
      <c r="Z16" s="58"/>
      <c r="AA16" s="58"/>
      <c r="AB16" s="58"/>
      <c r="AC16" s="58"/>
      <c r="AD16" s="58"/>
      <c r="AE16" s="58"/>
      <c r="AF16" s="58"/>
      <c r="AG16" s="58"/>
      <c r="AH16" s="58"/>
    </row>
    <row r="17" spans="1:34" x14ac:dyDescent="0.7">
      <c r="A17" s="47">
        <v>12</v>
      </c>
      <c r="B17" s="48" t="s">
        <v>74</v>
      </c>
      <c r="C17" s="45">
        <v>6.5113268000000009</v>
      </c>
      <c r="D17" s="45">
        <v>6.8594429999999997</v>
      </c>
      <c r="E17" s="45">
        <v>0.34811619999999888</v>
      </c>
      <c r="F17" s="382">
        <v>13.990199750000002</v>
      </c>
      <c r="G17" s="382">
        <v>15.008608000000001</v>
      </c>
      <c r="H17" s="382">
        <v>1.0184082499999985</v>
      </c>
      <c r="I17" s="46">
        <v>8.7290724500000003</v>
      </c>
      <c r="J17" s="46">
        <v>9.0455100000000002</v>
      </c>
      <c r="K17" s="46">
        <v>0.31643754999999985</v>
      </c>
      <c r="L17" s="69">
        <v>-0.67495644548900202</v>
      </c>
      <c r="M17" s="66"/>
      <c r="N17" s="67"/>
      <c r="O17" s="67"/>
      <c r="P17" s="68"/>
      <c r="Q17" s="58"/>
      <c r="R17" s="67"/>
      <c r="S17" s="68"/>
      <c r="T17" s="58"/>
      <c r="U17" s="58"/>
      <c r="V17" s="68"/>
      <c r="W17" s="58"/>
      <c r="X17" s="58"/>
      <c r="Y17" s="58"/>
      <c r="Z17" s="58"/>
      <c r="AA17" s="58"/>
      <c r="AB17" s="58"/>
      <c r="AC17" s="58"/>
      <c r="AD17" s="58"/>
      <c r="AE17" s="58"/>
      <c r="AF17" s="58"/>
      <c r="AG17" s="58"/>
      <c r="AH17" s="58"/>
    </row>
    <row r="18" spans="1:34" x14ac:dyDescent="0.7">
      <c r="A18" s="47">
        <v>13</v>
      </c>
      <c r="B18" s="48" t="s">
        <v>75</v>
      </c>
      <c r="C18" s="50">
        <v>6.304176</v>
      </c>
      <c r="D18" s="50">
        <v>7.261425</v>
      </c>
      <c r="E18" s="50">
        <v>0.95724900000000002</v>
      </c>
      <c r="F18" s="386">
        <v>11.23776475</v>
      </c>
      <c r="G18" s="386">
        <v>12.445492</v>
      </c>
      <c r="H18" s="386">
        <v>1.2077272499999996</v>
      </c>
      <c r="I18" s="70">
        <v>4.98437105</v>
      </c>
      <c r="J18" s="70">
        <v>4.6566299999999998</v>
      </c>
      <c r="K18" s="70">
        <v>-0.3277410500000002</v>
      </c>
      <c r="L18" s="65">
        <v>-0.67495644548900202</v>
      </c>
      <c r="M18" s="66"/>
      <c r="N18" s="67"/>
      <c r="O18" s="67"/>
      <c r="P18" s="68"/>
      <c r="Q18" s="58"/>
      <c r="R18" s="67"/>
      <c r="S18" s="68"/>
      <c r="T18" s="58"/>
      <c r="U18" s="58"/>
      <c r="V18" s="68"/>
      <c r="W18" s="58"/>
      <c r="X18" s="58"/>
      <c r="Y18" s="58"/>
      <c r="Z18" s="58"/>
      <c r="AA18" s="58"/>
      <c r="AB18" s="58"/>
      <c r="AC18" s="58"/>
      <c r="AD18" s="58"/>
      <c r="AE18" s="58"/>
      <c r="AF18" s="58"/>
      <c r="AG18" s="58"/>
      <c r="AH18" s="58"/>
    </row>
    <row r="19" spans="1:34" x14ac:dyDescent="0.7">
      <c r="A19" s="47">
        <v>14</v>
      </c>
      <c r="B19" s="48" t="s">
        <v>76</v>
      </c>
      <c r="C19" s="45">
        <v>2.8560684000000003</v>
      </c>
      <c r="D19" s="45">
        <v>2.4174410000000002</v>
      </c>
      <c r="E19" s="45">
        <v>-0.43862740000000011</v>
      </c>
      <c r="F19" s="382">
        <v>5.4476927499999999</v>
      </c>
      <c r="G19" s="382">
        <v>5.1954219999999998</v>
      </c>
      <c r="H19" s="382">
        <v>-0.2522707500000001</v>
      </c>
      <c r="I19" s="46">
        <v>1.0810970500000003</v>
      </c>
      <c r="J19" s="46">
        <v>0.64648700000000003</v>
      </c>
      <c r="K19" s="46">
        <v>-0.4346100500000003</v>
      </c>
      <c r="L19" s="69">
        <v>-0.67495644548900202</v>
      </c>
      <c r="M19" s="66"/>
      <c r="N19" s="67"/>
      <c r="O19" s="67"/>
      <c r="P19" s="68"/>
      <c r="Q19" s="58"/>
      <c r="R19" s="67"/>
      <c r="S19" s="68"/>
      <c r="T19" s="58"/>
      <c r="U19" s="58"/>
      <c r="V19" s="68"/>
      <c r="W19" s="58"/>
      <c r="X19" s="58"/>
      <c r="Y19" s="58"/>
      <c r="Z19" s="58"/>
      <c r="AA19" s="58"/>
      <c r="AB19" s="58"/>
      <c r="AC19" s="58"/>
      <c r="AD19" s="58"/>
      <c r="AE19" s="58"/>
      <c r="AF19" s="58"/>
      <c r="AG19" s="58"/>
      <c r="AH19" s="58"/>
    </row>
    <row r="20" spans="1:34" x14ac:dyDescent="0.7">
      <c r="A20" s="47">
        <v>15</v>
      </c>
      <c r="B20" s="48" t="s">
        <v>77</v>
      </c>
      <c r="C20" s="50">
        <v>3.9870166</v>
      </c>
      <c r="D20" s="50">
        <v>3.9417499999999999</v>
      </c>
      <c r="E20" s="50">
        <v>-4.5266600000000157E-2</v>
      </c>
      <c r="F20" s="386">
        <v>5.1820085000000002</v>
      </c>
      <c r="G20" s="386">
        <v>4.9923849999999996</v>
      </c>
      <c r="H20" s="386">
        <v>-0.18962350000000061</v>
      </c>
      <c r="I20" s="70">
        <v>-0.55194969999999977</v>
      </c>
      <c r="J20" s="70">
        <v>-1.50129</v>
      </c>
      <c r="K20" s="70">
        <v>-0.94934030000000025</v>
      </c>
      <c r="L20" s="65">
        <v>-0.67495644548900202</v>
      </c>
      <c r="M20" s="66"/>
      <c r="N20" s="67"/>
      <c r="O20" s="67"/>
      <c r="P20" s="68"/>
      <c r="Q20" s="58"/>
      <c r="R20" s="67"/>
      <c r="S20" s="68"/>
      <c r="T20" s="58"/>
      <c r="U20" s="58"/>
      <c r="V20" s="68"/>
      <c r="W20" s="58"/>
      <c r="X20" s="58"/>
      <c r="Y20" s="58"/>
      <c r="Z20" s="58"/>
      <c r="AA20" s="58"/>
      <c r="AB20" s="58"/>
      <c r="AC20" s="58"/>
      <c r="AD20" s="58"/>
      <c r="AE20" s="58"/>
      <c r="AF20" s="58"/>
      <c r="AG20" s="58"/>
      <c r="AH20" s="58"/>
    </row>
    <row r="21" spans="1:34" x14ac:dyDescent="0.7">
      <c r="A21" s="47">
        <v>16</v>
      </c>
      <c r="B21" s="48" t="s">
        <v>78</v>
      </c>
      <c r="C21" s="45">
        <v>1.2102252</v>
      </c>
      <c r="D21" s="45">
        <v>1.151532</v>
      </c>
      <c r="E21" s="45">
        <v>-5.8693200000000001E-2</v>
      </c>
      <c r="F21" s="382">
        <v>0.96896425000000042</v>
      </c>
      <c r="G21" s="382">
        <v>1.4014120000000001</v>
      </c>
      <c r="H21" s="382">
        <v>0.43244774999999969</v>
      </c>
      <c r="I21" s="46">
        <v>-2.5416336499999996</v>
      </c>
      <c r="J21" s="46">
        <v>-2.5851229999999998</v>
      </c>
      <c r="K21" s="46">
        <v>-4.3489350000000204E-2</v>
      </c>
      <c r="L21" s="69">
        <v>-0.67495644548900202</v>
      </c>
      <c r="M21" s="66"/>
      <c r="N21" s="67"/>
      <c r="O21" s="67"/>
      <c r="P21" s="68"/>
      <c r="Q21" s="58"/>
      <c r="R21" s="67"/>
      <c r="S21" s="68"/>
      <c r="T21" s="58"/>
      <c r="U21" s="58"/>
      <c r="V21" s="68"/>
      <c r="W21" s="58"/>
      <c r="X21" s="58"/>
      <c r="Y21" s="58"/>
      <c r="Z21" s="58"/>
      <c r="AA21" s="58"/>
      <c r="AB21" s="58"/>
      <c r="AC21" s="58"/>
      <c r="AD21" s="58"/>
      <c r="AE21" s="58"/>
      <c r="AF21" s="58"/>
      <c r="AG21" s="58"/>
      <c r="AH21" s="58"/>
    </row>
    <row r="22" spans="1:34" x14ac:dyDescent="0.7">
      <c r="A22" s="47">
        <v>17</v>
      </c>
      <c r="B22" s="48" t="s">
        <v>79</v>
      </c>
      <c r="C22" s="50">
        <v>-1.0739789999999996</v>
      </c>
      <c r="D22" s="50">
        <v>-1.3678459999999999</v>
      </c>
      <c r="E22" s="50">
        <v>-0.29386700000000032</v>
      </c>
      <c r="F22" s="386">
        <v>-0.16700124999999977</v>
      </c>
      <c r="G22" s="386">
        <v>-0.20624600000000001</v>
      </c>
      <c r="H22" s="386">
        <v>-3.9244750000000245E-2</v>
      </c>
      <c r="I22" s="70">
        <v>-1.0653267499999997</v>
      </c>
      <c r="J22" s="70">
        <v>-1.412911</v>
      </c>
      <c r="K22" s="70">
        <v>-0.34758425000000037</v>
      </c>
      <c r="L22" s="65">
        <v>-0.67495644548900202</v>
      </c>
      <c r="M22" s="66"/>
      <c r="N22" s="67"/>
      <c r="O22" s="67"/>
      <c r="P22" s="68"/>
      <c r="Q22" s="58"/>
      <c r="R22" s="67"/>
      <c r="S22" s="68"/>
      <c r="T22" s="58"/>
      <c r="U22" s="58"/>
      <c r="V22" s="68"/>
      <c r="W22" s="58"/>
      <c r="X22" s="58"/>
      <c r="Y22" s="58"/>
      <c r="Z22" s="58"/>
      <c r="AA22" s="58"/>
      <c r="AB22" s="58"/>
      <c r="AC22" s="58"/>
      <c r="AD22" s="58"/>
      <c r="AE22" s="58"/>
      <c r="AF22" s="58"/>
      <c r="AG22" s="58"/>
      <c r="AH22" s="58"/>
    </row>
    <row r="23" spans="1:34" x14ac:dyDescent="0.7">
      <c r="A23" s="47">
        <v>18</v>
      </c>
      <c r="B23" s="48" t="s">
        <v>80</v>
      </c>
      <c r="C23" s="45">
        <v>-0.3718511999999996</v>
      </c>
      <c r="D23" s="45">
        <v>-0.72888600000000003</v>
      </c>
      <c r="E23" s="45">
        <v>-0.35703480000000043</v>
      </c>
      <c r="F23" s="382">
        <v>0.78410324999999981</v>
      </c>
      <c r="G23" s="382">
        <v>0.95449200000000001</v>
      </c>
      <c r="H23" s="382">
        <v>0.1703887500000002</v>
      </c>
      <c r="I23" s="46">
        <v>-0.74521384999999984</v>
      </c>
      <c r="J23" s="46">
        <v>-0.74205500000000002</v>
      </c>
      <c r="K23" s="46">
        <v>3.1588499999998243E-3</v>
      </c>
      <c r="L23" s="69">
        <v>-0.67495644548900202</v>
      </c>
      <c r="M23" s="66"/>
      <c r="N23" s="67"/>
      <c r="O23" s="67"/>
      <c r="P23" s="68"/>
      <c r="Q23" s="58"/>
      <c r="R23" s="67"/>
      <c r="S23" s="68"/>
      <c r="T23" s="58"/>
      <c r="U23" s="58"/>
      <c r="V23" s="68"/>
      <c r="W23" s="58"/>
      <c r="X23" s="58"/>
      <c r="Y23" s="58"/>
      <c r="Z23" s="58"/>
      <c r="AA23" s="58"/>
      <c r="AB23" s="58"/>
      <c r="AC23" s="58"/>
      <c r="AD23" s="58"/>
      <c r="AE23" s="58"/>
      <c r="AF23" s="58"/>
      <c r="AG23" s="58"/>
      <c r="AH23" s="58"/>
    </row>
    <row r="24" spans="1:34" x14ac:dyDescent="0.7">
      <c r="A24" s="47">
        <v>19</v>
      </c>
      <c r="B24" s="48" t="s">
        <v>81</v>
      </c>
      <c r="C24" s="50">
        <v>3.3045642000000002</v>
      </c>
      <c r="D24" s="50">
        <v>2.3679679999999999</v>
      </c>
      <c r="E24" s="50">
        <v>-0.93659620000000032</v>
      </c>
      <c r="F24" s="386">
        <v>2.8513187500000003</v>
      </c>
      <c r="G24" s="386">
        <v>2.3272149999999998</v>
      </c>
      <c r="H24" s="386">
        <v>-0.52410375000000053</v>
      </c>
      <c r="I24" s="70">
        <v>-2.8141851499999997</v>
      </c>
      <c r="J24" s="70">
        <v>-2.9587949999999998</v>
      </c>
      <c r="K24" s="70">
        <v>-0.14460985000000015</v>
      </c>
      <c r="L24" s="65">
        <v>-0.67495644548900202</v>
      </c>
      <c r="M24" s="66"/>
      <c r="N24" s="67"/>
      <c r="O24" s="67"/>
      <c r="P24" s="68"/>
      <c r="Q24" s="58"/>
      <c r="R24" s="67"/>
      <c r="S24" s="68"/>
      <c r="T24" s="58"/>
      <c r="U24" s="58"/>
      <c r="V24" s="68"/>
      <c r="W24" s="58"/>
      <c r="X24" s="58"/>
      <c r="Y24" s="58"/>
      <c r="Z24" s="58"/>
      <c r="AA24" s="58"/>
      <c r="AB24" s="58"/>
      <c r="AC24" s="58"/>
      <c r="AD24" s="58"/>
      <c r="AE24" s="58"/>
      <c r="AF24" s="58"/>
      <c r="AG24" s="58"/>
      <c r="AH24" s="58"/>
    </row>
    <row r="25" spans="1:34" x14ac:dyDescent="0.7">
      <c r="A25" s="47">
        <v>20</v>
      </c>
      <c r="B25" s="48" t="s">
        <v>82</v>
      </c>
      <c r="C25" s="45">
        <v>2.0842169999999993</v>
      </c>
      <c r="D25" s="45">
        <v>1.105634</v>
      </c>
      <c r="E25" s="45">
        <v>-0.97858299999999931</v>
      </c>
      <c r="F25" s="382">
        <v>-1.1248822500000002</v>
      </c>
      <c r="G25" s="382">
        <v>-1.7525710000000001</v>
      </c>
      <c r="H25" s="382">
        <v>-0.62768874999999991</v>
      </c>
      <c r="I25" s="46">
        <v>-6.3574257500000009</v>
      </c>
      <c r="J25" s="46">
        <v>-6.581232</v>
      </c>
      <c r="K25" s="46">
        <v>-0.2238062499999991</v>
      </c>
      <c r="L25" s="69">
        <v>-0.67495644548900202</v>
      </c>
      <c r="M25" s="66"/>
      <c r="N25" s="67"/>
      <c r="O25" s="67"/>
      <c r="P25" s="68"/>
      <c r="Q25" s="58"/>
      <c r="R25" s="67"/>
      <c r="S25" s="68"/>
      <c r="T25" s="58"/>
      <c r="U25" s="58"/>
      <c r="V25" s="68"/>
      <c r="W25" s="58"/>
      <c r="X25" s="58"/>
      <c r="Y25" s="58"/>
      <c r="Z25" s="58"/>
      <c r="AA25" s="58"/>
      <c r="AB25" s="58"/>
      <c r="AC25" s="58"/>
      <c r="AD25" s="58"/>
      <c r="AE25" s="58"/>
      <c r="AF25" s="58"/>
      <c r="AG25" s="58"/>
      <c r="AH25" s="58"/>
    </row>
    <row r="26" spans="1:34" x14ac:dyDescent="0.7">
      <c r="A26" s="47">
        <v>21</v>
      </c>
      <c r="B26" s="48" t="s">
        <v>83</v>
      </c>
      <c r="C26" s="50">
        <v>-2.9397336000000003</v>
      </c>
      <c r="D26" s="50">
        <v>-3.921929</v>
      </c>
      <c r="E26" s="50">
        <v>-0.98219539999999972</v>
      </c>
      <c r="F26" s="386">
        <v>-6.4523314999999997</v>
      </c>
      <c r="G26" s="386">
        <v>-7.1053629999999997</v>
      </c>
      <c r="H26" s="386">
        <v>-0.65303149999999999</v>
      </c>
      <c r="I26" s="70">
        <v>-6.7476383000000002</v>
      </c>
      <c r="J26" s="70">
        <v>-6.9993829999999999</v>
      </c>
      <c r="K26" s="70">
        <v>-0.25174469999999971</v>
      </c>
      <c r="L26" s="65">
        <v>-0.67495644548900202</v>
      </c>
      <c r="M26" s="66"/>
      <c r="N26" s="67"/>
      <c r="O26" s="67"/>
      <c r="P26" s="68"/>
      <c r="Q26" s="58"/>
      <c r="R26" s="67"/>
      <c r="S26" s="68"/>
      <c r="T26" s="58"/>
      <c r="U26" s="58"/>
      <c r="V26" s="68"/>
      <c r="W26" s="58"/>
      <c r="X26" s="58"/>
      <c r="Y26" s="58"/>
      <c r="Z26" s="58"/>
      <c r="AA26" s="58"/>
      <c r="AB26" s="58"/>
      <c r="AC26" s="58"/>
      <c r="AD26" s="58"/>
      <c r="AE26" s="58"/>
      <c r="AF26" s="58"/>
      <c r="AG26" s="58"/>
      <c r="AH26" s="58"/>
    </row>
    <row r="27" spans="1:34" x14ac:dyDescent="0.7">
      <c r="A27" s="47">
        <v>22</v>
      </c>
      <c r="B27" s="48" t="s">
        <v>84</v>
      </c>
      <c r="C27" s="45">
        <v>-5.0298636000000005</v>
      </c>
      <c r="D27" s="45">
        <v>-6.1843599999999999</v>
      </c>
      <c r="E27" s="45">
        <v>-1.1544963999999993</v>
      </c>
      <c r="F27" s="382">
        <v>-11.702936000000001</v>
      </c>
      <c r="G27" s="382">
        <v>-12.624948</v>
      </c>
      <c r="H27" s="382">
        <v>-0.92201199999999872</v>
      </c>
      <c r="I27" s="46">
        <v>-13.917615000000001</v>
      </c>
      <c r="J27" s="46">
        <v>-14.309815</v>
      </c>
      <c r="K27" s="46">
        <v>-0.39219999999999899</v>
      </c>
      <c r="L27" s="69">
        <v>-0.67495644548900202</v>
      </c>
      <c r="M27" s="66"/>
      <c r="N27" s="67"/>
      <c r="O27" s="67"/>
      <c r="P27" s="68"/>
      <c r="Q27" s="58"/>
      <c r="R27" s="67"/>
      <c r="S27" s="68"/>
      <c r="T27" s="58"/>
      <c r="U27" s="58"/>
      <c r="V27" s="68"/>
      <c r="W27" s="58"/>
      <c r="X27" s="58"/>
      <c r="Y27" s="58"/>
      <c r="Z27" s="58"/>
      <c r="AA27" s="58"/>
      <c r="AB27" s="58"/>
      <c r="AC27" s="58"/>
      <c r="AD27" s="58"/>
      <c r="AE27" s="58"/>
      <c r="AF27" s="58"/>
      <c r="AG27" s="58"/>
      <c r="AH27" s="58"/>
    </row>
    <row r="28" spans="1:34" x14ac:dyDescent="0.7">
      <c r="A28" s="47">
        <v>23</v>
      </c>
      <c r="B28" s="48" t="s">
        <v>85</v>
      </c>
      <c r="C28" s="50">
        <v>-7.3946532000000005</v>
      </c>
      <c r="D28" s="50">
        <v>-7.6547239999999999</v>
      </c>
      <c r="E28" s="50">
        <v>-0.26007079999999938</v>
      </c>
      <c r="F28" s="386">
        <v>-10.002347</v>
      </c>
      <c r="G28" s="386">
        <v>-9.7306480000000004</v>
      </c>
      <c r="H28" s="386">
        <v>0.27169899999999991</v>
      </c>
      <c r="I28" s="70">
        <v>-7.1419840000000008</v>
      </c>
      <c r="J28" s="70">
        <v>-7.0353750000000002</v>
      </c>
      <c r="K28" s="70">
        <v>0.10660900000000062</v>
      </c>
      <c r="L28" s="65">
        <v>-0.67495644548900202</v>
      </c>
      <c r="M28" s="66"/>
      <c r="N28" s="67"/>
      <c r="O28" s="67"/>
      <c r="P28" s="68"/>
      <c r="Q28" s="58"/>
      <c r="R28" s="67"/>
      <c r="S28" s="68"/>
      <c r="T28" s="58"/>
      <c r="U28" s="58"/>
      <c r="V28" s="68"/>
      <c r="W28" s="58"/>
      <c r="X28" s="58"/>
      <c r="Y28" s="58"/>
      <c r="Z28" s="58"/>
      <c r="AA28" s="58"/>
      <c r="AB28" s="58"/>
      <c r="AC28" s="58"/>
      <c r="AD28" s="58"/>
      <c r="AE28" s="58"/>
      <c r="AF28" s="58"/>
      <c r="AG28" s="58"/>
      <c r="AH28" s="58"/>
    </row>
    <row r="29" spans="1:34" x14ac:dyDescent="0.7">
      <c r="A29" s="47">
        <v>24</v>
      </c>
      <c r="B29" s="48" t="s">
        <v>86</v>
      </c>
      <c r="C29" s="45">
        <v>-3.9728649999999996</v>
      </c>
      <c r="D29" s="45">
        <v>-4.273136</v>
      </c>
      <c r="E29" s="45">
        <v>-0.3002710000000004</v>
      </c>
      <c r="F29" s="382">
        <v>-2.4913500000000002</v>
      </c>
      <c r="G29" s="382">
        <v>-2.5167329999999999</v>
      </c>
      <c r="H29" s="382">
        <v>-2.5382999999999711E-2</v>
      </c>
      <c r="I29" s="46">
        <v>-0.3266359999999997</v>
      </c>
      <c r="J29" s="46">
        <v>-0.64816399999999996</v>
      </c>
      <c r="K29" s="46">
        <v>-0.32152800000000026</v>
      </c>
      <c r="L29" s="69">
        <v>-0.67495644548900202</v>
      </c>
      <c r="M29" s="66"/>
      <c r="N29" s="67"/>
      <c r="O29" s="67"/>
      <c r="P29" s="68"/>
      <c r="Q29" s="58"/>
      <c r="R29" s="67"/>
      <c r="S29" s="68"/>
      <c r="T29" s="58"/>
      <c r="U29" s="58"/>
      <c r="V29" s="68"/>
      <c r="W29" s="58"/>
      <c r="X29" s="58"/>
      <c r="Y29" s="58"/>
      <c r="Z29" s="58"/>
      <c r="AA29" s="58"/>
      <c r="AB29" s="58"/>
      <c r="AC29" s="58"/>
      <c r="AD29" s="58"/>
      <c r="AE29" s="58"/>
      <c r="AF29" s="58"/>
      <c r="AG29" s="58"/>
      <c r="AH29" s="58"/>
    </row>
    <row r="30" spans="1:34" x14ac:dyDescent="0.7">
      <c r="A30" s="47">
        <v>25</v>
      </c>
      <c r="B30" s="48" t="s">
        <v>87</v>
      </c>
      <c r="C30" s="50">
        <v>-4.6737126</v>
      </c>
      <c r="D30" s="50">
        <v>-4.8832709999999997</v>
      </c>
      <c r="E30" s="50">
        <v>-0.2095583999999997</v>
      </c>
      <c r="F30" s="386">
        <v>-5.9865464999999993</v>
      </c>
      <c r="G30" s="386">
        <v>-5.4852679999999996</v>
      </c>
      <c r="H30" s="386">
        <v>0.50127849999999974</v>
      </c>
      <c r="I30" s="70">
        <v>-3.9193702999999998</v>
      </c>
      <c r="J30" s="70">
        <v>-3.7107559999999999</v>
      </c>
      <c r="K30" s="70">
        <v>0.20861429999999981</v>
      </c>
      <c r="L30" s="65">
        <v>-0.67495644548900202</v>
      </c>
      <c r="M30" s="66"/>
      <c r="N30" s="67"/>
      <c r="O30" s="67"/>
      <c r="P30" s="68"/>
      <c r="Q30" s="58"/>
      <c r="R30" s="67"/>
      <c r="S30" s="68"/>
      <c r="T30" s="58"/>
      <c r="U30" s="58"/>
      <c r="V30" s="68"/>
      <c r="W30" s="58"/>
      <c r="X30" s="58"/>
      <c r="Y30" s="58"/>
      <c r="Z30" s="58"/>
      <c r="AA30" s="58"/>
      <c r="AB30" s="58"/>
      <c r="AC30" s="58"/>
      <c r="AD30" s="58"/>
      <c r="AE30" s="58"/>
      <c r="AF30" s="58"/>
      <c r="AG30" s="58"/>
      <c r="AH30" s="58"/>
    </row>
    <row r="31" spans="1:34" x14ac:dyDescent="0.7">
      <c r="A31" s="47">
        <v>26</v>
      </c>
      <c r="B31" s="48" t="s">
        <v>88</v>
      </c>
      <c r="C31" s="45">
        <v>-7.5593033999999992</v>
      </c>
      <c r="D31" s="45">
        <v>-7.7883820000000004</v>
      </c>
      <c r="E31" s="45">
        <v>-0.22907860000000113</v>
      </c>
      <c r="F31" s="382">
        <v>-9.1412844999999994</v>
      </c>
      <c r="G31" s="382">
        <v>-8.9222979999999996</v>
      </c>
      <c r="H31" s="382">
        <v>0.21898649999999975</v>
      </c>
      <c r="I31" s="46">
        <v>-4.2654166999999994</v>
      </c>
      <c r="J31" s="46">
        <v>-4.3642880000000002</v>
      </c>
      <c r="K31" s="46">
        <v>-9.8871300000000772E-2</v>
      </c>
      <c r="L31" s="69">
        <v>-0.67495644548900202</v>
      </c>
      <c r="M31" s="66"/>
      <c r="N31" s="67"/>
      <c r="O31" s="67"/>
      <c r="P31" s="68"/>
      <c r="Q31" s="61"/>
      <c r="R31" s="67"/>
      <c r="S31" s="68"/>
      <c r="T31" s="58"/>
      <c r="U31" s="58"/>
      <c r="V31" s="68"/>
      <c r="W31" s="58"/>
      <c r="X31" s="58"/>
      <c r="Y31" s="58"/>
      <c r="Z31" s="58"/>
      <c r="AA31" s="58"/>
      <c r="AB31" s="58"/>
      <c r="AC31" s="58"/>
      <c r="AD31" s="58"/>
      <c r="AE31" s="58"/>
      <c r="AF31" s="58"/>
      <c r="AG31" s="58"/>
      <c r="AH31" s="58"/>
    </row>
    <row r="32" spans="1:34" x14ac:dyDescent="0.7">
      <c r="A32" s="52">
        <v>27</v>
      </c>
      <c r="B32" s="53" t="s">
        <v>89</v>
      </c>
      <c r="C32" s="50">
        <v>-11.062386</v>
      </c>
      <c r="D32" s="50">
        <v>-12.582659</v>
      </c>
      <c r="E32" s="50">
        <v>-1.5202729999999995</v>
      </c>
      <c r="F32" s="386">
        <v>-15.8811825</v>
      </c>
      <c r="G32" s="386">
        <v>-17.255134999999999</v>
      </c>
      <c r="H32" s="386">
        <v>-1.3739524999999997</v>
      </c>
      <c r="I32" s="51">
        <v>-8.4270364999999998</v>
      </c>
      <c r="J32" s="51">
        <v>-8.9138660000000005</v>
      </c>
      <c r="K32" s="51">
        <v>-0.48682950000000069</v>
      </c>
      <c r="L32" s="65">
        <v>-0.67495644548900202</v>
      </c>
      <c r="M32" s="66"/>
      <c r="N32" s="67"/>
      <c r="O32" s="67"/>
      <c r="P32" s="68"/>
      <c r="Q32" s="58"/>
      <c r="R32" s="67"/>
      <c r="S32" s="68"/>
      <c r="T32" s="58"/>
      <c r="U32" s="58"/>
      <c r="V32" s="68"/>
      <c r="W32" s="58"/>
      <c r="X32" s="58"/>
      <c r="Y32" s="58"/>
      <c r="Z32" s="58"/>
      <c r="AA32" s="58"/>
      <c r="AB32" s="58"/>
      <c r="AC32" s="58"/>
      <c r="AD32" s="58"/>
      <c r="AE32" s="58"/>
      <c r="AF32" s="58"/>
      <c r="AG32" s="58"/>
      <c r="AH32" s="58"/>
    </row>
    <row r="33" spans="1:22" x14ac:dyDescent="0.7">
      <c r="A33" s="58"/>
      <c r="B33" s="60"/>
      <c r="C33" s="58"/>
      <c r="D33" s="58"/>
      <c r="E33" s="58"/>
      <c r="F33" s="58"/>
      <c r="G33" s="58"/>
      <c r="H33" s="58"/>
      <c r="I33" s="58"/>
      <c r="J33" s="58"/>
      <c r="K33" s="58"/>
      <c r="L33" s="58"/>
      <c r="M33" s="58"/>
      <c r="N33" s="58"/>
      <c r="O33" s="58"/>
      <c r="P33" s="58"/>
      <c r="Q33" s="58"/>
      <c r="R33" s="58"/>
      <c r="S33" s="58"/>
      <c r="T33" s="58"/>
      <c r="U33" s="58"/>
      <c r="V33" s="58"/>
    </row>
    <row r="34" spans="1:22" x14ac:dyDescent="0.7">
      <c r="A34" s="61" t="s">
        <v>96</v>
      </c>
      <c r="B34" s="60"/>
      <c r="C34" s="58"/>
      <c r="D34" s="58"/>
      <c r="E34" s="58"/>
      <c r="F34" s="58"/>
      <c r="G34" s="58"/>
      <c r="H34" s="58"/>
      <c r="I34" s="58"/>
      <c r="J34" s="58"/>
      <c r="K34" s="58"/>
      <c r="L34" s="58"/>
      <c r="M34" s="58"/>
      <c r="N34" s="58"/>
      <c r="O34" s="58"/>
      <c r="P34" s="58"/>
      <c r="Q34" s="58"/>
      <c r="R34" s="58"/>
      <c r="S34" s="58"/>
      <c r="T34" s="58"/>
      <c r="U34" s="58"/>
      <c r="V34" s="58"/>
    </row>
  </sheetData>
  <mergeCells count="8">
    <mergeCell ref="A1:K1"/>
    <mergeCell ref="A3:A5"/>
    <mergeCell ref="B3:B5"/>
    <mergeCell ref="C3:L3"/>
    <mergeCell ref="C4:E4"/>
    <mergeCell ref="F4:H4"/>
    <mergeCell ref="I4:K4"/>
    <mergeCell ref="L4:L5"/>
  </mergeCells>
  <conditionalFormatting sqref="C6:L32">
    <cfRule type="cellIs" dxfId="21" priority="1" operator="equal">
      <formula>0</formula>
    </cfRule>
  </conditionalFormatting>
  <hyperlinks>
    <hyperlink ref="L1" location="Index!A1" display="Return to Index" xr:uid="{57C7F5CF-1B06-4B5C-B06F-D07BC0CB16FE}"/>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AD59-2D31-44EF-8336-65394025EEC0}">
  <sheetPr codeName="Sheet13"/>
  <dimension ref="A1:G12"/>
  <sheetViews>
    <sheetView showGridLines="0" workbookViewId="0">
      <selection activeCell="G8" sqref="G8"/>
    </sheetView>
  </sheetViews>
  <sheetFormatPr defaultColWidth="9.109375" defaultRowHeight="19.8" x14ac:dyDescent="0.7"/>
  <cols>
    <col min="1" max="1" width="17.109375" style="1" bestFit="1" customWidth="1"/>
    <col min="2" max="2" width="16.109375" style="1" bestFit="1" customWidth="1"/>
    <col min="3" max="3" width="12.6640625" style="1" customWidth="1"/>
    <col min="4" max="4" width="13.6640625" style="1" customWidth="1"/>
    <col min="5" max="5" width="15.109375" style="1" bestFit="1" customWidth="1"/>
    <col min="6" max="16384" width="9.109375" style="1"/>
  </cols>
  <sheetData>
    <row r="1" spans="1:7" x14ac:dyDescent="0.7">
      <c r="A1" s="72" t="s">
        <v>6</v>
      </c>
      <c r="B1" s="72"/>
      <c r="C1" s="72"/>
      <c r="D1" s="72"/>
      <c r="E1" s="14" t="s">
        <v>5</v>
      </c>
    </row>
    <row r="3" spans="1:7" ht="23.85" customHeight="1" x14ac:dyDescent="0.7">
      <c r="A3" s="417" t="s">
        <v>106</v>
      </c>
      <c r="B3" s="418"/>
      <c r="C3" s="418"/>
      <c r="D3" s="418"/>
      <c r="E3" s="419"/>
    </row>
    <row r="4" spans="1:7" ht="35.1" customHeight="1" thickBot="1" x14ac:dyDescent="0.75">
      <c r="A4" s="74" t="s">
        <v>97</v>
      </c>
      <c r="B4" s="75" t="s">
        <v>98</v>
      </c>
      <c r="C4" s="16" t="s">
        <v>99</v>
      </c>
      <c r="D4" s="16" t="s">
        <v>100</v>
      </c>
      <c r="E4" s="76" t="s">
        <v>101</v>
      </c>
    </row>
    <row r="5" spans="1:7" ht="20.399999999999999" thickTop="1" x14ac:dyDescent="0.7">
      <c r="A5" s="77" t="s">
        <v>102</v>
      </c>
      <c r="B5" s="78" t="s">
        <v>103</v>
      </c>
      <c r="C5" s="78">
        <v>0.40532800000000002</v>
      </c>
      <c r="D5" s="78">
        <v>0.16841600000000001</v>
      </c>
      <c r="E5" s="78">
        <v>0.122598</v>
      </c>
    </row>
    <row r="6" spans="1:7" ht="20.399999999999999" thickBot="1" x14ac:dyDescent="0.75">
      <c r="A6" s="77" t="s">
        <v>102</v>
      </c>
      <c r="B6" s="79" t="s">
        <v>104</v>
      </c>
      <c r="C6" s="79">
        <v>0.85624</v>
      </c>
      <c r="D6" s="79">
        <v>0.37376999999999999</v>
      </c>
      <c r="E6" s="79">
        <v>0.26018799999999997</v>
      </c>
    </row>
    <row r="7" spans="1:7" ht="20.399999999999999" thickTop="1" x14ac:dyDescent="0.7">
      <c r="A7" s="77" t="s">
        <v>105</v>
      </c>
      <c r="B7" s="78" t="s">
        <v>103</v>
      </c>
      <c r="C7" s="78">
        <v>0</v>
      </c>
      <c r="D7" s="78">
        <v>0.51295800000000003</v>
      </c>
      <c r="E7" s="78">
        <v>0.35725200000000001</v>
      </c>
    </row>
    <row r="8" spans="1:7" x14ac:dyDescent="0.7">
      <c r="A8" s="77" t="s">
        <v>105</v>
      </c>
      <c r="B8" s="79" t="s">
        <v>104</v>
      </c>
      <c r="C8" s="79">
        <v>0</v>
      </c>
      <c r="D8" s="79">
        <v>0.78447800000000001</v>
      </c>
      <c r="E8" s="79">
        <v>0.53536700000000004</v>
      </c>
    </row>
    <row r="9" spans="1:7" ht="16.5" customHeight="1" x14ac:dyDescent="0.7"/>
    <row r="12" spans="1:7" x14ac:dyDescent="0.7">
      <c r="G12" s="80"/>
    </row>
  </sheetData>
  <mergeCells count="1">
    <mergeCell ref="A3:E3"/>
  </mergeCells>
  <conditionalFormatting sqref="B5:E8">
    <cfRule type="cellIs" dxfId="20" priority="1" operator="equal">
      <formula>0</formula>
    </cfRule>
  </conditionalFormatting>
  <hyperlinks>
    <hyperlink ref="E1" location="Index!A1" display="Return to Index" xr:uid="{526EBCE7-9A77-44B0-8E14-97952521A69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A1FAE-0EB5-424F-BA14-1700B01E3FEB}">
  <sheetPr codeName="Sheet15">
    <pageSetUpPr fitToPage="1"/>
  </sheetPr>
  <dimension ref="A1:G36"/>
  <sheetViews>
    <sheetView showGridLines="0" zoomScaleNormal="100" workbookViewId="0">
      <pane ySplit="3" topLeftCell="A4" activePane="bottomLeft" state="frozen"/>
      <selection activeCell="A3" sqref="A3:E8"/>
      <selection pane="bottomLeft" activeCell="I9" sqref="I9"/>
    </sheetView>
  </sheetViews>
  <sheetFormatPr defaultColWidth="9.109375" defaultRowHeight="19.8" x14ac:dyDescent="0.7"/>
  <cols>
    <col min="1" max="1" width="23.109375" style="1" bestFit="1" customWidth="1"/>
    <col min="2" max="2" width="13.44140625" style="1" customWidth="1"/>
    <col min="3" max="3" width="23.5546875" style="1" customWidth="1"/>
    <col min="4" max="4" width="13.44140625" style="1" customWidth="1"/>
    <col min="5" max="5" width="23.5546875" style="1" customWidth="1"/>
    <col min="6" max="6" width="13.6640625" style="1" customWidth="1"/>
    <col min="7" max="7" width="19.6640625" style="1" bestFit="1" customWidth="1"/>
    <col min="8" max="16384" width="9.109375" style="1"/>
  </cols>
  <sheetData>
    <row r="1" spans="1:7" x14ac:dyDescent="0.7">
      <c r="A1" s="72" t="s">
        <v>7</v>
      </c>
      <c r="B1" s="72"/>
      <c r="C1" s="72"/>
      <c r="D1" s="72"/>
      <c r="E1" s="72"/>
      <c r="F1" s="72"/>
      <c r="G1" s="14" t="s">
        <v>5</v>
      </c>
    </row>
    <row r="3" spans="1:7" x14ac:dyDescent="0.7">
      <c r="A3" s="81" t="s">
        <v>107</v>
      </c>
      <c r="B3" s="81" t="s">
        <v>61</v>
      </c>
      <c r="C3" s="81" t="s">
        <v>107</v>
      </c>
      <c r="D3" s="81" t="s">
        <v>61</v>
      </c>
      <c r="E3" s="81" t="s">
        <v>107</v>
      </c>
      <c r="F3" s="26" t="s">
        <v>61</v>
      </c>
    </row>
    <row r="4" spans="1:7" x14ac:dyDescent="0.7">
      <c r="A4" s="82" t="s">
        <v>108</v>
      </c>
      <c r="B4" s="83">
        <v>1.7812809999999999</v>
      </c>
      <c r="C4" s="82" t="s">
        <v>109</v>
      </c>
      <c r="D4" s="83">
        <v>1.8645080000000001</v>
      </c>
      <c r="E4" s="82" t="s">
        <v>110</v>
      </c>
      <c r="F4" s="83">
        <v>0.39584000000000003</v>
      </c>
    </row>
    <row r="5" spans="1:7" x14ac:dyDescent="0.7">
      <c r="A5" s="85" t="s">
        <v>111</v>
      </c>
      <c r="B5" s="86">
        <v>3.4833949999999998</v>
      </c>
      <c r="C5" s="85" t="s">
        <v>112</v>
      </c>
      <c r="D5" s="86">
        <v>0.55630900000000005</v>
      </c>
      <c r="E5" s="85" t="s">
        <v>113</v>
      </c>
      <c r="F5" s="86">
        <v>0.73493399999999998</v>
      </c>
    </row>
    <row r="6" spans="1:7" x14ac:dyDescent="0.7">
      <c r="A6" s="82" t="s">
        <v>114</v>
      </c>
      <c r="B6" s="83">
        <v>-1.6983569999999999</v>
      </c>
      <c r="C6" s="82" t="s">
        <v>115</v>
      </c>
      <c r="D6" s="83">
        <v>1.1314439999999999</v>
      </c>
      <c r="E6" s="82" t="s">
        <v>116</v>
      </c>
      <c r="F6" s="83">
        <v>0.48677799999999999</v>
      </c>
    </row>
    <row r="7" spans="1:7" x14ac:dyDescent="0.7">
      <c r="A7" s="85" t="s">
        <v>117</v>
      </c>
      <c r="B7" s="86">
        <v>0.91465799999999997</v>
      </c>
      <c r="C7" s="85" t="s">
        <v>118</v>
      </c>
      <c r="D7" s="86">
        <v>8.9063560000000006</v>
      </c>
      <c r="E7" s="85" t="s">
        <v>119</v>
      </c>
      <c r="F7" s="86">
        <v>2.7471320000000001</v>
      </c>
    </row>
    <row r="8" spans="1:7" x14ac:dyDescent="0.7">
      <c r="A8" s="82" t="s">
        <v>120</v>
      </c>
      <c r="B8" s="83">
        <v>-1.0867119999999999</v>
      </c>
      <c r="C8" s="82" t="s">
        <v>121</v>
      </c>
      <c r="D8" s="83">
        <v>0.79168099999999997</v>
      </c>
      <c r="E8" s="82" t="s">
        <v>122</v>
      </c>
      <c r="F8" s="83">
        <v>0.20053299999999999</v>
      </c>
    </row>
    <row r="9" spans="1:7" x14ac:dyDescent="0.7">
      <c r="A9" s="85" t="s">
        <v>123</v>
      </c>
      <c r="B9" s="86">
        <v>1.979201</v>
      </c>
      <c r="C9" s="85" t="s">
        <v>124</v>
      </c>
      <c r="D9" s="86">
        <v>1.956469</v>
      </c>
      <c r="E9" s="85" t="s">
        <v>125</v>
      </c>
      <c r="F9" s="86">
        <v>2.0749309999999999</v>
      </c>
    </row>
    <row r="10" spans="1:7" x14ac:dyDescent="0.7">
      <c r="A10" s="82" t="s">
        <v>127</v>
      </c>
      <c r="B10" s="83">
        <v>1.5604929999999999</v>
      </c>
      <c r="C10" s="82" t="s">
        <v>128</v>
      </c>
      <c r="D10" s="83">
        <v>-6.9573999999999997E-2</v>
      </c>
      <c r="E10" s="82" t="s">
        <v>129</v>
      </c>
      <c r="F10" s="83">
        <v>3.9594459999999998</v>
      </c>
    </row>
    <row r="11" spans="1:7" x14ac:dyDescent="0.7">
      <c r="A11" s="85" t="s">
        <v>126</v>
      </c>
      <c r="B11" s="86">
        <v>0.17591399999999999</v>
      </c>
      <c r="C11" s="85" t="s">
        <v>131</v>
      </c>
      <c r="D11" s="86">
        <v>4.525207</v>
      </c>
      <c r="E11" s="85" t="s">
        <v>132</v>
      </c>
      <c r="F11" s="86">
        <v>-1.618177</v>
      </c>
    </row>
    <row r="12" spans="1:7" x14ac:dyDescent="0.7">
      <c r="A12" s="82" t="s">
        <v>130</v>
      </c>
      <c r="B12" s="83">
        <v>1.7556160000000001</v>
      </c>
      <c r="C12" s="82" t="s">
        <v>134</v>
      </c>
      <c r="D12" s="83">
        <v>5.576962</v>
      </c>
      <c r="E12" s="82" t="s">
        <v>135</v>
      </c>
      <c r="F12" s="83">
        <v>-0.149864</v>
      </c>
    </row>
    <row r="13" spans="1:7" x14ac:dyDescent="0.7">
      <c r="A13" s="85" t="s">
        <v>133</v>
      </c>
      <c r="B13" s="86">
        <v>0.94781800000000005</v>
      </c>
      <c r="C13" s="85" t="s">
        <v>137</v>
      </c>
      <c r="D13" s="86">
        <v>0.28286800000000001</v>
      </c>
      <c r="E13" s="85" t="s">
        <v>138</v>
      </c>
      <c r="F13" s="86">
        <v>0.129855</v>
      </c>
    </row>
    <row r="14" spans="1:7" x14ac:dyDescent="0.7">
      <c r="A14" s="82" t="s">
        <v>136</v>
      </c>
      <c r="B14" s="83">
        <v>0.79278000000000004</v>
      </c>
      <c r="C14" s="82" t="s">
        <v>140</v>
      </c>
      <c r="D14" s="83">
        <v>0.197495</v>
      </c>
      <c r="E14" s="82" t="s">
        <v>141</v>
      </c>
      <c r="F14" s="83">
        <v>1.9158000000000001E-2</v>
      </c>
    </row>
    <row r="15" spans="1:7" x14ac:dyDescent="0.7">
      <c r="A15" s="85" t="s">
        <v>139</v>
      </c>
      <c r="B15" s="86">
        <v>1.997687</v>
      </c>
      <c r="C15" s="85" t="s">
        <v>143</v>
      </c>
      <c r="D15" s="86">
        <v>0.39584000000000003</v>
      </c>
      <c r="E15" s="85" t="s">
        <v>144</v>
      </c>
      <c r="F15" s="86">
        <v>-2.0167000000000001E-2</v>
      </c>
    </row>
    <row r="16" spans="1:7" x14ac:dyDescent="0.7">
      <c r="A16" s="82" t="s">
        <v>142</v>
      </c>
      <c r="B16" s="83">
        <v>7.205463</v>
      </c>
      <c r="C16" s="82" t="s">
        <v>146</v>
      </c>
      <c r="D16" s="83">
        <v>0.36368699999999998</v>
      </c>
      <c r="E16" s="82" t="s">
        <v>147</v>
      </c>
      <c r="F16" s="83">
        <v>5.4738490000000004</v>
      </c>
    </row>
    <row r="17" spans="1:6" x14ac:dyDescent="0.7">
      <c r="A17" s="85" t="s">
        <v>145</v>
      </c>
      <c r="B17" s="86">
        <v>2.1771219999999998</v>
      </c>
      <c r="C17" s="85" t="s">
        <v>149</v>
      </c>
      <c r="D17" s="86">
        <v>1.3590519999999999</v>
      </c>
      <c r="E17" s="85" t="s">
        <v>150</v>
      </c>
      <c r="F17" s="86">
        <v>9.0025320000000004</v>
      </c>
    </row>
    <row r="18" spans="1:6" x14ac:dyDescent="0.7">
      <c r="A18" s="82" t="s">
        <v>148</v>
      </c>
      <c r="B18" s="83">
        <v>4.7358089999999997</v>
      </c>
      <c r="C18" s="82" t="s">
        <v>152</v>
      </c>
      <c r="D18" s="83">
        <v>1.2977080000000001</v>
      </c>
      <c r="E18" s="82" t="s">
        <v>153</v>
      </c>
      <c r="F18" s="83">
        <v>8.9615E-2</v>
      </c>
    </row>
    <row r="19" spans="1:6" x14ac:dyDescent="0.7">
      <c r="A19" s="85" t="s">
        <v>151</v>
      </c>
      <c r="B19" s="86">
        <v>1.384479</v>
      </c>
      <c r="C19" s="85" t="s">
        <v>155</v>
      </c>
      <c r="D19" s="86">
        <v>8.9629829999999995</v>
      </c>
      <c r="E19" s="85" t="s">
        <v>156</v>
      </c>
      <c r="F19" s="86">
        <v>-0.23045599999999999</v>
      </c>
    </row>
    <row r="20" spans="1:6" x14ac:dyDescent="0.7">
      <c r="A20" s="82" t="s">
        <v>158</v>
      </c>
      <c r="B20" s="83">
        <v>1.6573640000000001</v>
      </c>
      <c r="C20" s="82" t="s">
        <v>159</v>
      </c>
      <c r="D20" s="83">
        <v>2.5954160000000002</v>
      </c>
      <c r="E20" s="82" t="s">
        <v>160</v>
      </c>
      <c r="F20" s="83">
        <v>0.35053499999999999</v>
      </c>
    </row>
    <row r="21" spans="1:6" x14ac:dyDescent="0.7">
      <c r="A21" s="85" t="s">
        <v>157</v>
      </c>
      <c r="B21" s="86">
        <v>0.13775999999999999</v>
      </c>
      <c r="C21" s="85" t="s">
        <v>162</v>
      </c>
      <c r="D21" s="86">
        <v>5.9572430000000001</v>
      </c>
      <c r="E21" s="85" t="s">
        <v>163</v>
      </c>
      <c r="F21" s="86">
        <v>1.326973</v>
      </c>
    </row>
    <row r="22" spans="1:6" x14ac:dyDescent="0.7">
      <c r="A22" s="82" t="s">
        <v>161</v>
      </c>
      <c r="B22" s="83">
        <v>0.16072</v>
      </c>
      <c r="C22" s="82" t="s">
        <v>165</v>
      </c>
      <c r="D22" s="83">
        <v>-6.8207000000000004E-2</v>
      </c>
      <c r="E22" s="82" t="s">
        <v>166</v>
      </c>
      <c r="F22" s="83">
        <v>2.765717</v>
      </c>
    </row>
    <row r="23" spans="1:6" x14ac:dyDescent="0.7">
      <c r="A23" s="85" t="s">
        <v>164</v>
      </c>
      <c r="B23" s="86">
        <v>0.488649</v>
      </c>
      <c r="C23" s="85" t="s">
        <v>168</v>
      </c>
      <c r="D23" s="86">
        <v>12.645065000000001</v>
      </c>
      <c r="E23" s="85" t="s">
        <v>169</v>
      </c>
      <c r="F23" s="86">
        <v>-0.197242</v>
      </c>
    </row>
    <row r="24" spans="1:6" x14ac:dyDescent="0.7">
      <c r="A24" s="82" t="s">
        <v>167</v>
      </c>
      <c r="B24" s="83">
        <v>3.166722</v>
      </c>
      <c r="C24" s="82" t="s">
        <v>171</v>
      </c>
      <c r="D24" s="83">
        <v>3.5625629999999999</v>
      </c>
      <c r="E24" s="82" t="s">
        <v>172</v>
      </c>
      <c r="F24" s="83">
        <v>1.3590519999999999</v>
      </c>
    </row>
    <row r="25" spans="1:6" x14ac:dyDescent="0.7">
      <c r="A25" s="85" t="s">
        <v>170</v>
      </c>
      <c r="B25" s="86">
        <v>2.0668220000000002</v>
      </c>
      <c r="C25" s="85" t="s">
        <v>174</v>
      </c>
      <c r="D25" s="86">
        <v>2.9688020000000002</v>
      </c>
      <c r="E25" s="85" t="s">
        <v>175</v>
      </c>
      <c r="F25" s="86">
        <v>3.5218989999999999</v>
      </c>
    </row>
    <row r="26" spans="1:6" x14ac:dyDescent="0.7">
      <c r="A26" s="82" t="s">
        <v>173</v>
      </c>
      <c r="B26" s="83">
        <v>5.1110999999999997E-2</v>
      </c>
      <c r="C26" s="82" t="s">
        <v>176</v>
      </c>
      <c r="D26" s="83">
        <v>4.1855999999999997E-2</v>
      </c>
      <c r="E26" s="82" t="s">
        <v>177</v>
      </c>
      <c r="F26" s="83">
        <v>1.392123</v>
      </c>
    </row>
    <row r="27" spans="1:6" x14ac:dyDescent="0.7">
      <c r="A27" s="85" t="s">
        <v>178</v>
      </c>
      <c r="B27" s="86">
        <v>4.3542430000000003</v>
      </c>
      <c r="C27" s="85" t="s">
        <v>179</v>
      </c>
      <c r="D27" s="86">
        <v>3.1439900000000001</v>
      </c>
      <c r="E27" s="85" t="s">
        <v>180</v>
      </c>
      <c r="F27" s="86">
        <v>2.5482230000000001</v>
      </c>
    </row>
    <row r="28" spans="1:6" x14ac:dyDescent="0.7">
      <c r="A28" s="82" t="s">
        <v>181</v>
      </c>
      <c r="B28" s="83">
        <v>2.304751</v>
      </c>
      <c r="C28" s="82" t="s">
        <v>182</v>
      </c>
      <c r="D28" s="83">
        <v>0.39584000000000003</v>
      </c>
      <c r="E28" s="82" t="s">
        <v>183</v>
      </c>
      <c r="F28" s="83">
        <v>0.453017</v>
      </c>
    </row>
    <row r="29" spans="1:6" x14ac:dyDescent="0.7">
      <c r="A29" s="85" t="s">
        <v>184</v>
      </c>
      <c r="B29" s="86">
        <v>2.2497479999999999</v>
      </c>
      <c r="C29" s="85" t="s">
        <v>185</v>
      </c>
      <c r="D29" s="86">
        <v>83.548822000000001</v>
      </c>
      <c r="E29" s="85" t="s">
        <v>186</v>
      </c>
      <c r="F29" s="86">
        <v>0.13775999999999999</v>
      </c>
    </row>
    <row r="30" spans="1:6" x14ac:dyDescent="0.7">
      <c r="A30" s="82" t="s">
        <v>154</v>
      </c>
      <c r="B30" s="83">
        <v>0.90603500000000003</v>
      </c>
      <c r="C30" s="82" t="s">
        <v>188</v>
      </c>
      <c r="D30" s="83">
        <v>0.2296</v>
      </c>
      <c r="E30" s="82" t="s">
        <v>189</v>
      </c>
      <c r="F30" s="83">
        <v>0.39032099999999997</v>
      </c>
    </row>
    <row r="31" spans="1:6" x14ac:dyDescent="0.7">
      <c r="A31" s="85" t="s">
        <v>187</v>
      </c>
      <c r="B31" s="86">
        <v>4.80152</v>
      </c>
      <c r="C31" s="85" t="s">
        <v>191</v>
      </c>
      <c r="D31" s="86">
        <v>0.50819499999999995</v>
      </c>
      <c r="E31" s="85">
        <v>0</v>
      </c>
      <c r="F31" s="85">
        <v>0</v>
      </c>
    </row>
    <row r="32" spans="1:6" x14ac:dyDescent="0.7">
      <c r="A32" s="82" t="s">
        <v>190</v>
      </c>
      <c r="B32" s="83">
        <v>3.6960139999999999</v>
      </c>
      <c r="C32" s="82" t="s">
        <v>193</v>
      </c>
      <c r="D32" s="83">
        <v>0.16069600000000001</v>
      </c>
      <c r="E32" s="82">
        <v>0</v>
      </c>
      <c r="F32" s="82">
        <v>0</v>
      </c>
    </row>
    <row r="33" spans="1:6" x14ac:dyDescent="0.7">
      <c r="A33" s="85" t="s">
        <v>192</v>
      </c>
      <c r="B33" s="86">
        <v>2.9177979999999999</v>
      </c>
      <c r="C33" s="85" t="s">
        <v>195</v>
      </c>
      <c r="D33" s="86">
        <v>1.925324</v>
      </c>
      <c r="E33" s="85">
        <v>0</v>
      </c>
      <c r="F33" s="85">
        <v>0</v>
      </c>
    </row>
    <row r="34" spans="1:6" x14ac:dyDescent="0.7">
      <c r="A34" s="82" t="s">
        <v>194</v>
      </c>
      <c r="B34" s="83">
        <v>3.2544599999999999</v>
      </c>
      <c r="C34" s="82" t="s">
        <v>197</v>
      </c>
      <c r="D34" s="83">
        <v>1.07016</v>
      </c>
      <c r="E34" s="82">
        <v>0</v>
      </c>
      <c r="F34" s="82">
        <v>0</v>
      </c>
    </row>
    <row r="35" spans="1:6" x14ac:dyDescent="0.7">
      <c r="A35" s="85" t="s">
        <v>198</v>
      </c>
      <c r="B35" s="86">
        <v>3.1230509999999998</v>
      </c>
      <c r="C35" s="85" t="s">
        <v>199</v>
      </c>
      <c r="D35" s="86">
        <v>-0.41776200000000002</v>
      </c>
      <c r="E35" s="85">
        <v>0</v>
      </c>
      <c r="F35" s="85">
        <v>0</v>
      </c>
    </row>
    <row r="36" spans="1:6" x14ac:dyDescent="0.7">
      <c r="A36" s="82" t="s">
        <v>196</v>
      </c>
      <c r="B36" s="83">
        <v>0.79168099999999997</v>
      </c>
      <c r="C36" s="82" t="s">
        <v>200</v>
      </c>
      <c r="D36" s="83">
        <v>0.94425899999999996</v>
      </c>
      <c r="E36" s="82">
        <v>0</v>
      </c>
      <c r="F36" s="82">
        <v>0</v>
      </c>
    </row>
  </sheetData>
  <conditionalFormatting sqref="A4:A36">
    <cfRule type="expression" dxfId="19" priority="5">
      <formula>OR(A4="",A4=0)</formula>
    </cfRule>
  </conditionalFormatting>
  <conditionalFormatting sqref="B4:B36">
    <cfRule type="cellIs" dxfId="18" priority="4" operator="equal">
      <formula>0</formula>
    </cfRule>
  </conditionalFormatting>
  <conditionalFormatting sqref="C4:C36 E4:E36 F31:F36">
    <cfRule type="expression" dxfId="17" priority="2">
      <formula>OR(C4="",C4=0)</formula>
    </cfRule>
  </conditionalFormatting>
  <conditionalFormatting sqref="F4:F30 D4:D36">
    <cfRule type="cellIs" dxfId="16" priority="1" operator="equal">
      <formula>0</formula>
    </cfRule>
  </conditionalFormatting>
  <hyperlinks>
    <hyperlink ref="G1" location="Index!A1" display="Return to Index" xr:uid="{69EEA9D0-CB1C-4658-80E9-057FD32B3632}"/>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2AF2C-EAF4-4CB4-85AF-17D7FD36F5ED}">
  <sheetPr codeName="Sheet16"/>
  <dimension ref="A1:F50"/>
  <sheetViews>
    <sheetView showGridLines="0" workbookViewId="0">
      <selection activeCell="I10" sqref="I10"/>
    </sheetView>
  </sheetViews>
  <sheetFormatPr defaultColWidth="9.109375" defaultRowHeight="19.8" x14ac:dyDescent="0.7"/>
  <cols>
    <col min="1" max="1" width="30.109375" style="1" customWidth="1"/>
    <col min="2" max="2" width="32.109375" style="1" customWidth="1"/>
    <col min="3" max="3" width="24.6640625" style="1" customWidth="1"/>
    <col min="4" max="4" width="29.6640625" style="1" customWidth="1"/>
    <col min="5" max="5" width="24.6640625" style="1" customWidth="1"/>
    <col min="6" max="16384" width="9.109375" style="1"/>
  </cols>
  <sheetData>
    <row r="1" spans="1:6" x14ac:dyDescent="0.7">
      <c r="A1" s="72" t="s">
        <v>8</v>
      </c>
      <c r="B1" s="72"/>
      <c r="C1" s="72"/>
      <c r="D1" s="72"/>
      <c r="E1" s="14" t="s">
        <v>5</v>
      </c>
      <c r="F1" s="72"/>
    </row>
    <row r="3" spans="1:6" ht="40.200000000000003" thickBot="1" x14ac:dyDescent="0.75">
      <c r="A3" s="87" t="s">
        <v>201</v>
      </c>
      <c r="B3" s="88" t="s">
        <v>202</v>
      </c>
      <c r="C3" s="88" t="s">
        <v>203</v>
      </c>
      <c r="D3" s="88" t="s">
        <v>204</v>
      </c>
      <c r="E3" s="88" t="s">
        <v>205</v>
      </c>
    </row>
    <row r="4" spans="1:6" ht="23.85" customHeight="1" thickTop="1" x14ac:dyDescent="0.7">
      <c r="A4" s="89" t="s">
        <v>206</v>
      </c>
      <c r="B4" s="90" t="s">
        <v>207</v>
      </c>
      <c r="C4" s="90" t="s">
        <v>208</v>
      </c>
      <c r="D4" s="90" t="s">
        <v>209</v>
      </c>
      <c r="E4" s="90" t="s">
        <v>210</v>
      </c>
    </row>
    <row r="5" spans="1:6" ht="23.85" customHeight="1" x14ac:dyDescent="0.7">
      <c r="A5" s="91" t="s">
        <v>211</v>
      </c>
      <c r="B5" s="85" t="s">
        <v>212</v>
      </c>
      <c r="C5" s="85" t="s">
        <v>213</v>
      </c>
      <c r="D5" s="85" t="s">
        <v>214</v>
      </c>
      <c r="E5" s="85" t="s">
        <v>121</v>
      </c>
    </row>
    <row r="6" spans="1:6" ht="23.85" customHeight="1" x14ac:dyDescent="0.7">
      <c r="A6" s="92" t="s">
        <v>215</v>
      </c>
      <c r="B6" s="82" t="s">
        <v>216</v>
      </c>
      <c r="C6" s="82" t="s">
        <v>217</v>
      </c>
      <c r="D6" s="82" t="s">
        <v>218</v>
      </c>
      <c r="E6" s="82" t="s">
        <v>219</v>
      </c>
    </row>
    <row r="7" spans="1:6" ht="23.85" customHeight="1" x14ac:dyDescent="0.7">
      <c r="A7" s="91" t="s">
        <v>220</v>
      </c>
      <c r="B7" s="85" t="s">
        <v>221</v>
      </c>
      <c r="C7" s="85" t="s">
        <v>222</v>
      </c>
      <c r="D7" s="85" t="s">
        <v>223</v>
      </c>
      <c r="E7" s="85" t="s">
        <v>224</v>
      </c>
    </row>
    <row r="8" spans="1:6" ht="23.85" customHeight="1" x14ac:dyDescent="0.7">
      <c r="A8" s="92" t="s">
        <v>221</v>
      </c>
      <c r="B8" s="82" t="s">
        <v>225</v>
      </c>
      <c r="C8" s="82" t="s">
        <v>226</v>
      </c>
      <c r="D8" s="82" t="s">
        <v>227</v>
      </c>
      <c r="E8" s="82" t="s">
        <v>149</v>
      </c>
    </row>
    <row r="9" spans="1:6" ht="23.85" customHeight="1" x14ac:dyDescent="0.7">
      <c r="A9" s="91" t="s">
        <v>220</v>
      </c>
      <c r="B9" s="85" t="s">
        <v>228</v>
      </c>
      <c r="C9" s="85" t="s">
        <v>229</v>
      </c>
      <c r="D9" s="85" t="s">
        <v>230</v>
      </c>
      <c r="E9" s="85" t="s">
        <v>195</v>
      </c>
    </row>
    <row r="10" spans="1:6" ht="23.85" customHeight="1" x14ac:dyDescent="0.7">
      <c r="A10" s="92" t="s">
        <v>220</v>
      </c>
      <c r="B10" s="82" t="s">
        <v>231</v>
      </c>
      <c r="C10" s="82" t="s">
        <v>232</v>
      </c>
      <c r="D10" s="82" t="s">
        <v>233</v>
      </c>
      <c r="E10" s="82" t="s">
        <v>119</v>
      </c>
    </row>
    <row r="11" spans="1:6" ht="23.85" customHeight="1" x14ac:dyDescent="0.7">
      <c r="A11" s="91" t="s">
        <v>234</v>
      </c>
      <c r="B11" s="85" t="s">
        <v>235</v>
      </c>
      <c r="C11" s="85" t="s">
        <v>236</v>
      </c>
      <c r="D11" s="85" t="s">
        <v>237</v>
      </c>
      <c r="E11" s="85" t="s">
        <v>238</v>
      </c>
    </row>
    <row r="12" spans="1:6" ht="23.85" customHeight="1" x14ac:dyDescent="0.7">
      <c r="A12" s="92" t="s">
        <v>239</v>
      </c>
      <c r="B12" s="82" t="s">
        <v>240</v>
      </c>
      <c r="C12" s="82" t="s">
        <v>241</v>
      </c>
      <c r="D12" s="82" t="s">
        <v>242</v>
      </c>
      <c r="E12" s="82" t="s">
        <v>111</v>
      </c>
    </row>
    <row r="13" spans="1:6" ht="23.85" customHeight="1" x14ac:dyDescent="0.7">
      <c r="A13" s="91" t="s">
        <v>243</v>
      </c>
      <c r="B13" s="85" t="s">
        <v>244</v>
      </c>
      <c r="C13" s="85" t="s">
        <v>245</v>
      </c>
      <c r="D13" s="85" t="s">
        <v>246</v>
      </c>
      <c r="E13" s="85" t="s">
        <v>186</v>
      </c>
    </row>
    <row r="14" spans="1:6" ht="23.85" customHeight="1" x14ac:dyDescent="0.7">
      <c r="A14" s="92" t="s">
        <v>243</v>
      </c>
      <c r="B14" s="82" t="s">
        <v>247</v>
      </c>
      <c r="C14" s="82" t="s">
        <v>248</v>
      </c>
      <c r="D14" s="82" t="s">
        <v>249</v>
      </c>
      <c r="E14" s="82" t="s">
        <v>189</v>
      </c>
    </row>
    <row r="15" spans="1:6" ht="23.85" customHeight="1" x14ac:dyDescent="0.7">
      <c r="A15" s="91" t="s">
        <v>250</v>
      </c>
      <c r="B15" s="85" t="s">
        <v>251</v>
      </c>
      <c r="C15" s="85" t="s">
        <v>252</v>
      </c>
      <c r="D15" s="85" t="s">
        <v>253</v>
      </c>
      <c r="E15" s="85" t="s">
        <v>254</v>
      </c>
    </row>
    <row r="16" spans="1:6" ht="23.85" customHeight="1" x14ac:dyDescent="0.7">
      <c r="A16" s="92" t="s">
        <v>250</v>
      </c>
      <c r="B16" s="82" t="s">
        <v>255</v>
      </c>
      <c r="C16" s="82" t="s">
        <v>256</v>
      </c>
      <c r="D16" s="82" t="s">
        <v>257</v>
      </c>
      <c r="E16" s="82" t="s">
        <v>258</v>
      </c>
    </row>
    <row r="17" spans="1:5" ht="23.85" customHeight="1" x14ac:dyDescent="0.7">
      <c r="A17" s="91" t="s">
        <v>259</v>
      </c>
      <c r="B17" s="85" t="s">
        <v>260</v>
      </c>
      <c r="C17" s="85" t="s">
        <v>217</v>
      </c>
      <c r="D17" s="85" t="s">
        <v>218</v>
      </c>
      <c r="E17" s="85" t="s">
        <v>167</v>
      </c>
    </row>
    <row r="18" spans="1:5" ht="23.85" customHeight="1" x14ac:dyDescent="0.7">
      <c r="A18" s="92" t="s">
        <v>259</v>
      </c>
      <c r="B18" s="82" t="s">
        <v>261</v>
      </c>
      <c r="C18" s="82" t="s">
        <v>217</v>
      </c>
      <c r="D18" s="82" t="s">
        <v>218</v>
      </c>
      <c r="E18" s="82" t="s">
        <v>115</v>
      </c>
    </row>
    <row r="19" spans="1:5" ht="23.85" customHeight="1" x14ac:dyDescent="0.7">
      <c r="A19" s="91" t="s">
        <v>262</v>
      </c>
      <c r="B19" s="85" t="s">
        <v>263</v>
      </c>
      <c r="C19" s="85" t="s">
        <v>264</v>
      </c>
      <c r="D19" s="85" t="s">
        <v>265</v>
      </c>
      <c r="E19" s="85" t="s">
        <v>177</v>
      </c>
    </row>
    <row r="20" spans="1:5" ht="23.85" customHeight="1" x14ac:dyDescent="0.7">
      <c r="A20" s="92" t="s">
        <v>266</v>
      </c>
      <c r="B20" s="82" t="s">
        <v>267</v>
      </c>
      <c r="C20" s="82" t="s">
        <v>268</v>
      </c>
      <c r="D20" s="82" t="s">
        <v>269</v>
      </c>
      <c r="E20" s="82" t="s">
        <v>174</v>
      </c>
    </row>
    <row r="21" spans="1:5" ht="23.85" customHeight="1" x14ac:dyDescent="0.7">
      <c r="A21" s="91" t="s">
        <v>270</v>
      </c>
      <c r="B21" s="85" t="s">
        <v>271</v>
      </c>
      <c r="C21" s="85" t="s">
        <v>272</v>
      </c>
      <c r="D21" s="85" t="s">
        <v>273</v>
      </c>
      <c r="E21" s="85" t="s">
        <v>123</v>
      </c>
    </row>
    <row r="22" spans="1:5" ht="23.85" customHeight="1" x14ac:dyDescent="0.7">
      <c r="A22" s="92" t="s">
        <v>274</v>
      </c>
      <c r="B22" s="82" t="s">
        <v>275</v>
      </c>
      <c r="C22" s="82" t="s">
        <v>276</v>
      </c>
      <c r="D22" s="82" t="s">
        <v>277</v>
      </c>
      <c r="E22" s="82" t="s">
        <v>145</v>
      </c>
    </row>
    <row r="23" spans="1:5" x14ac:dyDescent="0.7">
      <c r="A23" s="93"/>
      <c r="B23" s="93"/>
      <c r="C23" s="93"/>
      <c r="D23" s="93"/>
      <c r="E23" s="93"/>
    </row>
    <row r="24" spans="1:5" x14ac:dyDescent="0.7">
      <c r="A24" s="93"/>
      <c r="B24" s="93"/>
      <c r="C24" s="93"/>
      <c r="D24" s="93"/>
      <c r="E24" s="93"/>
    </row>
    <row r="25" spans="1:5" x14ac:dyDescent="0.7">
      <c r="A25" s="94"/>
      <c r="B25" s="94"/>
      <c r="C25" s="94"/>
      <c r="D25" s="94"/>
      <c r="E25" s="94"/>
    </row>
    <row r="26" spans="1:5" x14ac:dyDescent="0.7">
      <c r="A26" s="95"/>
      <c r="B26" s="95"/>
      <c r="C26" s="95"/>
      <c r="D26" s="95"/>
      <c r="E26" s="95"/>
    </row>
    <row r="27" spans="1:5" x14ac:dyDescent="0.7">
      <c r="A27" s="95"/>
    </row>
    <row r="28" spans="1:5" x14ac:dyDescent="0.7">
      <c r="A28" s="95"/>
    </row>
    <row r="29" spans="1:5" x14ac:dyDescent="0.7">
      <c r="A29" s="95"/>
    </row>
    <row r="30" spans="1:5" x14ac:dyDescent="0.7">
      <c r="A30" s="95"/>
    </row>
    <row r="31" spans="1:5" x14ac:dyDescent="0.7">
      <c r="A31" s="95"/>
    </row>
    <row r="32" spans="1:5" x14ac:dyDescent="0.7">
      <c r="A32" s="95"/>
    </row>
    <row r="33" spans="1:1" x14ac:dyDescent="0.7">
      <c r="A33" s="95"/>
    </row>
    <row r="34" spans="1:1" x14ac:dyDescent="0.7">
      <c r="A34" s="95"/>
    </row>
    <row r="35" spans="1:1" x14ac:dyDescent="0.7">
      <c r="A35" s="95"/>
    </row>
    <row r="36" spans="1:1" x14ac:dyDescent="0.7">
      <c r="A36" s="95"/>
    </row>
    <row r="37" spans="1:1" x14ac:dyDescent="0.7">
      <c r="A37" s="95"/>
    </row>
    <row r="38" spans="1:1" x14ac:dyDescent="0.7">
      <c r="A38" s="95"/>
    </row>
    <row r="39" spans="1:1" x14ac:dyDescent="0.7">
      <c r="A39" s="95"/>
    </row>
    <row r="40" spans="1:1" x14ac:dyDescent="0.7">
      <c r="A40" s="95"/>
    </row>
    <row r="41" spans="1:1" x14ac:dyDescent="0.7">
      <c r="A41" s="95"/>
    </row>
    <row r="42" spans="1:1" x14ac:dyDescent="0.7">
      <c r="A42" s="95"/>
    </row>
    <row r="43" spans="1:1" x14ac:dyDescent="0.7">
      <c r="A43" s="95"/>
    </row>
    <row r="44" spans="1:1" x14ac:dyDescent="0.7">
      <c r="A44" s="95"/>
    </row>
    <row r="45" spans="1:1" x14ac:dyDescent="0.7">
      <c r="A45" s="95"/>
    </row>
    <row r="46" spans="1:1" x14ac:dyDescent="0.7">
      <c r="A46" s="95"/>
    </row>
    <row r="47" spans="1:1" x14ac:dyDescent="0.7">
      <c r="A47" s="95"/>
    </row>
    <row r="48" spans="1:1" x14ac:dyDescent="0.7">
      <c r="A48" s="95"/>
    </row>
    <row r="49" spans="1:1" x14ac:dyDescent="0.7">
      <c r="A49" s="95"/>
    </row>
    <row r="50" spans="1:1" x14ac:dyDescent="0.7">
      <c r="A50" s="95"/>
    </row>
  </sheetData>
  <conditionalFormatting sqref="A25:A50">
    <cfRule type="expression" dxfId="15" priority="3">
      <formula>OR(A25="",A25=0)</formula>
    </cfRule>
  </conditionalFormatting>
  <conditionalFormatting sqref="A4:E24">
    <cfRule type="expression" dxfId="14" priority="1">
      <formula>OR(A4="",A4=0)</formula>
    </cfRule>
  </conditionalFormatting>
  <conditionalFormatting sqref="B25:E26">
    <cfRule type="expression" dxfId="13" priority="2">
      <formula>OR(B25="",B25=0)</formula>
    </cfRule>
  </conditionalFormatting>
  <hyperlinks>
    <hyperlink ref="E1" location="Index!A1" display="Return to Index" xr:uid="{88681AA9-11DD-4C3D-8C5B-BBDC93624606}"/>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CF32-5764-4599-9F47-9E510C548AA5}">
  <sheetPr codeName="Sheet17"/>
  <dimension ref="A1:J40"/>
  <sheetViews>
    <sheetView showGridLines="0" zoomScaleNormal="100" workbookViewId="0">
      <selection activeCell="E3" sqref="E3:G3"/>
    </sheetView>
  </sheetViews>
  <sheetFormatPr defaultColWidth="9.109375" defaultRowHeight="19.8" x14ac:dyDescent="0.7"/>
  <cols>
    <col min="1" max="1" width="24.6640625" style="1" bestFit="1" customWidth="1"/>
    <col min="2" max="4" width="13.33203125" style="84" customWidth="1"/>
    <col min="5" max="10" width="13.33203125" style="1" customWidth="1"/>
    <col min="11" max="16384" width="9.109375" style="1"/>
  </cols>
  <sheetData>
    <row r="1" spans="1:10" x14ac:dyDescent="0.7">
      <c r="A1" s="72" t="s">
        <v>9</v>
      </c>
      <c r="B1" s="72"/>
      <c r="C1" s="72"/>
      <c r="D1" s="14" t="s">
        <v>5</v>
      </c>
    </row>
    <row r="2" spans="1:10" ht="20.399999999999999" thickBot="1" x14ac:dyDescent="0.75"/>
    <row r="3" spans="1:10" ht="44.1" customHeight="1" thickTop="1" x14ac:dyDescent="0.7">
      <c r="A3" s="420" t="s">
        <v>278</v>
      </c>
      <c r="B3" s="422" t="s">
        <v>318</v>
      </c>
      <c r="C3" s="423"/>
      <c r="D3" s="424"/>
      <c r="E3" s="422" t="s">
        <v>1518</v>
      </c>
      <c r="F3" s="423"/>
      <c r="G3" s="424"/>
      <c r="H3" s="422" t="s">
        <v>279</v>
      </c>
      <c r="I3" s="423"/>
      <c r="J3" s="424"/>
    </row>
    <row r="4" spans="1:10" ht="20.25" customHeight="1" thickBot="1" x14ac:dyDescent="0.75">
      <c r="A4" s="421"/>
      <c r="B4" s="96" t="s">
        <v>280</v>
      </c>
      <c r="C4" s="26" t="s">
        <v>281</v>
      </c>
      <c r="D4" s="97" t="s">
        <v>282</v>
      </c>
      <c r="E4" s="96" t="s">
        <v>280</v>
      </c>
      <c r="F4" s="26" t="s">
        <v>281</v>
      </c>
      <c r="G4" s="97" t="s">
        <v>282</v>
      </c>
      <c r="H4" s="96" t="s">
        <v>280</v>
      </c>
      <c r="I4" s="26" t="s">
        <v>281</v>
      </c>
      <c r="J4" s="97" t="s">
        <v>282</v>
      </c>
    </row>
    <row r="5" spans="1:10" ht="20.399999999999999" thickTop="1" x14ac:dyDescent="0.7">
      <c r="A5" s="98" t="s">
        <v>283</v>
      </c>
      <c r="B5" s="99">
        <v>11.599441000000001</v>
      </c>
      <c r="C5" s="99">
        <v>61.745835999999997</v>
      </c>
      <c r="D5" s="99">
        <v>1.533234</v>
      </c>
      <c r="E5" s="99">
        <v>11.763294</v>
      </c>
      <c r="F5" s="99">
        <v>62.266765999999997</v>
      </c>
      <c r="G5" s="99">
        <v>1.5461689999999999</v>
      </c>
      <c r="H5" s="99">
        <v>0.16385299999999958</v>
      </c>
      <c r="I5" s="99">
        <v>0.52092999999999989</v>
      </c>
      <c r="J5" s="99">
        <v>1.2934999999999919E-2</v>
      </c>
    </row>
    <row r="6" spans="1:10" x14ac:dyDescent="0.7">
      <c r="A6" s="100" t="s">
        <v>284</v>
      </c>
      <c r="B6" s="101">
        <v>9.7334340000000008</v>
      </c>
      <c r="C6" s="101">
        <v>26.841380999999998</v>
      </c>
      <c r="D6" s="101">
        <v>0</v>
      </c>
      <c r="E6" s="101">
        <v>10.333496999999999</v>
      </c>
      <c r="F6" s="101">
        <v>28.211141999999999</v>
      </c>
      <c r="G6" s="101">
        <v>0</v>
      </c>
      <c r="H6" s="101">
        <v>0.60006299999999868</v>
      </c>
      <c r="I6" s="101">
        <v>1.3697610000000005</v>
      </c>
      <c r="J6" s="101">
        <v>0</v>
      </c>
    </row>
    <row r="7" spans="1:10" x14ac:dyDescent="0.7">
      <c r="A7" s="100" t="s">
        <v>285</v>
      </c>
      <c r="B7" s="23">
        <v>14.939830000000001</v>
      </c>
      <c r="C7" s="23">
        <v>29.003374999999998</v>
      </c>
      <c r="D7" s="23">
        <v>0</v>
      </c>
      <c r="E7" s="23">
        <v>15.0002</v>
      </c>
      <c r="F7" s="23">
        <v>29.006632</v>
      </c>
      <c r="G7" s="23">
        <v>0</v>
      </c>
      <c r="H7" s="23">
        <v>6.0369999999998925E-2</v>
      </c>
      <c r="I7" s="23">
        <v>3.2570000000013977E-3</v>
      </c>
      <c r="J7" s="23">
        <v>0</v>
      </c>
    </row>
    <row r="8" spans="1:10" x14ac:dyDescent="0.7">
      <c r="A8" s="100" t="s">
        <v>286</v>
      </c>
      <c r="B8" s="101">
        <v>21.728428000000001</v>
      </c>
      <c r="C8" s="101">
        <v>34.205796999999997</v>
      </c>
      <c r="D8" s="101">
        <v>0</v>
      </c>
      <c r="E8" s="101">
        <v>21.825453</v>
      </c>
      <c r="F8" s="101">
        <v>34.263950999999999</v>
      </c>
      <c r="G8" s="101">
        <v>0</v>
      </c>
      <c r="H8" s="101">
        <v>9.7024999999998585E-2</v>
      </c>
      <c r="I8" s="101">
        <v>5.8154000000001815E-2</v>
      </c>
      <c r="J8" s="101">
        <v>0</v>
      </c>
    </row>
    <row r="9" spans="1:10" x14ac:dyDescent="0.7">
      <c r="A9" s="100" t="s">
        <v>287</v>
      </c>
      <c r="B9" s="23">
        <v>13.609527999999999</v>
      </c>
      <c r="C9" s="23">
        <v>57.734948000000003</v>
      </c>
      <c r="D9" s="23">
        <v>0</v>
      </c>
      <c r="E9" s="23">
        <v>13.668366000000001</v>
      </c>
      <c r="F9" s="23">
        <v>57.735928000000001</v>
      </c>
      <c r="G9" s="23">
        <v>0</v>
      </c>
      <c r="H9" s="23">
        <v>5.88380000000015E-2</v>
      </c>
      <c r="I9" s="23">
        <v>9.7999999999842657E-4</v>
      </c>
      <c r="J9" s="23">
        <v>0</v>
      </c>
    </row>
    <row r="10" spans="1:10" x14ac:dyDescent="0.7">
      <c r="A10" s="100" t="s">
        <v>288</v>
      </c>
      <c r="B10" s="101">
        <v>22.588584000000001</v>
      </c>
      <c r="C10" s="101">
        <v>35.748905000000001</v>
      </c>
      <c r="D10" s="101">
        <v>0</v>
      </c>
      <c r="E10" s="101">
        <v>22.649788000000001</v>
      </c>
      <c r="F10" s="101">
        <v>35.752884000000002</v>
      </c>
      <c r="G10" s="101">
        <v>0</v>
      </c>
      <c r="H10" s="101">
        <v>6.1204000000000036E-2</v>
      </c>
      <c r="I10" s="101">
        <v>3.979000000001065E-3</v>
      </c>
      <c r="J10" s="101">
        <v>0</v>
      </c>
    </row>
    <row r="11" spans="1:10" x14ac:dyDescent="0.7">
      <c r="A11" s="100" t="s">
        <v>289</v>
      </c>
      <c r="B11" s="23">
        <v>21.831282000000002</v>
      </c>
      <c r="C11" s="23">
        <v>50.762323000000002</v>
      </c>
      <c r="D11" s="23">
        <v>0</v>
      </c>
      <c r="E11" s="23">
        <v>21.959925999999999</v>
      </c>
      <c r="F11" s="23">
        <v>50.882106</v>
      </c>
      <c r="G11" s="23">
        <v>0</v>
      </c>
      <c r="H11" s="23">
        <v>0.12864399999999776</v>
      </c>
      <c r="I11" s="23">
        <v>0.1197829999999982</v>
      </c>
      <c r="J11" s="23">
        <v>0</v>
      </c>
    </row>
    <row r="12" spans="1:10" x14ac:dyDescent="0.7">
      <c r="A12" s="100" t="s">
        <v>290</v>
      </c>
      <c r="B12" s="101">
        <v>25.537291</v>
      </c>
      <c r="C12" s="101">
        <v>23.626123</v>
      </c>
      <c r="D12" s="101">
        <v>4.4158580000000001</v>
      </c>
      <c r="E12" s="101">
        <v>25.607714999999999</v>
      </c>
      <c r="F12" s="101">
        <v>23.636706</v>
      </c>
      <c r="G12" s="101">
        <v>4.4178360000000003</v>
      </c>
      <c r="H12" s="101">
        <v>7.0423999999999154E-2</v>
      </c>
      <c r="I12" s="101">
        <v>1.0583000000000453E-2</v>
      </c>
      <c r="J12" s="101">
        <v>1.9780000000002573E-3</v>
      </c>
    </row>
    <row r="13" spans="1:10" x14ac:dyDescent="0.7">
      <c r="A13" s="100" t="s">
        <v>291</v>
      </c>
      <c r="B13" s="23">
        <v>25.537291</v>
      </c>
      <c r="C13" s="23">
        <v>23.626123</v>
      </c>
      <c r="D13" s="23">
        <v>4.4158580000000001</v>
      </c>
      <c r="E13" s="23">
        <v>25.607714999999999</v>
      </c>
      <c r="F13" s="23">
        <v>23.636706</v>
      </c>
      <c r="G13" s="23">
        <v>4.4178360000000003</v>
      </c>
      <c r="H13" s="23">
        <v>7.0423999999999154E-2</v>
      </c>
      <c r="I13" s="23">
        <v>1.0583000000000453E-2</v>
      </c>
      <c r="J13" s="23">
        <v>1.9780000000002573E-3</v>
      </c>
    </row>
    <row r="14" spans="1:10" x14ac:dyDescent="0.7">
      <c r="A14" s="100" t="s">
        <v>292</v>
      </c>
      <c r="B14" s="101">
        <v>33.710295000000002</v>
      </c>
      <c r="C14" s="101">
        <v>33.240265999999998</v>
      </c>
      <c r="D14" s="101">
        <v>0</v>
      </c>
      <c r="E14" s="101">
        <v>33.526631000000002</v>
      </c>
      <c r="F14" s="101">
        <v>33.007444999999997</v>
      </c>
      <c r="G14" s="101">
        <v>0</v>
      </c>
      <c r="H14" s="101">
        <v>-0.18366400000000027</v>
      </c>
      <c r="I14" s="101">
        <v>-0.23282100000000128</v>
      </c>
      <c r="J14" s="101">
        <v>0</v>
      </c>
    </row>
    <row r="15" spans="1:10" x14ac:dyDescent="0.7">
      <c r="A15" s="100" t="s">
        <v>293</v>
      </c>
      <c r="B15" s="23">
        <v>11.891968</v>
      </c>
      <c r="C15" s="23">
        <v>37.505139999999997</v>
      </c>
      <c r="D15" s="23">
        <v>0</v>
      </c>
      <c r="E15" s="23">
        <v>12.216411000000001</v>
      </c>
      <c r="F15" s="23">
        <v>38.285995</v>
      </c>
      <c r="G15" s="23">
        <v>0</v>
      </c>
      <c r="H15" s="23">
        <v>0.32444300000000048</v>
      </c>
      <c r="I15" s="23">
        <v>0.78085500000000252</v>
      </c>
      <c r="J15" s="23">
        <v>0</v>
      </c>
    </row>
    <row r="16" spans="1:10" x14ac:dyDescent="0.7">
      <c r="A16" s="100" t="s">
        <v>294</v>
      </c>
      <c r="B16" s="101">
        <v>11.891968</v>
      </c>
      <c r="C16" s="101">
        <v>37.505139999999997</v>
      </c>
      <c r="D16" s="101">
        <v>0</v>
      </c>
      <c r="E16" s="101">
        <v>12.216411000000001</v>
      </c>
      <c r="F16" s="101">
        <v>38.285995</v>
      </c>
      <c r="G16" s="101">
        <v>0</v>
      </c>
      <c r="H16" s="101">
        <v>0.32444300000000048</v>
      </c>
      <c r="I16" s="101">
        <v>0.78085500000000252</v>
      </c>
      <c r="J16" s="101">
        <v>0</v>
      </c>
    </row>
    <row r="17" spans="1:10" x14ac:dyDescent="0.7">
      <c r="A17" s="100" t="s">
        <v>295</v>
      </c>
      <c r="B17" s="23">
        <v>11.891968</v>
      </c>
      <c r="C17" s="23">
        <v>37.505139999999997</v>
      </c>
      <c r="D17" s="23">
        <v>0</v>
      </c>
      <c r="E17" s="23">
        <v>12.216411000000001</v>
      </c>
      <c r="F17" s="23">
        <v>38.285995</v>
      </c>
      <c r="G17" s="23">
        <v>0</v>
      </c>
      <c r="H17" s="23">
        <v>0.32444300000000048</v>
      </c>
      <c r="I17" s="23">
        <v>0.78085500000000252</v>
      </c>
      <c r="J17" s="23">
        <v>0</v>
      </c>
    </row>
    <row r="18" spans="1:10" x14ac:dyDescent="0.7">
      <c r="A18" s="100" t="s">
        <v>296</v>
      </c>
      <c r="B18" s="101">
        <v>11.503799000000001</v>
      </c>
      <c r="C18" s="101">
        <v>39.260190000000001</v>
      </c>
      <c r="D18" s="101">
        <v>0</v>
      </c>
      <c r="E18" s="101">
        <v>10.013945</v>
      </c>
      <c r="F18" s="101">
        <v>34.349997999999999</v>
      </c>
      <c r="G18" s="101">
        <v>0</v>
      </c>
      <c r="H18" s="101">
        <v>-1.4898540000000011</v>
      </c>
      <c r="I18" s="101">
        <v>-4.9101920000000021</v>
      </c>
      <c r="J18" s="101">
        <v>0</v>
      </c>
    </row>
    <row r="19" spans="1:10" x14ac:dyDescent="0.7">
      <c r="A19" s="100" t="s">
        <v>297</v>
      </c>
      <c r="B19" s="23">
        <v>11.503799000000001</v>
      </c>
      <c r="C19" s="23">
        <v>39.260190000000001</v>
      </c>
      <c r="D19" s="23">
        <v>0</v>
      </c>
      <c r="E19" s="23">
        <v>10.013945</v>
      </c>
      <c r="F19" s="23">
        <v>34.349997999999999</v>
      </c>
      <c r="G19" s="23">
        <v>0</v>
      </c>
      <c r="H19" s="23">
        <v>-1.4898540000000011</v>
      </c>
      <c r="I19" s="23">
        <v>-4.9101920000000021</v>
      </c>
      <c r="J19" s="23">
        <v>0</v>
      </c>
    </row>
    <row r="20" spans="1:10" x14ac:dyDescent="0.7">
      <c r="A20" s="100" t="s">
        <v>298</v>
      </c>
      <c r="B20" s="101">
        <v>11.503799000000001</v>
      </c>
      <c r="C20" s="101">
        <v>39.260190000000001</v>
      </c>
      <c r="D20" s="101">
        <v>0</v>
      </c>
      <c r="E20" s="101">
        <v>10.013945</v>
      </c>
      <c r="F20" s="101">
        <v>34.349997999999999</v>
      </c>
      <c r="G20" s="101">
        <v>0</v>
      </c>
      <c r="H20" s="101">
        <v>-1.4898540000000011</v>
      </c>
      <c r="I20" s="101">
        <v>-4.9101920000000021</v>
      </c>
      <c r="J20" s="101">
        <v>0</v>
      </c>
    </row>
    <row r="21" spans="1:10" x14ac:dyDescent="0.7">
      <c r="A21" s="100" t="s">
        <v>299</v>
      </c>
      <c r="B21" s="23">
        <v>19.035278999999999</v>
      </c>
      <c r="C21" s="23">
        <v>43.557895000000002</v>
      </c>
      <c r="D21" s="23">
        <v>0</v>
      </c>
      <c r="E21" s="23">
        <v>19.297729</v>
      </c>
      <c r="F21" s="23">
        <v>44.003830999999998</v>
      </c>
      <c r="G21" s="23">
        <v>0</v>
      </c>
      <c r="H21" s="23">
        <v>0.26245000000000118</v>
      </c>
      <c r="I21" s="23">
        <v>0.44593599999999611</v>
      </c>
      <c r="J21" s="23">
        <v>0</v>
      </c>
    </row>
    <row r="22" spans="1:10" x14ac:dyDescent="0.7">
      <c r="A22" s="100" t="s">
        <v>300</v>
      </c>
      <c r="B22" s="101">
        <v>22.589600999999998</v>
      </c>
      <c r="C22" s="101">
        <v>86.121527999999998</v>
      </c>
      <c r="D22" s="101">
        <v>0</v>
      </c>
      <c r="E22" s="101">
        <v>22.796278999999998</v>
      </c>
      <c r="F22" s="101">
        <v>86.664991999999998</v>
      </c>
      <c r="G22" s="101">
        <v>0</v>
      </c>
      <c r="H22" s="101">
        <v>0.20667800000000014</v>
      </c>
      <c r="I22" s="101">
        <v>0.54346400000000017</v>
      </c>
      <c r="J22" s="101">
        <v>0</v>
      </c>
    </row>
    <row r="23" spans="1:10" x14ac:dyDescent="0.7">
      <c r="A23" s="100" t="s">
        <v>301</v>
      </c>
      <c r="B23" s="23">
        <v>14.799289</v>
      </c>
      <c r="C23" s="23">
        <v>51.098506999999998</v>
      </c>
      <c r="D23" s="23">
        <v>0</v>
      </c>
      <c r="E23" s="23">
        <v>15.035493000000001</v>
      </c>
      <c r="F23" s="23">
        <v>51.677447999999998</v>
      </c>
      <c r="G23" s="23">
        <v>0</v>
      </c>
      <c r="H23" s="23">
        <v>0.23620400000000075</v>
      </c>
      <c r="I23" s="23">
        <v>0.57894100000000037</v>
      </c>
      <c r="J23" s="23">
        <v>0</v>
      </c>
    </row>
    <row r="24" spans="1:10" x14ac:dyDescent="0.7">
      <c r="A24" s="100" t="s">
        <v>302</v>
      </c>
      <c r="B24" s="101">
        <v>12.314392</v>
      </c>
      <c r="C24" s="101">
        <v>31.046115</v>
      </c>
      <c r="D24" s="101">
        <v>0</v>
      </c>
      <c r="E24" s="101">
        <v>12.388999</v>
      </c>
      <c r="F24" s="101">
        <v>31.083805000000002</v>
      </c>
      <c r="G24" s="101">
        <v>0</v>
      </c>
      <c r="H24" s="101">
        <v>7.4607000000000312E-2</v>
      </c>
      <c r="I24" s="101">
        <v>3.7690000000001334E-2</v>
      </c>
      <c r="J24" s="101">
        <v>0</v>
      </c>
    </row>
    <row r="25" spans="1:10" x14ac:dyDescent="0.7">
      <c r="A25" s="100" t="s">
        <v>303</v>
      </c>
      <c r="B25" s="23">
        <v>36.672496000000002</v>
      </c>
      <c r="C25" s="23">
        <v>67.700992999999997</v>
      </c>
      <c r="D25" s="23">
        <v>0.53952</v>
      </c>
      <c r="E25" s="23">
        <v>36.166485999999999</v>
      </c>
      <c r="F25" s="23">
        <v>66.683027999999993</v>
      </c>
      <c r="G25" s="23">
        <v>0.53140799999999999</v>
      </c>
      <c r="H25" s="23">
        <v>-0.5060100000000034</v>
      </c>
      <c r="I25" s="23">
        <v>-1.0179650000000038</v>
      </c>
      <c r="J25" s="23">
        <v>-8.1120000000000081E-3</v>
      </c>
    </row>
    <row r="26" spans="1:10" x14ac:dyDescent="0.7">
      <c r="A26" s="100" t="s">
        <v>304</v>
      </c>
      <c r="B26" s="101">
        <v>13.498582000000001</v>
      </c>
      <c r="C26" s="101">
        <v>37.633907999999998</v>
      </c>
      <c r="D26" s="101">
        <v>0</v>
      </c>
      <c r="E26" s="101">
        <v>13.531499</v>
      </c>
      <c r="F26" s="101">
        <v>37.566690999999999</v>
      </c>
      <c r="G26" s="101">
        <v>0</v>
      </c>
      <c r="H26" s="101">
        <v>3.2916999999999419E-2</v>
      </c>
      <c r="I26" s="101">
        <v>-6.7216999999999416E-2</v>
      </c>
      <c r="J26" s="101">
        <v>0</v>
      </c>
    </row>
    <row r="27" spans="1:10" x14ac:dyDescent="0.7">
      <c r="A27" s="100" t="s">
        <v>305</v>
      </c>
      <c r="B27" s="23">
        <v>11.646651</v>
      </c>
      <c r="C27" s="23">
        <v>30.489132000000001</v>
      </c>
      <c r="D27" s="23">
        <v>0</v>
      </c>
      <c r="E27" s="23">
        <v>11.732799999999999</v>
      </c>
      <c r="F27" s="23">
        <v>30.556215000000002</v>
      </c>
      <c r="G27" s="23">
        <v>0</v>
      </c>
      <c r="H27" s="23">
        <v>8.6148999999998921E-2</v>
      </c>
      <c r="I27" s="23">
        <v>6.7083000000000226E-2</v>
      </c>
      <c r="J27" s="23">
        <v>0</v>
      </c>
    </row>
    <row r="28" spans="1:10" x14ac:dyDescent="0.7">
      <c r="A28" s="100" t="s">
        <v>306</v>
      </c>
      <c r="B28" s="101">
        <v>-0.87704199999999999</v>
      </c>
      <c r="C28" s="101">
        <v>44.580463000000002</v>
      </c>
      <c r="D28" s="101">
        <v>14.283296999999999</v>
      </c>
      <c r="E28" s="101">
        <v>-0.81845000000000001</v>
      </c>
      <c r="F28" s="101">
        <v>44.785643</v>
      </c>
      <c r="G28" s="101">
        <v>14.349035000000001</v>
      </c>
      <c r="H28" s="101">
        <v>5.8591999999999977E-2</v>
      </c>
      <c r="I28" s="101">
        <v>0.20517999999999859</v>
      </c>
      <c r="J28" s="101">
        <v>6.5738000000001406E-2</v>
      </c>
    </row>
    <row r="29" spans="1:10" x14ac:dyDescent="0.7">
      <c r="A29" s="100" t="s">
        <v>307</v>
      </c>
      <c r="B29" s="23">
        <v>-0.87704199999999999</v>
      </c>
      <c r="C29" s="23">
        <v>44.580463000000002</v>
      </c>
      <c r="D29" s="23">
        <v>14.283296999999999</v>
      </c>
      <c r="E29" s="23">
        <v>-0.81845000000000001</v>
      </c>
      <c r="F29" s="23">
        <v>44.785643</v>
      </c>
      <c r="G29" s="23">
        <v>14.349035000000001</v>
      </c>
      <c r="H29" s="23">
        <v>5.8591999999999977E-2</v>
      </c>
      <c r="I29" s="23">
        <v>0.20517999999999859</v>
      </c>
      <c r="J29" s="23">
        <v>6.5738000000001406E-2</v>
      </c>
    </row>
    <row r="30" spans="1:10" x14ac:dyDescent="0.7">
      <c r="A30" s="100" t="s">
        <v>308</v>
      </c>
      <c r="B30" s="101">
        <v>11.793836000000001</v>
      </c>
      <c r="C30" s="101">
        <v>21.529748999999999</v>
      </c>
      <c r="D30" s="101">
        <v>0</v>
      </c>
      <c r="E30" s="101">
        <v>11.818580000000001</v>
      </c>
      <c r="F30" s="101">
        <v>21.472235000000001</v>
      </c>
      <c r="G30" s="101">
        <v>0</v>
      </c>
      <c r="H30" s="101">
        <v>2.4744000000000099E-2</v>
      </c>
      <c r="I30" s="101">
        <v>-5.7513999999997623E-2</v>
      </c>
      <c r="J30" s="101">
        <v>0</v>
      </c>
    </row>
    <row r="31" spans="1:10" x14ac:dyDescent="0.7">
      <c r="A31" s="100" t="s">
        <v>309</v>
      </c>
      <c r="B31" s="23">
        <v>34.469357000000002</v>
      </c>
      <c r="C31" s="23">
        <v>40.675226000000002</v>
      </c>
      <c r="D31" s="23">
        <v>0.88415999999999995</v>
      </c>
      <c r="E31" s="23">
        <v>34.648240999999999</v>
      </c>
      <c r="F31" s="23">
        <v>40.813651999999998</v>
      </c>
      <c r="G31" s="23">
        <v>0.88716899999999999</v>
      </c>
      <c r="H31" s="23">
        <v>0.17888399999999649</v>
      </c>
      <c r="I31" s="23">
        <v>0.1384259999999955</v>
      </c>
      <c r="J31" s="23">
        <v>3.0090000000000394E-3</v>
      </c>
    </row>
    <row r="32" spans="1:10" x14ac:dyDescent="0.7">
      <c r="A32" s="100" t="s">
        <v>310</v>
      </c>
      <c r="B32" s="101">
        <v>26.526033000000002</v>
      </c>
      <c r="C32" s="101">
        <v>49.809477000000001</v>
      </c>
      <c r="D32" s="101">
        <v>1.19909</v>
      </c>
      <c r="E32" s="101">
        <v>26.640564999999999</v>
      </c>
      <c r="F32" s="101">
        <v>49.911157000000003</v>
      </c>
      <c r="G32" s="101">
        <v>1.2015370000000001</v>
      </c>
      <c r="H32" s="101">
        <v>0.11453199999999697</v>
      </c>
      <c r="I32" s="101">
        <v>0.10168000000000177</v>
      </c>
      <c r="J32" s="101">
        <v>2.447000000000088E-3</v>
      </c>
    </row>
    <row r="33" spans="1:10" x14ac:dyDescent="0.7">
      <c r="A33" s="100" t="s">
        <v>311</v>
      </c>
      <c r="B33" s="23">
        <v>11.481411</v>
      </c>
      <c r="C33" s="23">
        <v>34.460825999999997</v>
      </c>
      <c r="D33" s="23">
        <v>0</v>
      </c>
      <c r="E33" s="23">
        <v>10.168392000000001</v>
      </c>
      <c r="F33" s="23">
        <v>30.636167</v>
      </c>
      <c r="G33" s="23">
        <v>0</v>
      </c>
      <c r="H33" s="23">
        <v>-1.3130189999999988</v>
      </c>
      <c r="I33" s="23">
        <v>-3.8246589999999969</v>
      </c>
      <c r="J33" s="23">
        <v>0</v>
      </c>
    </row>
    <row r="34" spans="1:10" x14ac:dyDescent="0.7">
      <c r="A34" s="100" t="s">
        <v>312</v>
      </c>
      <c r="B34" s="101">
        <v>29.874948</v>
      </c>
      <c r="C34" s="101">
        <v>59.957377000000001</v>
      </c>
      <c r="D34" s="101">
        <v>0</v>
      </c>
      <c r="E34" s="101">
        <v>31.455493000000001</v>
      </c>
      <c r="F34" s="101">
        <v>62.924737999999998</v>
      </c>
      <c r="G34" s="101">
        <v>0</v>
      </c>
      <c r="H34" s="101">
        <v>1.5805450000000008</v>
      </c>
      <c r="I34" s="101">
        <v>2.9673609999999968</v>
      </c>
      <c r="J34" s="101">
        <v>0</v>
      </c>
    </row>
    <row r="35" spans="1:10" x14ac:dyDescent="0.7">
      <c r="A35" s="100" t="s">
        <v>313</v>
      </c>
      <c r="B35" s="23">
        <v>32.261215999999997</v>
      </c>
      <c r="C35" s="23">
        <v>65.646528000000004</v>
      </c>
      <c r="D35" s="23">
        <v>0</v>
      </c>
      <c r="E35" s="23">
        <v>32.376939999999998</v>
      </c>
      <c r="F35" s="23">
        <v>65.759703999999999</v>
      </c>
      <c r="G35" s="23">
        <v>0</v>
      </c>
      <c r="H35" s="23">
        <v>0.11572400000000016</v>
      </c>
      <c r="I35" s="23">
        <v>0.11317599999999572</v>
      </c>
      <c r="J35" s="23">
        <v>0</v>
      </c>
    </row>
    <row r="36" spans="1:10" x14ac:dyDescent="0.7">
      <c r="A36" s="100" t="s">
        <v>314</v>
      </c>
      <c r="B36" s="101">
        <v>13.959357000000001</v>
      </c>
      <c r="C36" s="101">
        <v>28.374048999999999</v>
      </c>
      <c r="D36" s="101">
        <v>0</v>
      </c>
      <c r="E36" s="101">
        <v>14.034741</v>
      </c>
      <c r="F36" s="101">
        <v>28.406161000000001</v>
      </c>
      <c r="G36" s="101">
        <v>0</v>
      </c>
      <c r="H36" s="101">
        <v>7.5383999999999673E-2</v>
      </c>
      <c r="I36" s="101">
        <v>3.2112000000001473E-2</v>
      </c>
      <c r="J36" s="101">
        <v>0</v>
      </c>
    </row>
    <row r="37" spans="1:10" x14ac:dyDescent="0.7">
      <c r="A37" s="100" t="s">
        <v>315</v>
      </c>
      <c r="B37" s="23">
        <v>13.959357000000001</v>
      </c>
      <c r="C37" s="23">
        <v>28.374048999999999</v>
      </c>
      <c r="D37" s="23">
        <v>0</v>
      </c>
      <c r="E37" s="23">
        <v>14.034741</v>
      </c>
      <c r="F37" s="23">
        <v>28.406161000000001</v>
      </c>
      <c r="G37" s="23">
        <v>0</v>
      </c>
      <c r="H37" s="23">
        <v>7.5383999999999673E-2</v>
      </c>
      <c r="I37" s="23">
        <v>3.2112000000001473E-2</v>
      </c>
      <c r="J37" s="23">
        <v>0</v>
      </c>
    </row>
    <row r="38" spans="1:10" x14ac:dyDescent="0.7">
      <c r="A38" s="100" t="s">
        <v>316</v>
      </c>
      <c r="B38" s="101">
        <v>12.058362000000001</v>
      </c>
      <c r="C38" s="101">
        <v>60.469310999999998</v>
      </c>
      <c r="D38" s="101">
        <v>0</v>
      </c>
      <c r="E38" s="101">
        <v>12.070004000000001</v>
      </c>
      <c r="F38" s="101">
        <v>60.249830000000003</v>
      </c>
      <c r="G38" s="101">
        <v>0</v>
      </c>
      <c r="H38" s="101">
        <v>1.1642000000000152E-2</v>
      </c>
      <c r="I38" s="101">
        <v>-0.21948099999999471</v>
      </c>
      <c r="J38" s="101">
        <v>0</v>
      </c>
    </row>
    <row r="39" spans="1:10" ht="20.399999999999999" thickBot="1" x14ac:dyDescent="0.75">
      <c r="A39" s="102" t="s">
        <v>317</v>
      </c>
      <c r="B39" s="103">
        <v>24.560041999999999</v>
      </c>
      <c r="C39" s="103">
        <v>41.922747000000001</v>
      </c>
      <c r="D39" s="103">
        <v>0</v>
      </c>
      <c r="E39" s="103">
        <v>24.624576000000001</v>
      </c>
      <c r="F39" s="103">
        <v>41.932538000000001</v>
      </c>
      <c r="G39" s="103">
        <v>0</v>
      </c>
      <c r="H39" s="103">
        <v>6.4534000000001868E-2</v>
      </c>
      <c r="I39" s="103">
        <v>9.7909999999998831E-3</v>
      </c>
      <c r="J39" s="103">
        <v>0</v>
      </c>
    </row>
    <row r="40" spans="1:10" ht="20.399999999999999" thickTop="1" x14ac:dyDescent="0.7"/>
  </sheetData>
  <mergeCells count="4">
    <mergeCell ref="A3:A4"/>
    <mergeCell ref="B3:D3"/>
    <mergeCell ref="E3:G3"/>
    <mergeCell ref="H3:J3"/>
  </mergeCells>
  <conditionalFormatting sqref="B5:J39">
    <cfRule type="cellIs" dxfId="12" priority="1" operator="equal">
      <formula>0</formula>
    </cfRule>
  </conditionalFormatting>
  <hyperlinks>
    <hyperlink ref="D1" location="Index!A1" display="Return to Index" xr:uid="{A8B15FFB-0703-4F47-8275-E2EAFE762B77}"/>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6</vt:i4>
      </vt:variant>
    </vt:vector>
  </HeadingPairs>
  <TitlesOfParts>
    <vt:vector size="42" baseType="lpstr">
      <vt:lpstr>Index</vt:lpstr>
      <vt:lpstr>Residuals</vt:lpstr>
      <vt:lpstr>T1</vt:lpstr>
      <vt:lpstr>T2</vt:lpstr>
      <vt:lpstr>T3 &amp; Fig 1</vt:lpstr>
      <vt:lpstr>T4</vt:lpstr>
      <vt:lpstr>T5</vt:lpstr>
      <vt:lpstr>T6</vt:lpstr>
      <vt:lpstr>T7</vt:lpstr>
      <vt:lpstr>T8</vt:lpstr>
      <vt:lpstr>T9</vt:lpstr>
      <vt:lpstr>T10</vt:lpstr>
      <vt:lpstr>T11 &amp; Fig 2</vt:lpstr>
      <vt:lpstr>T12</vt:lpstr>
      <vt:lpstr>T13 &amp; Fig 3</vt:lpstr>
      <vt:lpstr>T14 &amp; Fig 4</vt:lpstr>
      <vt:lpstr>T15</vt:lpstr>
      <vt:lpstr>T16</vt:lpstr>
      <vt:lpstr>T17</vt:lpstr>
      <vt:lpstr>T18</vt:lpstr>
      <vt:lpstr>T19</vt:lpstr>
      <vt:lpstr>T20-21</vt:lpstr>
      <vt:lpstr>T22</vt:lpstr>
      <vt:lpstr>T23</vt:lpstr>
      <vt:lpstr>T24</vt:lpstr>
      <vt:lpstr>T25</vt:lpstr>
      <vt:lpstr>T26</vt:lpstr>
      <vt:lpstr>T27</vt:lpstr>
      <vt:lpstr>T28</vt:lpstr>
      <vt:lpstr>T29</vt:lpstr>
      <vt:lpstr>T30</vt:lpstr>
      <vt:lpstr>Not in report -----&gt;</vt:lpstr>
      <vt:lpstr>TAA</vt:lpstr>
      <vt:lpstr>TB</vt:lpstr>
      <vt:lpstr>TC</vt:lpstr>
      <vt:lpstr>TD</vt:lpstr>
      <vt:lpstr>'T14 &amp; Fig 4'!_Toc81312354</vt:lpstr>
      <vt:lpstr>CurrentForecast</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Tobi Odusanya</dc:creator>
  <cp:lastModifiedBy>Alan Fradley</cp:lastModifiedBy>
  <dcterms:created xsi:type="dcterms:W3CDTF">2025-12-17T17:20:04Z</dcterms:created>
  <dcterms:modified xsi:type="dcterms:W3CDTF">2025-12-18T16:55:33Z</dcterms:modified>
</cp:coreProperties>
</file>