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2"/>
  <workbookPr filterPrivacy="1" codeName="ThisWorkbook" defaultThemeVersion="166925"/>
  <xr:revisionPtr revIDLastSave="95" documentId="8_{2DCBDD74-9FCA-43A3-9A65-2A512C5F3FC1}" xr6:coauthVersionLast="47" xr6:coauthVersionMax="47" xr10:uidLastSave="{4C8ACD51-CF4D-49E4-A1B1-D026A1AB9216}"/>
  <bookViews>
    <workbookView xWindow="-110" yWindow="-110" windowWidth="19420" windowHeight="10420" tabRatio="808" firstSheet="3" activeTab="1" xr2:uid="{34B32B92-A2A8-4B1C-B1AF-039806168669}"/>
  </bookViews>
  <sheets>
    <sheet name="Contents" sheetId="46" r:id="rId1"/>
    <sheet name="Costing Assumptions" sheetId="51" r:id="rId2"/>
    <sheet name="Out of Scope Sectors" sheetId="57" r:id="rId3"/>
    <sheet name="Data Bibliography" sheetId="54" r:id="rId4"/>
  </sheets>
  <definedNames>
    <definedName name="_xlnm._FilterDatabase" localSheetId="1" hidden="1">'Costing Assumptions'!$A$2:$G$81</definedName>
    <definedName name="_xlnm._FilterDatabase" localSheetId="3" hidden="1">'Data Bibliography'!$B$2:$G$96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<sst xmlns="http://schemas.openxmlformats.org/spreadsheetml/2006/main" count="787" uniqueCount="520">
  <si>
    <t xml:space="preserve">FES 2025 Economics Assumptions </t>
  </si>
  <si>
    <r>
      <t xml:space="preserve">This document is intended to provide additional information about the main assumptions made and data used in FES 2025 economic analysis. Economic analysis for FES 2025 and the assumptions therein reflect available information when FES 2025 was published and when the analysis was carried out. A full view of our methodology, including sectoral approaches and outputs, can be found in the accompanying </t>
    </r>
    <r>
      <rPr>
        <i/>
        <sz val="11"/>
        <color theme="1"/>
        <rFont val="Poppins"/>
      </rPr>
      <t>Economics Methodology</t>
    </r>
    <r>
      <rPr>
        <sz val="11"/>
        <color theme="1"/>
        <rFont val="Poppins"/>
      </rPr>
      <t xml:space="preserve"> report (for a comprehensive explanation of our approach), </t>
    </r>
    <r>
      <rPr>
        <i/>
        <sz val="11"/>
        <color theme="1"/>
        <rFont val="Poppins"/>
      </rPr>
      <t>Economics Data</t>
    </r>
    <r>
      <rPr>
        <sz val="11"/>
        <color theme="1"/>
        <rFont val="Poppins"/>
      </rPr>
      <t xml:space="preserve"> workbooks and </t>
    </r>
    <r>
      <rPr>
        <i/>
        <sz val="11"/>
        <color theme="1"/>
        <rFont val="Poppins"/>
      </rPr>
      <t>Economics Technical Annex</t>
    </r>
    <r>
      <rPr>
        <sz val="11"/>
        <color theme="1"/>
        <rFont val="Poppins"/>
      </rPr>
      <t xml:space="preserve">. For information about the volumes, the capacities or the uptake numbers of the technologies, please refer to the </t>
    </r>
    <r>
      <rPr>
        <i/>
        <sz val="11"/>
        <color theme="1"/>
        <rFont val="Poppins"/>
      </rPr>
      <t>FES: Pathway Assumptions 2025</t>
    </r>
    <r>
      <rPr>
        <sz val="11"/>
        <color theme="1"/>
        <rFont val="Poppins"/>
      </rPr>
      <t xml:space="preserve"> (workbook) published in July 2025. Our analysis is based on information available at the time of publication of FES 2025 on 14th July 2025. Any changes or new information released after 14th July are not reflected in this analysis.We welcome feedback and questions on our levers and assumptions via email to box.economics@neso.energy.</t>
    </r>
  </si>
  <si>
    <t>FES Documents | National Energy System Operator</t>
  </si>
  <si>
    <t>box.economics@neso.energy</t>
  </si>
  <si>
    <t> </t>
  </si>
  <si>
    <t>Legal notice</t>
  </si>
  <si>
    <t>Under its electricity system operator licence, National Energy System Operator Limited (NESO) is the system operator of the national electricity transmission system. NESO also holds a gas system planner licence.
For the purpose of this document, the terms “NESO”, “we”, “our”, “us” etc. are used to refer to National Energy System Operator Limited (company number 11014226).
NESO has prepared this document pursuant to its statutory duties and its licences in good faith, and has endeavoured to prepare this document in a manner which is, as far as reasonably possible, objective, using information collected and compiled from users of the gas and electricity transmission systems in Great Britain together with its own analysis of the future development of those systems.
While NESO has not sought to mislead any person as to the contents of this document and whilst such contents represent its best view as at the time of publication, readers of this document should not place any reliance on the contents of this document.
The contents of this document must be considered as illustrative only and no warranty can be or is made as to the accuracy and completeness of such contents, nor shall anything within this document constitute an offer capable of acceptance or form the basis of any contract.
Other than in the event of fraudulent misstatement or fraudulent misrepresentation, NESO does not accept any responsibility for any use which is made of the information contained within this document.</t>
  </si>
  <si>
    <t>Version</t>
  </si>
  <si>
    <t>Comments</t>
  </si>
  <si>
    <t>Date</t>
  </si>
  <si>
    <t>Initial published version</t>
  </si>
  <si>
    <t>Key assumptions</t>
  </si>
  <si>
    <t xml:space="preserve">Costing Assumptions </t>
  </si>
  <si>
    <t>Assumptions for calculating total energy system costs, covering GB energy sectors: electricity, hydrogen, residential, commercial, industrial, on-road transport and rail.</t>
  </si>
  <si>
    <t xml:space="preserve">Out of Scope Sectors </t>
  </si>
  <si>
    <r>
      <t>Assumptions for out-of-scope sectors (aviation, shipping, engineered removals) not included in cost totals. Aviation and shipping are mainly international and not directly modelled in FES 2025</t>
    </r>
    <r>
      <rPr>
        <sz val="11"/>
        <color theme="1"/>
        <rFont val="Poppins"/>
      </rPr>
      <t>,</t>
    </r>
    <r>
      <rPr>
        <sz val="11"/>
        <rFont val="Poppins"/>
      </rPr>
      <t xml:space="preserve"> while engineered removals primarily offset emissions from these sectors.</t>
    </r>
  </si>
  <si>
    <t>Key data sources</t>
  </si>
  <si>
    <t>Data Bibliography</t>
  </si>
  <si>
    <r>
      <t xml:space="preserve">Information about data and insights gathered as part of the </t>
    </r>
    <r>
      <rPr>
        <sz val="11"/>
        <color theme="1"/>
        <rFont val="Poppins"/>
      </rPr>
      <t>FES 2025 economics analysis.</t>
    </r>
  </si>
  <si>
    <t>Model area</t>
  </si>
  <si>
    <t>What is the assumption about?</t>
  </si>
  <si>
    <t>What modelling outcomes are driven by this assumption?</t>
  </si>
  <si>
    <t>Sensitivity</t>
  </si>
  <si>
    <t>What is assumed in each pathway?
How does this drive the output?</t>
  </si>
  <si>
    <t>Why was this assumption made in this pathway/sensitivities?</t>
  </si>
  <si>
    <t>Electricity</t>
  </si>
  <si>
    <t>Generation CapEx</t>
  </si>
  <si>
    <t>These assumptions are used to calculate the total CapEx for all generation technologies, as well as storage in electricity sector accross each pathway.</t>
  </si>
  <si>
    <t>Base case</t>
  </si>
  <si>
    <r>
      <t xml:space="preserve">Generation CapEx assumptions are primarily derived from the medium cost estimates in the </t>
    </r>
    <r>
      <rPr>
        <i/>
        <sz val="11"/>
        <color theme="1"/>
        <rFont val="Poppins"/>
      </rPr>
      <t>Electricity Generation Costs</t>
    </r>
    <r>
      <rPr>
        <sz val="11"/>
        <color theme="1"/>
        <rFont val="Poppins"/>
      </rPr>
      <t xml:space="preserve"> report published by the Department for Energy Security and Net Zero (DESNZ) in 2023, with targeted adjustments to reflect current market dynamics. For instance, for offshore wind, we applied the high cost figures through to 2030, then transitioned to medium cost estimates by 2040 to reflect expected market normalisation. Where DESNZ data was unavailable or outdated, such as for storage and nuclear technologies, assumptions were informed by alternative sources and internal analysis (for example, battery costs referenced from Modo). For each technology, unit CapEx is multiplied by the projected annual uptake, including repowering activities and distributed across the relevant build period.</t>
    </r>
  </si>
  <si>
    <t>Across the FES 2025 pathways, there are no changes in the CapEx costs (per unit) of the technologies to allow comparison between pathways. Annual uptake numbers do differ per pathway.</t>
  </si>
  <si>
    <t xml:space="preserve">Electricity sector </t>
  </si>
  <si>
    <t>High case</t>
  </si>
  <si>
    <r>
      <rPr>
        <sz val="11"/>
        <color rgb="FF000000"/>
        <rFont val="Poppins"/>
      </rPr>
      <t xml:space="preserve">High case generation CapEx assumptions are largely based on the set of high costs assumptions in the </t>
    </r>
    <r>
      <rPr>
        <i/>
        <sz val="11"/>
        <color theme="1"/>
        <rFont val="Poppins"/>
      </rPr>
      <t xml:space="preserve">Electricity Generation </t>
    </r>
    <r>
      <rPr>
        <i/>
        <sz val="11"/>
        <color rgb="FF000000"/>
        <rFont val="Poppins"/>
      </rPr>
      <t>Costs</t>
    </r>
    <r>
      <rPr>
        <sz val="11"/>
        <color rgb="FF000000"/>
        <rFont val="Poppins"/>
      </rPr>
      <t xml:space="preserve"> report, while missing gaps we</t>
    </r>
    <r>
      <rPr>
        <sz val="11"/>
        <color theme="1"/>
        <rFont val="Poppins"/>
      </rPr>
      <t>re fulfilled by</t>
    </r>
    <r>
      <rPr>
        <sz val="11"/>
        <color rgb="FF000000"/>
        <rFont val="Poppins"/>
      </rPr>
      <t xml:space="preserve"> alternative sources and internal analysis.</t>
    </r>
  </si>
  <si>
    <t>The CapEx sensitivities illustrate a range of uncertainty around costs and how costs will evolve over time.</t>
  </si>
  <si>
    <t>Low case</t>
  </si>
  <si>
    <r>
      <t xml:space="preserve">Low case generation CapEx assumptions are largely based on the set of low cost assumptions in the </t>
    </r>
    <r>
      <rPr>
        <i/>
        <sz val="11"/>
        <color theme="1"/>
        <rFont val="Poppins"/>
      </rPr>
      <t>Electricity Generation Costs</t>
    </r>
    <r>
      <rPr>
        <sz val="11"/>
        <color theme="1"/>
        <rFont val="Poppins"/>
      </rPr>
      <t xml:space="preserve"> report, while missing gaps were fulfilled by alternative sources and internal analysis.</t>
    </r>
  </si>
  <si>
    <t>Generation OpEx</t>
  </si>
  <si>
    <t>These assumptions are used to calculate the total fixed and variable (non-fuel) operational costs for generation technologies, as well as storage across each pathway.</t>
  </si>
  <si>
    <r>
      <t xml:space="preserve">Generation OpEx costs are also largely based on the </t>
    </r>
    <r>
      <rPr>
        <i/>
        <sz val="11"/>
        <color rgb="FF000000"/>
        <rFont val="Poppins"/>
      </rPr>
      <t>Electricity Generation Costs</t>
    </r>
    <r>
      <rPr>
        <sz val="11"/>
        <color rgb="FF000000"/>
        <rFont val="Poppins"/>
      </rPr>
      <t xml:space="preserve"> report, with further data fulfilled by alternative sources or literature reviews as appropriate. OpEx costs include fixed OpEx, variable OpEx and decommissioning costs for some technologies. These cost assumptions are applied across all scenarios and sensitivities.
We multiply the OpEx unit costs by the estimated annual generation or installed capacity (as appropriate) for each technology to obtain the OpEx costs in each year.</t>
    </r>
  </si>
  <si>
    <t>Across the FES 2025 pathways, there are no changes in the OpEx costs (per unit) of the technologies, but there are differences in annual capacity and generation for different technologies.</t>
  </si>
  <si>
    <t xml:space="preserve">Electricity </t>
  </si>
  <si>
    <t>Generation fuel costs</t>
  </si>
  <si>
    <t>These assumptions are used to calculate the total cost of fuels used for electricity generation in each pathway.</t>
  </si>
  <si>
    <r>
      <rPr>
        <sz val="11"/>
        <color rgb="FF000000"/>
        <rFont val="Poppins"/>
      </rPr>
      <t xml:space="preserve">For oil and gas, the base fuel prices included in the FES modelling are used. For biomass, long-run variable cost (LRVC) estimates taken from the Climate Change Committee’s </t>
    </r>
    <r>
      <rPr>
        <i/>
        <sz val="11"/>
        <color rgb="FF000000"/>
        <rFont val="Poppins"/>
      </rPr>
      <t>The</t>
    </r>
    <r>
      <rPr>
        <sz val="11"/>
        <color rgb="FF000000"/>
        <rFont val="Poppins"/>
      </rPr>
      <t xml:space="preserve"> </t>
    </r>
    <r>
      <rPr>
        <i/>
        <sz val="11"/>
        <color rgb="FF000000"/>
        <rFont val="Poppins"/>
      </rPr>
      <t>Seventh Carbon Budget</t>
    </r>
    <r>
      <rPr>
        <sz val="11"/>
        <color rgb="FF000000"/>
        <rFont val="Poppins"/>
      </rPr>
      <t xml:space="preserve"> (CCC CB7) analysis are used.</t>
    </r>
  </si>
  <si>
    <t>The same fuel price assumptions are used in all pathways to allow for comparison.</t>
  </si>
  <si>
    <r>
      <t>In the high case instance, gas and oil prices from the upper limit series in DESNZ's</t>
    </r>
    <r>
      <rPr>
        <i/>
        <sz val="11"/>
        <color rgb="FF000000"/>
        <rFont val="Poppins"/>
      </rPr>
      <t xml:space="preserve"> Fossil Fuel Price Assumptions 2024</t>
    </r>
    <r>
      <rPr>
        <sz val="11"/>
        <color rgb="FF000000"/>
        <rFont val="Poppins"/>
      </rPr>
      <t xml:space="preserve"> report are used. For biofuel prices, a 25% increase of the base case is assumed.</t>
    </r>
  </si>
  <si>
    <t xml:space="preserve">
Fuel price sensitivities are used to illustrate a range of uncertainty around fuel prices and how this could affect costs.</t>
  </si>
  <si>
    <r>
      <rPr>
        <sz val="11"/>
        <color rgb="FF000000"/>
        <rFont val="Poppins"/>
      </rPr>
      <t xml:space="preserve">In the low case instance, gas and oil prices from the lower limit series in DESNZ's </t>
    </r>
    <r>
      <rPr>
        <i/>
        <sz val="11"/>
        <color rgb="FF000000"/>
        <rFont val="Poppins"/>
      </rPr>
      <t>Fossil Fuel Price Assumptions 2024</t>
    </r>
    <r>
      <rPr>
        <sz val="11"/>
        <color rgb="FF000000"/>
        <rFont val="Poppins"/>
      </rPr>
      <t xml:space="preserve"> are used. For biofuel prices, a 25% reduction of the base case is assumed.</t>
    </r>
  </si>
  <si>
    <t>Interconnector costs</t>
  </si>
  <si>
    <t xml:space="preserve">These assumptions are used to calculate CapEx and OpEx for interconnectors in each pathway. </t>
  </si>
  <si>
    <r>
      <rPr>
        <sz val="11"/>
        <color rgb="FF000000"/>
        <rFont val="Poppins"/>
      </rPr>
      <t>Information from Ofgem's cap and floor models as well as the ENTSOE-E 10 year network development plan (TYNDP) was used to calculate average unit CapEx values for two categories of interconnectors: projects with &lt;300 km cable length (£55</t>
    </r>
    <r>
      <rPr>
        <sz val="11"/>
        <color theme="1"/>
        <rFont val="Poppins"/>
      </rPr>
      <t>0/kW</t>
    </r>
    <r>
      <rPr>
        <sz val="11"/>
        <color rgb="FF000000"/>
        <rFont val="Poppins"/>
      </rPr>
      <t>) and projects &gt;300 km length (£880/kW). The total CapEx is estimated by applying this unit cost to the increase in interconnector capacity from the previous year. 
Interconnector unit OpEx costs are based on Ofgem's cap and floor models. These costs were applied across all pathways.</t>
    </r>
  </si>
  <si>
    <t>The same unit interconnector CapEx and OpEx estimates are used across the pathways, although they differ in interconnection build-out.</t>
  </si>
  <si>
    <r>
      <t>CO</t>
    </r>
    <r>
      <rPr>
        <sz val="11"/>
        <color theme="1"/>
        <rFont val="Calibri"/>
        <family val="2"/>
      </rPr>
      <t>₂</t>
    </r>
    <r>
      <rPr>
        <sz val="11"/>
        <color theme="1"/>
        <rFont val="Poppins"/>
      </rPr>
      <t xml:space="preserve"> </t>
    </r>
    <r>
      <rPr>
        <sz val="11"/>
        <rFont val="Poppins"/>
      </rPr>
      <t>transport and storage costs</t>
    </r>
  </si>
  <si>
    <r>
      <t>These assumptions are used to calculate the total CO</t>
    </r>
    <r>
      <rPr>
        <sz val="11"/>
        <color theme="1"/>
        <rFont val="Poppins"/>
      </rPr>
      <t>₂</t>
    </r>
    <r>
      <rPr>
        <sz val="11"/>
        <rFont val="Poppins"/>
      </rPr>
      <t xml:space="preserve"> transport and storage costs (CapEx and OpEx) for each pathway.</t>
    </r>
  </si>
  <si>
    <r>
      <t>For CapEx, a unit cost of £450/tCO</t>
    </r>
    <r>
      <rPr>
        <sz val="11"/>
        <color rgb="FF000000"/>
        <rFont val="Calibri"/>
        <family val="2"/>
      </rPr>
      <t>₂</t>
    </r>
    <r>
      <rPr>
        <sz val="11"/>
        <color rgb="FF000000"/>
        <rFont val="Poppins"/>
      </rPr>
      <t xml:space="preserve"> has been assumed in 2025. In the long term, it is assumed that the cost falls to £200/tCO</t>
    </r>
    <r>
      <rPr>
        <sz val="11"/>
        <color rgb="FF000000"/>
        <rFont val="Calibri"/>
        <family val="2"/>
      </rPr>
      <t>₂</t>
    </r>
    <r>
      <rPr>
        <sz val="11"/>
        <color rgb="FF000000"/>
        <rFont val="Poppins"/>
      </rPr>
      <t xml:space="preserve"> as the CCS market matures. This cost has been determined based on a literature review and benchmarked against current projects. OpEx is assumed to be 5% of the CapEx in all years. These assumptions are applied across all pathways.</t>
    </r>
  </si>
  <si>
    <r>
      <t>The same unit cost assumptions across all pathways are used. However, CO</t>
    </r>
    <r>
      <rPr>
        <sz val="11"/>
        <color theme="1"/>
        <rFont val="Calibri"/>
        <family val="2"/>
      </rPr>
      <t>₂</t>
    </r>
    <r>
      <rPr>
        <sz val="11"/>
        <color theme="1"/>
        <rFont val="Poppins"/>
      </rPr>
      <t xml:space="preserve"> network capacity (per tonne) required varies by pathway.</t>
    </r>
  </si>
  <si>
    <t>Transmission network CapEx</t>
  </si>
  <si>
    <t xml:space="preserve">These assumptions are used to calculate the total transmission network CapEx for each pathway. </t>
  </si>
  <si>
    <r>
      <t>2024/25–2025/26: Ofgem’s Price Control Financial Model (PCFM) actuals and estimates, summed across relevant CapEx categori</t>
    </r>
    <r>
      <rPr>
        <sz val="11"/>
        <color theme="1"/>
        <rFont val="Poppins"/>
      </rPr>
      <t>es, is the same</t>
    </r>
    <r>
      <rPr>
        <sz val="11"/>
        <color rgb="FF000000"/>
        <rFont val="Poppins"/>
      </rPr>
      <t xml:space="preserve"> for all pathways.
2026/27–2030/31: TOs’ RIIO ET3 (Revenues = Incentivies + Innovation + Outputs) business plans, summed across relevant CapEx categories, are the same for all pathways.
2031/32–2035/36: used boundary capability inputs within FES 2025 modelling, which are an output from NESO’s </t>
    </r>
    <r>
      <rPr>
        <i/>
        <sz val="11"/>
        <color rgb="FF000000"/>
        <rFont val="Poppins"/>
      </rPr>
      <t>Beyond 2030</t>
    </r>
    <r>
      <rPr>
        <sz val="11"/>
        <color rgb="FF000000"/>
        <rFont val="Poppins"/>
      </rPr>
      <t xml:space="preserve"> analysis and include the reinforcements recommended in such publication. These are multiplied by NESO-calculated reinforcement costs (using commercially sensitive data) and further adjusted with an uplift to account for additional CapEx: costs differ by pathway.
After 2035/36: the annual CapEx for 2036–2050 is set by applying the average of estimates from 2031/32–2035/36 to each year through to 2050. 
</t>
    </r>
    <r>
      <rPr>
        <sz val="11"/>
        <rFont val="Poppins"/>
      </rPr>
      <t>Where a network is already built, zero costs associated with the transmission network are assumed.</t>
    </r>
  </si>
  <si>
    <t>Up to 2030/31, transmission network CapEx is not expected to differ meaningfully between FES 2025 pathways as projects are already in the pipeline. After this date, CapEx differences reflect varying demand and generation profiles. For post-2036, averages of previous estimates are used due to limited data.</t>
  </si>
  <si>
    <t>In the high case, transmission costs are assumed to be 25% higher than the base case from 2031/32 to 2050.</t>
  </si>
  <si>
    <t>CapEx sensitivities show the uncertainty in future transmission costs. The high sensitivity is only applied after 2031/32, as cost estimates for RIIO ET3 periods are based on the business plans assumed to be on the higher end, referencing business plans and final determinations for RIIO ET2.</t>
  </si>
  <si>
    <t>In the low case, transmission costs are assumed to be 25% lower than the base case from 2026/27 to 2050.</t>
  </si>
  <si>
    <t>Transmission network OpEx</t>
  </si>
  <si>
    <t xml:space="preserve">These assumptions are used to calculate the total transmission network OpEx for each pathway. </t>
  </si>
  <si>
    <r>
      <rPr>
        <sz val="11"/>
        <color rgb="FF000000"/>
        <rFont val="Poppins"/>
      </rPr>
      <t>2024/25-2025/26: Network Operating Cost (NOC) actuals from Ofgem’s Price Control Financial Model (PCFM) are used. 
2026/27-2030/31: for the RIIO ET3 price control period, requested NOCs in the transmission operators’ RIIO ET3 business plans are 50% higher than was requested in ET2. Therefore, an assumption that NOCs in these years will be 150% of the costs in the RIIO T2 period</t>
    </r>
    <r>
      <rPr>
        <sz val="11"/>
        <color theme="1"/>
        <rFont val="Poppins"/>
      </rPr>
      <t xml:space="preserve"> is </t>
    </r>
    <r>
      <rPr>
        <sz val="11"/>
        <color rgb="FF000000"/>
        <rFont val="Poppins"/>
      </rPr>
      <t>applied. A scaling factor is also applied based on the total electricity demand per pathway. 
After 2035/36: the average of the estimates for 2026/27-2030/31 are</t>
    </r>
    <r>
      <rPr>
        <sz val="11"/>
        <color rgb="FF0070C0"/>
        <rFont val="Poppins"/>
      </rPr>
      <t xml:space="preserve"> </t>
    </r>
    <r>
      <rPr>
        <sz val="11"/>
        <color rgb="FF000000"/>
        <rFont val="Poppins"/>
      </rPr>
      <t xml:space="preserve">scaled by total electricity demand from each FES pathway.  </t>
    </r>
  </si>
  <si>
    <t>OpEx in the period up to 2030/31 is the same across all pathways. After this point, the potential differences in OpEx expenditure are captured to reflect the different demand profiles in each pathway .</t>
  </si>
  <si>
    <t>Distribution network costs</t>
  </si>
  <si>
    <t xml:space="preserve">These assumptions are used to calculate the total distribution network CapEx and OpEx for each pathway. </t>
  </si>
  <si>
    <r>
      <rPr>
        <sz val="11"/>
        <color rgb="FF000000"/>
        <rFont val="Poppins"/>
      </rPr>
      <t>The distribution network cost assumptions are based on the most recent RIIO-ED2 price control period. Various elements of planned expendit</t>
    </r>
    <r>
      <rPr>
        <sz val="11"/>
        <color theme="1"/>
        <rFont val="Poppins"/>
      </rPr>
      <t xml:space="preserve">ure are </t>
    </r>
    <r>
      <rPr>
        <sz val="11"/>
        <color rgb="FF000000"/>
        <rFont val="Poppins"/>
      </rPr>
      <t xml:space="preserve">either scaled according to peak demand, wholly included in our calculations or not considered in our CapEx and OpEx calculations. Further details can be found in the </t>
    </r>
    <r>
      <rPr>
        <i/>
        <sz val="11"/>
        <rFont val="Poppins"/>
      </rPr>
      <t>FES 2025 Economics Methodology</t>
    </r>
    <r>
      <rPr>
        <sz val="11"/>
        <rFont val="Poppins"/>
      </rPr>
      <t xml:space="preserve"> report</t>
    </r>
    <r>
      <rPr>
        <sz val="11"/>
        <color rgb="FFFFC000"/>
        <rFont val="Poppins"/>
      </rPr>
      <t xml:space="preserve">' </t>
    </r>
    <r>
      <rPr>
        <sz val="11"/>
        <color rgb="FF000000"/>
        <rFont val="Poppins"/>
      </rPr>
      <t>and these assumptions are applied across all pathways. Estimates of the cost of existing distribution network infrastructure are based on the Regulated Asset Value (RAV) for all distribution network operators (DNOs).</t>
    </r>
  </si>
  <si>
    <t>Various categories of expenditure have been scaled (or not) according to peak demand to best reflect how costs could differ across the pathways.</t>
  </si>
  <si>
    <t>In the high case case, distribution network CapEx is assumed to be 25% higher than the base case. Distribution network OpEx is kept the same as in the base case.</t>
  </si>
  <si>
    <t>CapEx sensitivities represent the range of uncertainty over the future costs of reinforcing the transmission system.</t>
  </si>
  <si>
    <t>In the low case case, distribution network CapEx is assumed to be 25% lower than the base case. Distribution OpEx is kept the same as in the base case.</t>
  </si>
  <si>
    <t>Offshore network costs</t>
  </si>
  <si>
    <t xml:space="preserve">These assumptions are used to calculate the total offshore network CapEx and OpEx for each pathway. </t>
  </si>
  <si>
    <t>Confidential data is used to calculate a unit CapEx and OpEx value. CapEx costs are calculated by multiplying the unit value for CapEx in £m/MW by the new offshore wind capacity coming online each year. OpEx costs are estimated by multiplying the unit value for OpEx in £m/MW/year by the total installed offshore wind capacity each year.</t>
  </si>
  <si>
    <t>The total cost is a function of the offshore network build which varies across pathways. Furthermore, the latest cost data is scaled according to capacity to reflect the potential different builds of offshore network across the pathways and hence the potential difference in costs.</t>
  </si>
  <si>
    <t>Long-run variable cost</t>
  </si>
  <si>
    <t>This assumption is used to derive the long-run variable cost for the electricity sector for the Holistic Transition pathway.</t>
  </si>
  <si>
    <t>The LRVC for electricity for Holistic Transition pathway is calculated as in-year annualised electricity costs divided by total electricity use (excluding system losses). This calculation applies the relevant discount rate ensuring consistency with the prevailing economic assumptions. For detailed information on the discount rate applied to each cost element, please refer to the FES 2025 Economics Inputs Data.</t>
  </si>
  <si>
    <t>The LRVC for electricity is used in the calculations for Figures 5 &amp; 6 in the Economics Technical Annex.</t>
  </si>
  <si>
    <t>Hydrogen</t>
  </si>
  <si>
    <t>Production CapEx</t>
  </si>
  <si>
    <t>These assumptions are used to calculate the total CapEx of hydrogen production accross each pathway.</t>
  </si>
  <si>
    <r>
      <rPr>
        <sz val="11"/>
        <color rgb="FF000000"/>
        <rFont val="Poppins"/>
      </rPr>
      <t>Hydrogen produc</t>
    </r>
    <r>
      <rPr>
        <sz val="11"/>
        <color theme="1"/>
        <rFont val="Poppins"/>
      </rPr>
      <t xml:space="preserve">tion costs are </t>
    </r>
    <r>
      <rPr>
        <sz val="11"/>
        <color rgb="FF000000"/>
        <rFont val="Poppins"/>
      </rPr>
      <t xml:space="preserve">calculated internally per technology, per FES 2025 pathway and per year, then aggregated into production costs. The analysis includes electrolysis (networked and non-networked) (green hydrogen), steam methane reforming with CCS (blue hydogen) and nuclear-enabled hydrogen production (pink hydrogen). These costs are included in the non-BECCS category (green, blue and pink hydrogen). Based on FES 2025 results, the capacity for each hydrogen production technology per pathway is multiplied by its respective cost per kW to give a total CapEx per year, then split over three years based on a three-year build assumption. References for these costs come from various sources: the NESO data portal for Proton Exchange Membrane </t>
    </r>
    <r>
      <rPr>
        <sz val="11"/>
        <rFont val="Poppins"/>
      </rPr>
      <t>(PEM)</t>
    </r>
    <r>
      <rPr>
        <sz val="11"/>
        <color rgb="FF000000"/>
        <rFont val="Poppins"/>
      </rPr>
      <t xml:space="preserve"> electrolysis CapEx, Bloomberg NEF, Wood Mackenzie, Hydrogen Europe (2024), IEA (2024), IEAGHG (2022) and other academic references to average and benchmark the costs of steam methane reforming with CCS CapEx. For nuclear-enabled electrolysis and biomass gasification, the main source used is the </t>
    </r>
    <r>
      <rPr>
        <i/>
        <sz val="11"/>
        <color rgb="FF000000"/>
        <rFont val="Poppins"/>
      </rPr>
      <t xml:space="preserve">Hydrogen Production Costs 2021 </t>
    </r>
    <r>
      <rPr>
        <sz val="11"/>
        <color rgb="FF000000"/>
        <rFont val="Poppins"/>
      </rPr>
      <t>report published by DESNZ, with an applied uplift factor.</t>
    </r>
  </si>
  <si>
    <r>
      <rPr>
        <sz val="11"/>
        <color rgb="FF000000"/>
        <rFont val="Poppins"/>
      </rPr>
      <t xml:space="preserve">In the FES 2025 pathways, there are no changes in the CapEx costs (per unit) of the technologies to allow comparison between them. However, there are differences in annual uptake numbers per pathway. Further details on the uptake numbers can be found in </t>
    </r>
    <r>
      <rPr>
        <i/>
        <sz val="11"/>
        <color rgb="FF000000"/>
        <rFont val="Poppins"/>
      </rPr>
      <t xml:space="preserve">FES: Pathway Assumptions 2025 </t>
    </r>
    <r>
      <rPr>
        <sz val="11"/>
        <color rgb="FF000000"/>
        <rFont val="Poppins"/>
      </rPr>
      <t>(workbook).</t>
    </r>
  </si>
  <si>
    <t>In the high case instance, hydrogen production CapEx is assumed to be 25% higher than the base case.</t>
  </si>
  <si>
    <t>In the low case instance, hydrogen production CapEx is assumed to be 25% lower than the base case.</t>
  </si>
  <si>
    <t>Production OpEx</t>
  </si>
  <si>
    <t>These assumptions are used to calculate the total OpEx of hydrogen production across each pathway.</t>
  </si>
  <si>
    <t>OpEx calculations are based on a percentage of the CapEx. The OpEx unit costs are multiplied by the estimated annual generation for each technology to obtain the OpEx costs in each year. These cost assumptions are applied across all pathways and sensitivities.</t>
  </si>
  <si>
    <t>In all pathways there are no changes in the OpEx costs (per unit) of the technologies but there are differences in annual capacity and generation for different technologies.</t>
  </si>
  <si>
    <t>Production fuel costs</t>
  </si>
  <si>
    <t>These assumptions are used to calculate the total cost of fuels used for hydrogen production in each pathway.</t>
  </si>
  <si>
    <t>For gas, the base fuel prices used within the FES 2025 modelling are used and multiplied with the FES 2025 modelled gas consumption.</t>
  </si>
  <si>
    <t>The same fuel price assumptions are used in all pathways to allow for comparison. The use of bioenergy to produce hydrogen (BECCS enabled hydrogen) is part of the engineered removals sector. The costs of electricity use for hydrogen production are captured in the electricity sector.</t>
  </si>
  <si>
    <r>
      <t xml:space="preserve">In the high case instance, gas from the upper limit series in DESNZ's </t>
    </r>
    <r>
      <rPr>
        <i/>
        <sz val="11"/>
        <color rgb="FF000000"/>
        <rFont val="Poppins"/>
      </rPr>
      <t>Fossil Fuel Price Assumptions 2024</t>
    </r>
    <r>
      <rPr>
        <sz val="11"/>
        <color rgb="FF000000"/>
        <rFont val="Poppins"/>
      </rPr>
      <t xml:space="preserve"> are used. </t>
    </r>
  </si>
  <si>
    <t>Fuel price sensitivities are used to illustrate a range of uncertainty around fuel prices and how they could affect costs.</t>
  </si>
  <si>
    <r>
      <t xml:space="preserve">In the low case instance, gas from the low limit series in DESNZ's </t>
    </r>
    <r>
      <rPr>
        <i/>
        <sz val="11"/>
        <color theme="1"/>
        <rFont val="Poppins"/>
      </rPr>
      <t>Fossil Fuel Price Assumptions 2024</t>
    </r>
    <r>
      <rPr>
        <sz val="11"/>
        <color theme="1"/>
        <rFont val="Poppins"/>
      </rPr>
      <t xml:space="preserve"> are used. </t>
    </r>
  </si>
  <si>
    <t>Storage CapEx</t>
  </si>
  <si>
    <t>These assumptions are used to calculate the total CapEx of hydrogen storage accross each pathway.</t>
  </si>
  <si>
    <r>
      <t>Hydrogen storage CapEx values are based on 2018 prices from the DNV-GL study:</t>
    </r>
    <r>
      <rPr>
        <i/>
        <sz val="11"/>
        <color rgb="FF000000"/>
        <rFont val="Poppins"/>
      </rPr>
      <t> Hydrogen in the Electricity Value Chain (2019</t>
    </r>
    <r>
      <rPr>
        <sz val="11"/>
        <color rgb="FF000000"/>
        <rFont val="Poppins"/>
      </rPr>
      <t>).  Salt caverns were modelled as the sole hydrogen storage media in FES 2025. </t>
    </r>
  </si>
  <si>
    <r>
      <t xml:space="preserve">In all pathways there are no changes in the CapEx costs (per unit) of hydrogen storage to allow comparison between pathways. However, there are differences in total storage capacity. For more information on the uptake numbers, refer to </t>
    </r>
    <r>
      <rPr>
        <i/>
        <sz val="11"/>
        <color rgb="FF000000"/>
        <rFont val="Poppins"/>
      </rPr>
      <t>FES: Pathway Assumptions 2025</t>
    </r>
    <r>
      <rPr>
        <sz val="11"/>
        <color rgb="FF000000"/>
        <rFont val="Poppins"/>
      </rPr>
      <t xml:space="preserve"> (workbook).</t>
    </r>
  </si>
  <si>
    <t>In the high case instance, storage CapEx is assumed to be 25% higher than the base case.</t>
  </si>
  <si>
    <t>CapEx senstivitities illustrate a range of uncertainty around costs and how costs will evolve over time.</t>
  </si>
  <si>
    <t>In the low case instance, storage CapEx is assumed to be 25% lower than the base case.</t>
  </si>
  <si>
    <t>Storage OpEx</t>
  </si>
  <si>
    <t>These assumptions are used to calculate the total OpEx of hydrogen storage across each pathway.</t>
  </si>
  <si>
    <t>OpEx values are assumed as 4% of the CapEx.</t>
  </si>
  <si>
    <t>In all pathways there are no changes in the OpEx costs (per unit) of the technologies, but there are differences in capacity. Assumption is based on analysis of confidential data.</t>
  </si>
  <si>
    <t xml:space="preserve">Hydrogen </t>
  </si>
  <si>
    <t>Transmission network cost</t>
  </si>
  <si>
    <t xml:space="preserve">These assumptions are used to calculate the total transmission network CapEx and OpEx for each pathway. </t>
  </si>
  <si>
    <r>
      <t xml:space="preserve">Hydrogen transmission network costing values are based on costs set for pipelines and compressor stations, as set out in the </t>
    </r>
    <r>
      <rPr>
        <i/>
        <sz val="11"/>
        <color rgb="FF000000"/>
        <rFont val="Poppins"/>
      </rPr>
      <t>European Hydrogen Backbone</t>
    </r>
    <r>
      <rPr>
        <sz val="11"/>
        <color rgb="FF000000"/>
        <rFont val="Poppins"/>
      </rPr>
      <t xml:space="preserve"> report from April 2022, assuming new pipeline build. Both pipeline and compressor station CapEx and OpEx costs are based on pipeline length (distance in km) and diameter (size) variables.</t>
    </r>
  </si>
  <si>
    <t>In all pathways there are no changes in the CapEx or OpEx costs (per unit) of hydrogen transmission network to allow comparison between pathways. However, there are differences in network requirements.</t>
  </si>
  <si>
    <t>In the high case instance, transmission network CapEx is assumed to be 25% higher than the base case.</t>
  </si>
  <si>
    <t>In the low case instance, transmission network CapEx is assumed to be 25% lower than the base case.</t>
  </si>
  <si>
    <t>These assumptions are used to calculate the total distribution network CapEx and OpEx for the Hydrogen Evolution pathway.</t>
  </si>
  <si>
    <r>
      <t xml:space="preserve">It is assumed that only residential heating will connect to the distribution network, serving as a proxy for estimating hydrogen heating conversion costs and that the Hydrogen Evolution pathway alone will require a hydrogen distribution network. Cost estimates are sourced from Arup’s study </t>
    </r>
    <r>
      <rPr>
        <i/>
        <sz val="11"/>
        <color rgb="FF000000"/>
        <rFont val="Poppins"/>
      </rPr>
      <t>The Future of Great Britain’s Gas Networks</t>
    </r>
    <r>
      <rPr>
        <sz val="11"/>
        <color rgb="FF000000"/>
        <rFont val="Poppins"/>
      </rPr>
      <t>, commissioned by the National Infrastructure Commission and Ofgem. To estimate costs per customer, the total costs from the Balanced Hydrogen scenario in the Arup study were divided by the number of customers transitioning to hydrogen. The stock data on the number of installed heating units in FES 2025 were used to estimate the total number of hydrogen heating units in the domestic sector for each year. Each unit is assumed to correspond to one customer.</t>
    </r>
  </si>
  <si>
    <r>
      <rPr>
        <sz val="11"/>
        <color rgb="FF000000"/>
        <rFont val="Poppins"/>
      </rPr>
      <t xml:space="preserve"> Some industrial, commercial and power generation sites are also expected to connect to the hydrogen distribution network. As these sectors convert to hydrogen, distribution costs may rise</t>
    </r>
    <r>
      <rPr>
        <sz val="11"/>
        <color rgb="FF00B050"/>
        <rFont val="Poppins"/>
      </rPr>
      <t xml:space="preserve"> </t>
    </r>
    <r>
      <rPr>
        <sz val="11"/>
        <color rgb="FF000000"/>
        <rFont val="Poppins"/>
      </rPr>
      <t>in other pathways, though they are likely to be minimal compared to residential heating in the Hydrogen Evolution pathway</t>
    </r>
    <r>
      <rPr>
        <sz val="11"/>
        <color theme="1"/>
        <rFont val="Poppins"/>
      </rPr>
      <t>.</t>
    </r>
  </si>
  <si>
    <t>This assumption is used to derive the long-run variable cost for the hydrogen sector for the Holistic Transition pathway.</t>
  </si>
  <si>
    <t>The LRVC for hydrogen for Holistic Transition pathway is calculated as in-year annualised hydrogen costs divided by total hydrogen use – using the social discount rate of 3.5%. Hydrogen LRVC assumes that where hydrogen is produced using electrolysis, this is done at times of excess generation, and therefore does not include a cost component for electricity.</t>
  </si>
  <si>
    <t>The LRVC for hydrogen is used in the calculations for Figure 5 in the Economics Technical Annex.</t>
  </si>
  <si>
    <t>End user</t>
  </si>
  <si>
    <t>Fuel costs</t>
  </si>
  <si>
    <t>Fuel cost of all end user sectors (on-road transport, residential, commercial, industrial).</t>
  </si>
  <si>
    <r>
      <t xml:space="preserve">Fuel costs for end user sectors are calculated using long-run variable costs (LRVCs) and the fuel consumption from FES 2025 modelling. The LRVCs for oil and gas are approximated from the wholesale prices used in FES 2025 modelling. The wholesale prices are originally sourced from Oxford Economics and Aurora. LRVCs have been approximated by adding the difference between the wholesale projections and the 2023 DESNZ wholesale price to the DESNZ LRVC. Oil LRVCs differ by end user, while gas LRVCs are assumed to be the same due to the minimal difference between end users. For all bioenergy prices, a straight average of the </t>
    </r>
    <r>
      <rPr>
        <i/>
        <sz val="11"/>
        <color rgb="FF000000"/>
        <rFont val="Poppins"/>
      </rPr>
      <t>CCC's The Seventh Carbon Budget</t>
    </r>
    <r>
      <rPr>
        <sz val="11"/>
        <color rgb="FF000000"/>
        <rFont val="Poppins"/>
      </rPr>
      <t xml:space="preserve"> LRVC's for domestic and imported fuel prices are used.</t>
    </r>
  </si>
  <si>
    <t>The LRVC represents the actual costs to society that vary according to the level of consumption. To avoid double counting, costs associated with hydrogen and electricity are captured within the supply side sectors.</t>
  </si>
  <si>
    <t xml:space="preserve"> In the high case instance, a similar approach to the base case is applied for deriving gas and oil LRVC. The high case of wholesale prices in FES 2025 modelling, DESNZ wholesale prices and DESNZ LRVC are used. For biofuel prices, a 25% increase on the base case is assumed.</t>
  </si>
  <si>
    <t xml:space="preserve"> In the low case instance, a similar approach to the base case is applied for deriving gas and oil LRVC. The low case of wholesale prices in FES modelling, DESNZ wholesale prices and DESNZ LRVC are used. For biofuel prices, a 25% decrease on the base case is assumed.</t>
  </si>
  <si>
    <t>Road transport</t>
  </si>
  <si>
    <t>Vehicle CapEx</t>
  </si>
  <si>
    <t>The assumed unit cost of vehicle types is used to calculate the total vehicle CapEx.</t>
  </si>
  <si>
    <r>
      <t xml:space="preserve">Vehicle cost projections are largely derived from the CCC's </t>
    </r>
    <r>
      <rPr>
        <i/>
        <sz val="11"/>
        <color rgb="FF000000"/>
        <rFont val="Poppins"/>
      </rPr>
      <t>The Seventh Carbon Budget</t>
    </r>
    <r>
      <rPr>
        <sz val="11"/>
        <color rgb="FF000000"/>
        <rFont val="Poppins"/>
      </rPr>
      <t xml:space="preserve"> analysis, complemented by various third party sources for hydrogen vehicles. Price parity between internal combustion engine (ICE) and electric cars is assumed in 2027. Natural gas-powered vehicles are assumed to cost the same as their ICE equivalents. The CapEx per vehicle is multiplied by the uptake number of vehicles, which gives the total CapEx of on-road transport. </t>
    </r>
  </si>
  <si>
    <t>In all pathways there are no changes in the costs per unit, but there are differences in stock and uptake numbers by vehicle type which in turn impact the total cost.</t>
  </si>
  <si>
    <t>In the high case instance, vehicle unit costs are assumed to be 10% higher than the base case.</t>
  </si>
  <si>
    <t xml:space="preserve">CapEx sensitivities represent the range of uncertainty over the future costs of vehicle fleet. </t>
  </si>
  <si>
    <t>In the low case instance, vehicle unit costs are assumed to be 25% lower than the base case.</t>
  </si>
  <si>
    <t>CapEx sensitivities represent the range of uncertainty over the future costs of vehicle fleet.</t>
  </si>
  <si>
    <t>Vehicle OpEx</t>
  </si>
  <si>
    <t>Vehicle OpEx cost includes estimates of insurance and maintenance costs.</t>
  </si>
  <si>
    <r>
      <t xml:space="preserve">Vehicle insurance and maintenance estimates are largely taken from analysis in </t>
    </r>
    <r>
      <rPr>
        <i/>
        <sz val="11"/>
        <color rgb="FF000000"/>
        <rFont val="Poppins"/>
      </rPr>
      <t>The Seventh Carbon Budget</t>
    </r>
    <r>
      <rPr>
        <sz val="11"/>
        <color rgb="FF000000"/>
        <rFont val="Poppins"/>
      </rPr>
      <t>, complemented by third party sources for vans, HGVs and motorbikes. For hybrid vehicles, the same insurance and maintenance cost as for EVs is assumed; for hydrogen and natural gas-power vehicles the cost is assumed to be the same as for ICE-powered vehicles.</t>
    </r>
  </si>
  <si>
    <t>In all pathways there are no changes in the costs per unit, but there are differences in stock and uptake numbers by vehicle type which, in turn, impact the total cost.</t>
  </si>
  <si>
    <t>Vehicle fuel costs</t>
  </si>
  <si>
    <t xml:space="preserve">The assumption is used to calculate the total fuel cost in on-road transport. </t>
  </si>
  <si>
    <t>Base case and sensitivities</t>
  </si>
  <si>
    <t xml:space="preserve"> Fuel types for vehicles include natural gas, petrol and diesel, electricity and hydrogen. Fuel consumption varies per pathway and it is determined by modelling from FES 2025. Fuel consumption is multiplied by the LRVC of each fuel to derive the total vehicle cost. For more details on the LRVC, refer to end user sectors/fuel costs in this tab.</t>
  </si>
  <si>
    <t xml:space="preserve">Fuel prices are consistent across all pathways, however the level of demand will vary and is a function of vehicle stock and uptake in each year. To avoid double counting, the costs of natural gas and petrol/diesel are calculated in the road transport sector, while costs associated with hydrogen and electricity are captured within the supply side sectors. </t>
  </si>
  <si>
    <t>Hydrogen refuelling station CapEx</t>
  </si>
  <si>
    <t>These assumptions are used to calculate the total capital investment of hydrogen refuelling stations (HRSs) within the on-road transport sector for each pathway.</t>
  </si>
  <si>
    <t>The CapEx estimate for building a hydrogen refuelling station (HRS) is based on the USA's Department of Energy’s analysis, which provided a median capital cost across 111 planned hydrogen refuelling stations in the USA. To estimate the number of hydrogen refuelling stations required, the ratio of current heavy goods vehicles (HGVs) to conventional HGV refuelling stations is applied to the projected number of hydrogen vehicles (including cars, vans, buses and motorbikes). While this approach is a simplification and an overestimation of the need for HRSs, as smaller vehicles have different needs and requirements for refuel, the relatively small share of motorbikes and cars is unlikely to materially impact overall costs.</t>
  </si>
  <si>
    <t>Across all pathways the costs of hydrogen (per unit) refuelling stations remain the same, however the projected number of hydrogen vehicles varies across pathways.</t>
  </si>
  <si>
    <t>Transport</t>
  </si>
  <si>
    <t>In the high case instance, HRS CapEx is assumed to be 25% higher than the base case.</t>
  </si>
  <si>
    <t>CapEx sensitivities represent the range of uncertainty over the future costs of hydrogen refuelling infrastructure.</t>
  </si>
  <si>
    <t>In the low case instance, HRS CapEx is assumed to be 25% lower than the base case.</t>
  </si>
  <si>
    <t>Hydrogen refuelling station OpEx</t>
  </si>
  <si>
    <t>These assumptions are used to calculate the total OpEx of hydrogen refuelling stations (HRS) within the on-road transport sector for each pathway.</t>
  </si>
  <si>
    <r>
      <t>For OpEx, 7% of total CapEx is assumed based on a research study (</t>
    </r>
    <r>
      <rPr>
        <i/>
        <sz val="11"/>
        <color rgb="FF000000"/>
        <rFont val="Poppins"/>
      </rPr>
      <t>A Step towards the Hydrogen Economy—A Life Cycle Cost Analysis of A Hydrogen Refueling Station).</t>
    </r>
  </si>
  <si>
    <t>In all pathways there are no changes in the OpEx cost of one HRS, but there are differences in the number of HRSs.</t>
  </si>
  <si>
    <t>Electric vehicle (EV) chargers CapEx</t>
  </si>
  <si>
    <t>These assumptions are used to calculate the investment cost of EV infrastructure within the on-road transport sector for each pathway.</t>
  </si>
  <si>
    <r>
      <rPr>
        <sz val="11"/>
        <color rgb="FF000000"/>
        <rFont val="Poppins"/>
      </rPr>
      <t xml:space="preserve">EV charger costs were provided for different charger speeds, mainly categorised as public and private charger types. The cost of public EV chargers is sourced from the UK Electric Vehicle Supply Equipment Association, while costs for private chargers are based on stakeholder engagement and literature review. Total stock of chargers is estimated from the total number of vehicles. Further detail is provided in the </t>
    </r>
    <r>
      <rPr>
        <i/>
        <sz val="11"/>
        <rFont val="Poppins"/>
      </rPr>
      <t xml:space="preserve">FES 2025 Economics Methodology </t>
    </r>
    <r>
      <rPr>
        <sz val="11"/>
        <rFont val="Poppins"/>
      </rPr>
      <t>report</t>
    </r>
    <r>
      <rPr>
        <sz val="11"/>
        <color theme="1"/>
        <rFont val="Poppins"/>
      </rPr>
      <t xml:space="preserve">. </t>
    </r>
    <r>
      <rPr>
        <sz val="11"/>
        <color rgb="FF000000"/>
        <rFont val="Poppins"/>
      </rPr>
      <t xml:space="preserve"> The annual uptake of chargers is calculated as the year-on-year change in stock added to the number of chargers that require replacement because they have reached their end of life.</t>
    </r>
  </si>
  <si>
    <t>Across all pathways the cost of EV chargers (per unit) remains the same, however the uptake of chargers and the proportion of public and private charger types will vary across pathways.</t>
  </si>
  <si>
    <t>In the high case instance, the CapEx of an EV charger is assumed to be 25% higher than the base case.</t>
  </si>
  <si>
    <t>CapEx sensitivities represent the range of uncertainty over the future costs of EV charging infrastructure.</t>
  </si>
  <si>
    <t>In the low case instance, the CapEx of an EV charger is assumed to be 25% lower than the base case.</t>
  </si>
  <si>
    <t>EV chargers OpEx</t>
  </si>
  <si>
    <t>These assumptions are used to calculate the OpEx of EV infrastructure within the on-road transport sector for each pathway.</t>
  </si>
  <si>
    <t>OpEx is calculated using the maintenance costs for different charger types and the speeds provided by the UK Electric Vehicle Supply Equipment Association.</t>
  </si>
  <si>
    <t>Vehicle-to-grid (V2G) costs</t>
  </si>
  <si>
    <t>These assumptions are used to calculate the cost of V2G charging infrastructure within the on-road transport sector for each pathway.</t>
  </si>
  <si>
    <t>V2G costs are calculated as an additional premium on EV chargers. It is assumed that each vehicle with V2G capability will have a V2G charger. The additional V2G CapEx premium for AC chargers is assumed to be £150 and for DC chargers £1,250, based on stakeholder engagement. We assume that the maintenance cost for V2G chargers is captured within regular EV chargers.</t>
  </si>
  <si>
    <t>The unit cost of V2G chargers remains consistent across all pathways. However, the proportion of the number of vehicles participating in V2G by vehicle type varies by pathway. Although the additional premium of these V2G chargers is expected to gradually decrease as technologies mature and in the absence of better data, we have assumed a fixed premium.</t>
  </si>
  <si>
    <t>In the high case instance, the CapEx of a V2G charger is assumed to be 25% higher than the base case.</t>
  </si>
  <si>
    <t>CapEx sensitivities represent the range of uncertainty over the future costs of V2G charging infrastructure.</t>
  </si>
  <si>
    <t>In the low case instance, the CapEx of a V2G charger is assumed to be 25% lower than the base case.</t>
  </si>
  <si>
    <t>Rail</t>
  </si>
  <si>
    <t>Rail costs</t>
  </si>
  <si>
    <t>Rail CapEx and OpEx are presented within the costing analysis relative to the Falling Behind  scenario.</t>
  </si>
  <si>
    <r>
      <t xml:space="preserve">Cost estimates are obtained from the CCC's report </t>
    </r>
    <r>
      <rPr>
        <i/>
        <sz val="11"/>
        <color rgb="FF000000"/>
        <rFont val="Poppins"/>
      </rPr>
      <t>The Seventh Carbon Budget</t>
    </r>
    <r>
      <rPr>
        <sz val="11"/>
        <color rgb="FF000000"/>
        <rFont val="Poppins"/>
      </rPr>
      <t xml:space="preserve"> and are the same across all FES pathways. This takes the 'unadjusted' capital and operating expenditure from the CCC's Balanced Pathway scenario, which is used as a proxy for the difference in costs between the FES 2025 net zero pathways and the Falling Behind scenario. However, for completeness, this value is also included in the in-year costs metric as a proxy for the total rail cost of each pathway.</t>
    </r>
  </si>
  <si>
    <r>
      <t xml:space="preserve">These costs were sourced from </t>
    </r>
    <r>
      <rPr>
        <i/>
        <sz val="11"/>
        <color theme="1"/>
        <rFont val="Poppins"/>
      </rPr>
      <t>The Seventh Carbon Budget</t>
    </r>
    <r>
      <rPr>
        <sz val="11"/>
        <color theme="1"/>
        <rFont val="Poppins"/>
      </rPr>
      <t xml:space="preserve"> due to absence of bottom-up modelling of rail sector within FES 2025. </t>
    </r>
  </si>
  <si>
    <t>Residential</t>
  </si>
  <si>
    <t>Heating technologies - CapEx</t>
  </si>
  <si>
    <t xml:space="preserve">These assumptions are used to calculate the total CapEx for heating in the residential sector. </t>
  </si>
  <si>
    <r>
      <t xml:space="preserve">Outputs for the FES pathways determine the total annual stock and yearly uptake of different heating technologies. CapEx is calculated by multiplying the annual uptake of each technology by its respective unit cost. For air source heat pumps (ASHPs) and ground source heat pumps (GSHPs), unit costs have been sourced from the Boiler Upgrade Scheme data, taking a weighted average to account for varying sizes installed across residential heating. For hybrid heating technologies, we are currently using the same costs as if the technologies were stand-alone. This is a conservative assumption, as in hybrid systems each technology could operate at a reduced capacity, which should, in principle, lead to lower overall costs. The CapEx costs include both the installation and additional retrofit costs. Learning rates are applied to reflect the decrease in heat pumps cost over time as the market becomes more mature and different assumptions per pathway are assumed. For the other heating technologies, current cost data is sourced primarily from the </t>
    </r>
    <r>
      <rPr>
        <i/>
        <sz val="11"/>
        <color rgb="FF000000"/>
        <rFont val="Poppins"/>
      </rPr>
      <t>Cost of Domestic and Commercial Heating Appliances</t>
    </r>
    <r>
      <rPr>
        <sz val="11"/>
        <color rgb="FF000000"/>
        <rFont val="Poppins"/>
      </rPr>
      <t xml:space="preserve"> report (2023) by Eunomia, based on a median installation cost across different property archetypes. For conventional heating technologies such as oil and gas boilers, it is assumed that the cost remains constant throughout the modelling period. </t>
    </r>
  </si>
  <si>
    <r>
      <t xml:space="preserve">Across all pathways, the cost of technologies (per unit), except heat pumps, remains unchanged. Learning rates for heat pumps are applied as per the assumptions for FES 2025 modelling and vary per pathway. For more information about learning curves, refer to </t>
    </r>
    <r>
      <rPr>
        <i/>
        <sz val="11"/>
        <color theme="1"/>
        <rFont val="Poppins"/>
      </rPr>
      <t>FES: Pathway Assumptions 2025 (workbook)</t>
    </r>
    <r>
      <rPr>
        <sz val="11"/>
        <color theme="1"/>
        <rFont val="Poppins"/>
      </rPr>
      <t xml:space="preserve">, tab "Demand Modelling". The annual uptake number of all the heating technologies varies as well per pathway. </t>
    </r>
  </si>
  <si>
    <t>In the high case instance, the CapEx for heating technologies is assumed to be 25% higher than the base case. This uplift does not apply to conventional technologies such as oil and gas boilers.</t>
  </si>
  <si>
    <t>CapEx sensitivities represent the range of uncertainty over the future costs of residential heating technologies. Uncertainty is not applied to conventional technologies, taking into consideration the market maturity.</t>
  </si>
  <si>
    <t>In the low case instance, the CapEx for heating technologies is assumed to be 25% lower than the base case. This uplift does not apply to conventional technologies such as oil and gas boilers.</t>
  </si>
  <si>
    <t>Heating technologies - OpEx</t>
  </si>
  <si>
    <t>These assumptions are used to calculate the total OpEx for heating in the residential sector.</t>
  </si>
  <si>
    <r>
      <t xml:space="preserve">Fixed (non-fuel) OpEx costs include the annual servicing cost, which is derived from a Scottish Government report titled </t>
    </r>
    <r>
      <rPr>
        <i/>
        <sz val="11"/>
        <color rgb="FF000000"/>
        <rFont val="Poppins"/>
      </rPr>
      <t>Low carbon heating in domestic buildings</t>
    </r>
    <r>
      <rPr>
        <sz val="11"/>
        <color rgb="FF000000"/>
        <rFont val="Poppins"/>
      </rPr>
      <t xml:space="preserve">. In all pathways, the same OpEx costs for each heating technology are used, except heat pump technologies, for which learning curves are applied as per the assumptions of the FES modelling. OpEx costs are assumed to occur annually and are calculated by multiplying the stock of heating technologies by the corresponding per-unit operating cost to derive the total operational expenditure. </t>
    </r>
  </si>
  <si>
    <t xml:space="preserve">Across all pathways, the cost of heating technologies (per unit) remains unchanged, except for heat pumps. Learning rates for heat pumps are applied and vary per pathway. The annual uptake number of all the heating technologies varies as well per pathway. </t>
  </si>
  <si>
    <t>Residential and commercial</t>
  </si>
  <si>
    <t>Heat networks - CapEx</t>
  </si>
  <si>
    <t>These assumptions are used to calculate the total CapEx costs of district heating for the residential sector. The same methodology has been applied for the commercial sector.</t>
  </si>
  <si>
    <r>
      <t xml:space="preserve">The CapEx per unit of heat supplied for district heating is derived by using the </t>
    </r>
    <r>
      <rPr>
        <i/>
        <sz val="11"/>
        <color rgb="FF000000"/>
        <rFont val="Poppins"/>
      </rPr>
      <t>HNIP Case Studies</t>
    </r>
    <r>
      <rPr>
        <sz val="11"/>
        <color rgb="FF000000"/>
        <rFont val="Poppins"/>
      </rPr>
      <t xml:space="preserve"> and </t>
    </r>
    <r>
      <rPr>
        <i/>
        <sz val="11"/>
        <color rgb="FF000000"/>
        <rFont val="Poppins"/>
      </rPr>
      <t>Heat Networks: 2024 Q4 Pipeline</t>
    </r>
    <r>
      <rPr>
        <sz val="11"/>
        <color rgb="FF000000"/>
        <rFont val="Poppins"/>
      </rPr>
      <t xml:space="preserve"> reports. These include the cost of the heat network and the infrastructure associated with the heat sources. From this, it was estimated that a value of £1.28 million per GWh of heat is needed. This unit is assumed to be the same across pathways to allow cost comparisons between them. The approach proposed for estimating heat network (district heating) costs in the residential sector mirrors the methodology used for the commercial sector. </t>
    </r>
  </si>
  <si>
    <t>By quantifying the increase in heat demand met through district heating, it is possible to estimate the additional capital expenditure required for expanding district heating infrastructure in the residential sector.</t>
  </si>
  <si>
    <t>In the high case instance, the unit CapEx of heating networks is assumed to be 25% higher than the base case.</t>
  </si>
  <si>
    <t>CapEx sensitivities represent the range of uncertainty over the future costs of residential heat networks.</t>
  </si>
  <si>
    <t>In the low case instance, the unit CapEx of heating networks is assumed to be 25% lower than the base case.</t>
  </si>
  <si>
    <t>Heat networks - OpEx</t>
  </si>
  <si>
    <t>These assumptions are used to calculate the total OpEx costs of district heating for the residential sector. The same methodology has been applied for the commercial sector.</t>
  </si>
  <si>
    <r>
      <t>The OpEx cost for heating networks has been based mainly on a study by Milton Keynes City Council on the</t>
    </r>
    <r>
      <rPr>
        <i/>
        <sz val="11"/>
        <color rgb="FF000000"/>
        <rFont val="Poppins"/>
      </rPr>
      <t xml:space="preserve"> City-Wide District Heating Feasibility</t>
    </r>
    <r>
      <rPr>
        <sz val="11"/>
        <color rgb="FF000000"/>
        <rFont val="Poppins"/>
      </rPr>
      <t xml:space="preserve">. The OpEx cost includes maintenance and management of the heat network in addition to labour costs for metering, billing and revenue collection. The OpEx cost is multiplied by the total district heat demand in each year to arrive at a total cost. The approach proposed for estimating heat network (district heating) costs in the residential sector mirrors the methodology used for the commercial sector. </t>
    </r>
  </si>
  <si>
    <t>This unit cost is assumed to be the same across pathways to allow for cost comparisons. However, the total demand for district heating varies across pathways.</t>
  </si>
  <si>
    <t>Energy efficiency</t>
  </si>
  <si>
    <t>These assumptions are used to calculate the total costs of energy efficiency measures associated with residential buildings and it feeds into residential CapEx.</t>
  </si>
  <si>
    <t xml:space="preserve">Energy efficiency measures associated with buildings have been captured within the analysis and include measures such as cavity wall, roof, glazing and flooring. The costs are determined based on a literature review, specifically from the Home Upgrade Grant and local authority delivery schemes, supplemented by desktop-based market research on costs across various residential property types by dwelling, such as loft insulation for flats/semi-detached houses. In all pathways, we use the same per unit costs for each heating technology. Our analysis is predicated on the assumption that all energy efficiency measures will be implemented by 2035.  </t>
  </si>
  <si>
    <t>To calculate the total cost of energy efficiency measures we multiply the number of efficiency units by the respective CapEx costs. The number of efficiency units is determined by internal modelling and varies across pathways. We use a simplified method in FES modelling to analyse energy efficiency measures, which reduces computing complexity. Glazing measures are assigned to the most common property types where they are typically installed. This represents an approximation given that these measures will be installed in other property types.</t>
  </si>
  <si>
    <t xml:space="preserve">These assumptions are used to calculate the total fuel cost of the residential sector. </t>
  </si>
  <si>
    <t xml:space="preserve">Base case and sensitivities  </t>
  </si>
  <si>
    <t>The range of fuels in the heating sector include bioLPG, biomass, biomethane, gas, electricity and hydrogen. Fuel demand for bioLPG, biomass, biomethane and gas is multiplied by the LRVC of each fuel to derive the total vehicle cost. Further details on the LRVC are found in the end user sectors/fuel costs in this tab.</t>
  </si>
  <si>
    <t>Hydrogen and electricity heating fuel costs are excluded to avoid double counting as these costs are included in the supply side. . </t>
  </si>
  <si>
    <t>Commercial</t>
  </si>
  <si>
    <t xml:space="preserve">These assumptions are used to calculate the total CapEx for heating in the commercial sector. </t>
  </si>
  <si>
    <r>
      <t xml:space="preserve">The average size of each heating unit is determined based on fuel use, efficiency and load factor, then multiplied by a cost per kW. Cost assumptions are largely derived from the CCC's </t>
    </r>
    <r>
      <rPr>
        <i/>
        <sz val="11"/>
        <color rgb="FF000000"/>
        <rFont val="Poppins"/>
      </rPr>
      <t>The Seventh Carbon Budget</t>
    </r>
    <r>
      <rPr>
        <sz val="11"/>
        <color rgb="FF000000"/>
        <rFont val="Poppins"/>
      </rPr>
      <t xml:space="preserve"> or BUS Statistics. These costs represent the costs of installation and any building retrofits required. </t>
    </r>
  </si>
  <si>
    <t>In the commercial sector, heating technology capacities can vary significantly across buildings, unlike the more standardised profiles typically found in residential settings. Therefore, an average unit size is assumed.</t>
  </si>
  <si>
    <t>CapEx sensitivities represent the range of uncertainty over the future costs of heating technologies within the commercial sector. Uncertainty in conventional technologies is not applied, taking into consideration market maturity.</t>
  </si>
  <si>
    <t>In the low case instance, the CapEx for heating technologies is assumed to be 10% lower than the base case. This uplift does not apply to conventional technologies such as oil and gas boilers.</t>
  </si>
  <si>
    <t>These assumptions are used to calculate the total OpEx for heating in the commercial sector.</t>
  </si>
  <si>
    <r>
      <rPr>
        <sz val="11"/>
        <color rgb="FF000000"/>
        <rFont val="Poppins"/>
      </rPr>
      <t>Fixed (non-fuel use) operating costs represent an annual servicing cost
(£/unit) and are calculated by multiplying a £/kW cost (</t>
    </r>
    <r>
      <rPr>
        <sz val="11"/>
        <rFont val="Poppins"/>
      </rPr>
      <t xml:space="preserve">obtained from a 
publication by the Scottish Government report: </t>
    </r>
    <r>
      <rPr>
        <i/>
        <sz val="11"/>
        <rFont val="Poppins"/>
      </rPr>
      <t>Low carbon heating in domestic buildings</t>
    </r>
    <r>
      <rPr>
        <sz val="11"/>
        <color rgb="FF000000"/>
        <rFont val="Poppins"/>
      </rPr>
      <t xml:space="preserve">) by the average unit capacity. This is multiplied by the total stock data for each heating technology. </t>
    </r>
  </si>
  <si>
    <t xml:space="preserve">Following a literature review, due to limited data availability, a standardised assumption is applied across all technologies. </t>
  </si>
  <si>
    <t>Energy efficiency CapEx</t>
  </si>
  <si>
    <t>These assumptions are used to calculate the total costs of energy efficiency measures associated with commercial buildings and this feeds into the commercial CapEx.</t>
  </si>
  <si>
    <r>
      <t xml:space="preserve">CapEx associated with energy efficiency is sourced from </t>
    </r>
    <r>
      <rPr>
        <i/>
        <sz val="11"/>
        <color theme="1"/>
        <rFont val="Poppins"/>
      </rPr>
      <t>The Seventh Carbon Budget</t>
    </r>
    <r>
      <rPr>
        <sz val="11"/>
        <color theme="1"/>
        <rFont val="Poppins"/>
      </rPr>
      <t xml:space="preserve"> report by CCC. Non-residential building energy efficiency CapEx is applied uniformly across all pathways to provide a representation of CapEx requirements for energy efficiency improvements in the commercial sector. </t>
    </r>
  </si>
  <si>
    <r>
      <t xml:space="preserve">These CapEx costs are sourced from </t>
    </r>
    <r>
      <rPr>
        <i/>
        <sz val="11"/>
        <color theme="1"/>
        <rFont val="Poppins"/>
      </rPr>
      <t xml:space="preserve">The Seventh Carbon Budget </t>
    </r>
    <r>
      <rPr>
        <sz val="11"/>
        <color theme="1"/>
        <rFont val="Poppins"/>
      </rPr>
      <t>due to limited data availability from the FES modelling.</t>
    </r>
  </si>
  <si>
    <t>CapEx and OpEx of commercial subsectors (agriculture and construction)</t>
  </si>
  <si>
    <t xml:space="preserve">These assumptions feed into total CapEx and OpEx of the commercial sector. </t>
  </si>
  <si>
    <r>
      <rPr>
        <sz val="11"/>
        <rFont val="Poppins"/>
      </rPr>
      <t xml:space="preserve">CapEx and OpEx, including oil and biomass fuel cost, estimates for capital-intensive commercial subsectors, specifically agriculture (stationary mobile machinery CapEx) and construction (non-road mobile machinery), have been sourced from </t>
    </r>
    <r>
      <rPr>
        <i/>
        <sz val="11"/>
        <rFont val="Poppins"/>
      </rPr>
      <t>The Seventh Carbon Budget</t>
    </r>
    <r>
      <rPr>
        <sz val="11"/>
        <rFont val="Poppins"/>
      </rPr>
      <t xml:space="preserve"> report by CCC.</t>
    </r>
    <r>
      <rPr>
        <sz val="11"/>
        <color rgb="FF000000"/>
        <rFont val="Poppins"/>
      </rPr>
      <t xml:space="preserve"> These cost assumptions are applied uniformly across all net zero pathways to provide a technology-agnostic representation of CapEx requirements in these subsectors. This is the cost relative to CCC’s baseline but it is also included in in-year cost calculations for completeness.</t>
    </r>
  </si>
  <si>
    <r>
      <t xml:space="preserve">These CapEx </t>
    </r>
    <r>
      <rPr>
        <sz val="11"/>
        <rFont val="Poppins"/>
      </rPr>
      <t>figures</t>
    </r>
    <r>
      <rPr>
        <sz val="11"/>
        <color theme="1"/>
        <rFont val="Poppins"/>
      </rPr>
      <t xml:space="preserve"> are sourced from </t>
    </r>
    <r>
      <rPr>
        <i/>
        <sz val="11"/>
        <color theme="1"/>
        <rFont val="Poppins"/>
      </rPr>
      <t>The Seventh Carbon Budget</t>
    </r>
    <r>
      <rPr>
        <sz val="11"/>
        <color theme="1"/>
        <rFont val="Poppins"/>
      </rPr>
      <t xml:space="preserve"> due to absence of bottom-up modelling of these subsectors within FES. </t>
    </r>
  </si>
  <si>
    <t>Commercial sector</t>
  </si>
  <si>
    <t>Total commercial fuel cost (non-heat and heat)</t>
  </si>
  <si>
    <t xml:space="preserve">These assumptions feed into total OpEx of the commercial sector. </t>
  </si>
  <si>
    <t>The total commercial fuel cost is calculated by multiplying the fuel demand across various commercial subsectors by the corresponding fuel prices. For each FES 2025 pathway, there are two sources of fuel demand for the commercial sector: total commercial fuel demand for gas, electricity and hydrogen and commercial heating demand for electricity, hydrogen, gas, oil, bioLPG, biomethane and biomass. For the fuel cost calculations, the total commercial fuel demand for gas and commercial heating demand for oil, bioLPG, biomethane and biomass is multiplied by the LRVC of each fuel to derive the commercial fuel cost. Further details on the LRVC can be found in the end user sectors/fuel costs in this tab.</t>
  </si>
  <si>
    <t xml:space="preserve">Given that commercial fuel demand is modelled within FES, the associated costs are derived using a bottom-up calculation approach. The same fuel price assumptions are used in all pathways to allow for comparison. To avoid double counting, costs associated with hydrogen and electricity are captured within the supply side sectors. </t>
  </si>
  <si>
    <t>All end users</t>
  </si>
  <si>
    <t>Appliance and catering costs</t>
  </si>
  <si>
    <t>These assumptions are CapEx for residential, commercial and industrial sectors.</t>
  </si>
  <si>
    <t xml:space="preserve">Base case </t>
  </si>
  <si>
    <t>All appliance-related costs are excluded from the analysis as the primary contributors (such as air conditioning, data centres and computing) are not directly associated with decarbonisation strategies. Although catering appliances may incur some decarbonisation-related costs (such as through the electrification of cooking), their overall impact is considered negligible.</t>
  </si>
  <si>
    <t xml:space="preserve">These costs are generally not directly linked to decarbonisation and energy transition strategies and hence have been excluded from total costs. </t>
  </si>
  <si>
    <t>Industrial</t>
  </si>
  <si>
    <t xml:space="preserve">CapEx and OpEx (non-fuel) of industrial sector </t>
  </si>
  <si>
    <t>This assumption feeds into total industrial CapEx.</t>
  </si>
  <si>
    <r>
      <rPr>
        <sz val="11"/>
        <color rgb="FF000000"/>
        <rFont val="Poppins"/>
      </rPr>
      <t xml:space="preserve">CapEx and OpEx (excluding fuel costs) are based on </t>
    </r>
    <r>
      <rPr>
        <i/>
        <sz val="11"/>
        <color rgb="FF000000"/>
        <rFont val="Poppins"/>
      </rPr>
      <t>The Seventh Carbon Budget</t>
    </r>
    <r>
      <rPr>
        <sz val="11"/>
        <color rgb="FF000000"/>
        <rFont val="Poppins"/>
      </rPr>
      <t xml:space="preserve"> report's estimates of additional capital expenditure relative to a baseline scenario. These figures are used as proxies for the incremental investment required under FES pathways. Costs related to the non-road mobile machinery (NRMM) subsector in </t>
    </r>
    <r>
      <rPr>
        <i/>
        <sz val="11"/>
        <color rgb="FF000000"/>
        <rFont val="Poppins"/>
      </rPr>
      <t>The Seventh Carbon Budget</t>
    </r>
    <r>
      <rPr>
        <sz val="11"/>
        <color rgb="FF000000"/>
        <rFont val="Poppins"/>
      </rPr>
      <t xml:space="preserve"> report are excluded, as they are classified as commercial sector in the FES modelling. </t>
    </r>
  </si>
  <si>
    <r>
      <t xml:space="preserve">These CapEx and OpEx costs are sourced from </t>
    </r>
    <r>
      <rPr>
        <i/>
        <sz val="11"/>
        <color theme="1"/>
        <rFont val="Poppins"/>
      </rPr>
      <t>The Seventh Carbon Budget</t>
    </r>
    <r>
      <rPr>
        <sz val="11"/>
        <color theme="1"/>
        <rFont val="Poppins"/>
      </rPr>
      <t xml:space="preserve"> due to the absence of bottom-up modelling of the capital investment required for the industrial sector.</t>
    </r>
  </si>
  <si>
    <t>This assumption feeds into total industrial OpEx.</t>
  </si>
  <si>
    <t xml:space="preserve">Base case and sensitivities </t>
  </si>
  <si>
    <t>The total industrial fuel cost is calculated by multiplying the fuel demand across various industrial subsectors by the corresponding fuel prices. For each FES 2025 pathway, fuel demand for the industrial sector includes multiple fuels such as gas, bioLPG, biomass, biomethane, biodiesel/bioethanol, oil, electricity and hydrogen. For the fuel cost calculations, the industrial fuel demand is multiplied by the LRVC of each fuel. Further details on the LRVC can be found in the end user sectors/fuel costs in this tab.</t>
  </si>
  <si>
    <t xml:space="preserve">Given that industrial fuel demand is modelled within FES, the associated costs are derived using a bottom-up calculation approach. </t>
  </si>
  <si>
    <t>Economic assumptions</t>
  </si>
  <si>
    <t>Discount rate</t>
  </si>
  <si>
    <t>Discount rates are applied to convert in-year to annualised costs and represent the cost of decarbonising the energy system at current prices.</t>
  </si>
  <si>
    <r>
      <t xml:space="preserve">For all sectors except power, annualised costs are discounted using the social discount rate from </t>
    </r>
    <r>
      <rPr>
        <i/>
        <sz val="11"/>
        <color rgb="FF000000"/>
        <rFont val="Poppins"/>
      </rPr>
      <t>The Green Book</t>
    </r>
    <r>
      <rPr>
        <sz val="11"/>
        <color rgb="FF000000"/>
        <rFont val="Poppins"/>
      </rPr>
      <t xml:space="preserve"> (published by HM Treasury). Technology-specific discount rates have been adopted in the power sector and are largely based on the </t>
    </r>
    <r>
      <rPr>
        <i/>
        <sz val="11"/>
        <color rgb="FF000000"/>
        <rFont val="Poppins"/>
      </rPr>
      <t>Electricity Generation Costs 2023</t>
    </r>
    <r>
      <rPr>
        <sz val="11"/>
        <color rgb="FF000000"/>
        <rFont val="Poppins"/>
      </rPr>
      <t xml:space="preserve"> report by DESNZ, supplemented with data from alternative sources as appropriate including the BEIS report </t>
    </r>
    <r>
      <rPr>
        <i/>
        <sz val="11"/>
        <color rgb="FF000000"/>
        <rFont val="Poppins"/>
      </rPr>
      <t>Benefits of Long Duration Electricity Storage</t>
    </r>
    <r>
      <rPr>
        <sz val="11"/>
        <color rgb="FF000000"/>
        <rFont val="Poppins"/>
      </rPr>
      <t xml:space="preserve"> for storage assets.</t>
    </r>
  </si>
  <si>
    <t>Discount rate assumptions are applied consistently across all pathways.</t>
  </si>
  <si>
    <t xml:space="preserve">Economic Assumptions </t>
  </si>
  <si>
    <t>Inflation factor</t>
  </si>
  <si>
    <t xml:space="preserve">The inflation factor is used to convert costs with different input years into a common price base. </t>
  </si>
  <si>
    <t>All costs are presented in real terms, in 2025 prices. Where inputs are provided in alternative price bases, they are adjusted using the GDP deflator.</t>
  </si>
  <si>
    <t>Inflation factor assumptions are applied consistently across all pathways.</t>
  </si>
  <si>
    <t xml:space="preserve">Economic Assumpttions </t>
  </si>
  <si>
    <t>Carbon costs</t>
  </si>
  <si>
    <t>Carbon costs represent the value attached to Greenhouse Gas (GHG) emissions and the impact of climate change they cause.</t>
  </si>
  <si>
    <t>Base case and  sensitivities</t>
  </si>
  <si>
    <r>
      <rPr>
        <sz val="11"/>
        <color rgb="FF000000"/>
        <rFont val="Poppins"/>
      </rPr>
      <t xml:space="preserve">This captures the monetised value of the associated carbon emissions based on the societal carbon cost and applied to the total carbon dioxide equivalent across all sectors. The societal carbon cost is taken from </t>
    </r>
    <r>
      <rPr>
        <sz val="11"/>
        <rFont val="Poppins"/>
      </rPr>
      <t xml:space="preserve">DESNZ (2023) guidance </t>
    </r>
    <r>
      <rPr>
        <i/>
        <sz val="11"/>
        <rFont val="Poppins"/>
      </rPr>
      <t xml:space="preserve">Valuation of energy use and greenhouse gas emissions for appraisal, </t>
    </r>
    <r>
      <rPr>
        <sz val="11"/>
        <rFont val="Poppins"/>
      </rPr>
      <t>from Table 3: Carbon values and sensitivities for appraisal using the central estimates.</t>
    </r>
    <r>
      <rPr>
        <sz val="11"/>
        <color rgb="FF000000"/>
        <rFont val="Poppins"/>
      </rPr>
      <t xml:space="preserve"> Emissions across sectors are based on FES outputs. </t>
    </r>
  </si>
  <si>
    <t>The same societal carbon cost assumptions are applied across the analysis, however the level of carbon emissions varies across pathways.</t>
  </si>
  <si>
    <t>Output metrics</t>
  </si>
  <si>
    <t>In-year costs</t>
  </si>
  <si>
    <t>In-year costs are reported across each sector and aggregated to calculate the total energy-related cost in each pathway.</t>
  </si>
  <si>
    <t xml:space="preserve">This is the total CapEx and OpEx spend in each year of the modelled period. In-year costs are presented across each FES 2025 pathway. </t>
  </si>
  <si>
    <t>The method for deriving in-year costs is applied consistently throughout the analysis.</t>
  </si>
  <si>
    <t>Annualised costs</t>
  </si>
  <si>
    <t>Annualised costs are reported across each sector and aggregated to calculate the total energy-related cost in each pathway.</t>
  </si>
  <si>
    <t>Annualised costs have been spread across the assumed asset lifetime and discounted at the prevailing rate. The annualised capital costs are added to the in-year operating costs to give total annualised costs per year.</t>
  </si>
  <si>
    <t>The method for deriving annualised costs is applied consistently throughout the analysis.</t>
  </si>
  <si>
    <t>Engineered removals</t>
  </si>
  <si>
    <t>CCS biomass costs</t>
  </si>
  <si>
    <t xml:space="preserve">The majority of engineered removals are required to displace remaining emissions from aviation and shipping (see FES 2025, Figure 32), so these costs are excluded from the total cost calculations.  </t>
  </si>
  <si>
    <r>
      <t xml:space="preserve">This includes capital, fixed and variable operating and maintenance costs associated with CCS biomass used to generate electricity. CapEx costs are distributed across build years. Generation costs are based on the </t>
    </r>
    <r>
      <rPr>
        <i/>
        <sz val="11"/>
        <color theme="1"/>
        <rFont val="Poppins"/>
      </rPr>
      <t>Electricity Generation Costs 2020</t>
    </r>
    <r>
      <rPr>
        <sz val="11"/>
        <color theme="1"/>
        <rFont val="Poppins"/>
      </rPr>
      <t xml:space="preserve"> report by BEIS.</t>
    </r>
  </si>
  <si>
    <t>In all pathways there are no changes in the costs (per unit) of the technologies, but there are differences in annual capacity and generation for different technologies to allow for comparison between pathways.</t>
  </si>
  <si>
    <t>BECCS enabled hydrogen</t>
  </si>
  <si>
    <r>
      <t xml:space="preserve">This includes capital, fixed and variable operating and maintenance costs associated with BECCS enabled hydrogen used to produce hydrogen. The assumed technology is biomass gasification with CCS. CapEx costs are distributed across build years. Costs are based on DESNZ's </t>
    </r>
    <r>
      <rPr>
        <i/>
        <sz val="11"/>
        <color theme="1"/>
        <rFont val="Poppins"/>
      </rPr>
      <t>Hydrogen Production Costs 2021</t>
    </r>
    <r>
      <rPr>
        <sz val="11"/>
        <color theme="1"/>
        <rFont val="Poppins"/>
      </rPr>
      <t xml:space="preserve"> and an applied uplift factor. The OpEx is calculated as a percentage of CapEx.</t>
    </r>
  </si>
  <si>
    <t>BECCS for biofuels</t>
  </si>
  <si>
    <r>
      <t>For BECCS for biofuels, the average BECCS cost/tonne of CO</t>
    </r>
    <r>
      <rPr>
        <sz val="11"/>
        <color theme="1"/>
        <rFont val="Calibri"/>
        <family val="2"/>
      </rPr>
      <t>₂</t>
    </r>
    <r>
      <rPr>
        <sz val="11"/>
        <color theme="1"/>
        <rFont val="Poppins"/>
      </rPr>
      <t xml:space="preserve"> from CCC's </t>
    </r>
    <r>
      <rPr>
        <i/>
        <sz val="11"/>
        <color theme="1"/>
        <rFont val="Poppins"/>
      </rPr>
      <t>The Seventh Carbon Budget</t>
    </r>
    <r>
      <rPr>
        <sz val="11"/>
        <color theme="1"/>
        <rFont val="Poppins"/>
      </rPr>
      <t xml:space="preserve"> report was used and multiplied by the tonnes of CO</t>
    </r>
    <r>
      <rPr>
        <sz val="11"/>
        <color theme="1"/>
        <rFont val="Calibri"/>
        <family val="2"/>
      </rPr>
      <t>₂</t>
    </r>
    <r>
      <rPr>
        <sz val="11"/>
        <color theme="1"/>
        <rFont val="Poppins"/>
      </rPr>
      <t xml:space="preserve"> abated in the FES pathways. These cost assumptions are applied across all pathways. This approach represents the annualised costs.  </t>
    </r>
  </si>
  <si>
    <t>In all pathways there are no changes in abatement costs per unit, but there are differences in the level of emissions per pathway to allow for comparison between pathways.</t>
  </si>
  <si>
    <t>Engineered Removals</t>
  </si>
  <si>
    <t>DACCS</t>
  </si>
  <si>
    <r>
      <t>For DACCS, the average DACCS cost/tonne of CO</t>
    </r>
    <r>
      <rPr>
        <sz val="11"/>
        <color theme="1"/>
        <rFont val="Calibri"/>
        <family val="2"/>
      </rPr>
      <t>₂</t>
    </r>
    <r>
      <rPr>
        <sz val="11"/>
        <color theme="1"/>
        <rFont val="Poppins"/>
      </rPr>
      <t xml:space="preserve"> from CCC's </t>
    </r>
    <r>
      <rPr>
        <i/>
        <sz val="11"/>
        <color theme="1"/>
        <rFont val="Poppins"/>
      </rPr>
      <t>The Seventh Carbon Budget</t>
    </r>
    <r>
      <rPr>
        <sz val="11"/>
        <color theme="1"/>
        <rFont val="Poppins"/>
      </rPr>
      <t xml:space="preserve"> report was used and multiplied by the tonnes of CO</t>
    </r>
    <r>
      <rPr>
        <sz val="11"/>
        <color theme="1"/>
        <rFont val="Calibri"/>
        <family val="2"/>
      </rPr>
      <t>₂</t>
    </r>
    <r>
      <rPr>
        <sz val="11"/>
        <color theme="1"/>
        <rFont val="Poppins"/>
      </rPr>
      <t xml:space="preserve"> abated in the FES pathways. These cost assumptions are applied across all pathways. This approach represents the annualised costs.  </t>
    </r>
  </si>
  <si>
    <t>Aviation</t>
  </si>
  <si>
    <t>Aviation costs</t>
  </si>
  <si>
    <t>Aviation costs are calculated but not included within total in-year and annualised cost estimates since this is considered an international rather than a GB specific sector.</t>
  </si>
  <si>
    <r>
      <t xml:space="preserve">Cost estimates are obtained from the CCC's </t>
    </r>
    <r>
      <rPr>
        <i/>
        <sz val="11"/>
        <color theme="1"/>
        <rFont val="Poppins"/>
      </rPr>
      <t>The Seventh Carbon Budget</t>
    </r>
    <r>
      <rPr>
        <sz val="11"/>
        <color theme="1"/>
        <rFont val="Poppins"/>
      </rPr>
      <t xml:space="preserve"> and are the same across all FES25 net zero pathways. This takes the 'unadjusted' capital and operating expenditure from the CCC Balanced Pathway scenario, which is used as a proxy for the difference in costs between the net zero pathways and the Falling Behind scenario.</t>
    </r>
  </si>
  <si>
    <r>
      <t>These costs were sourced from T</t>
    </r>
    <r>
      <rPr>
        <i/>
        <sz val="11"/>
        <color theme="1"/>
        <rFont val="Poppins"/>
      </rPr>
      <t>he Seventh Carbon Budget</t>
    </r>
    <r>
      <rPr>
        <sz val="11"/>
        <color theme="1"/>
        <rFont val="Poppins"/>
      </rPr>
      <t xml:space="preserve"> report due to absence of bottom-up modelling of the aviation sector within FES. </t>
    </r>
  </si>
  <si>
    <t xml:space="preserve">Shipping </t>
  </si>
  <si>
    <t>Shipping costs</t>
  </si>
  <si>
    <t>Shipping costs are captured but not included within total in-year and annualised cost estimates since this is considered an international rather than a GB specific sector.</t>
  </si>
  <si>
    <r>
      <t xml:space="preserve">Cost estimates are obtained from the CCC's </t>
    </r>
    <r>
      <rPr>
        <i/>
        <sz val="11"/>
        <color theme="1"/>
        <rFont val="Poppins"/>
      </rPr>
      <t>The Seventh Carbon Budget</t>
    </r>
    <r>
      <rPr>
        <sz val="11"/>
        <color theme="1"/>
        <rFont val="Poppins"/>
      </rPr>
      <t xml:space="preserve"> and are the same across all FES net zero pathways. This takes the 'unadjusted' capital and operating expenditure from the CCC Balanced Pathway scenario, which is used as a proxy for the difference in costs between the net zero pathways and the Falling Behind scenario.</t>
    </r>
  </si>
  <si>
    <r>
      <t xml:space="preserve">These costs were sourced from </t>
    </r>
    <r>
      <rPr>
        <i/>
        <sz val="11"/>
        <color theme="1"/>
        <rFont val="Poppins"/>
      </rPr>
      <t>The Seventh Carbon Budget</t>
    </r>
    <r>
      <rPr>
        <sz val="11"/>
        <color theme="1"/>
        <rFont val="Poppins"/>
      </rPr>
      <t xml:space="preserve"> report due to absence of bottom-up modelling of shipping sector within FES. </t>
    </r>
  </si>
  <si>
    <t>Data item</t>
  </si>
  <si>
    <t>Description</t>
  </si>
  <si>
    <t>Source name</t>
  </si>
  <si>
    <t>External link (if relevant/available)</t>
  </si>
  <si>
    <t>Year of publication or last update (where available)</t>
  </si>
  <si>
    <t>Generation costs (CapEx and non-fuel OpEx)</t>
  </si>
  <si>
    <r>
      <t xml:space="preserve">For the majority of generation technologies, costs were sourced from DESNZ's </t>
    </r>
    <r>
      <rPr>
        <i/>
        <sz val="11"/>
        <color theme="1"/>
        <rFont val="Poppins"/>
      </rPr>
      <t>Electricity Generation Costs 2023</t>
    </r>
    <r>
      <rPr>
        <sz val="11"/>
        <color theme="1"/>
        <rFont val="Poppins"/>
      </rPr>
      <t xml:space="preserve"> report. CapEx costs include pre-development, construction and infrastructure. OpEx costs include fixed and variable components. Decommissioning costs are included for nuclear and offshore wind. Where appropriate, some technology costs were sourced from other publications, these are listed below. </t>
    </r>
  </si>
  <si>
    <t>DESNZ</t>
  </si>
  <si>
    <t>https://www.gov.uk/government/publications/electricity-generation-costs-2023</t>
  </si>
  <si>
    <t>CapEx costs associated with batteries are split by different storage durations.</t>
  </si>
  <si>
    <t>Modo</t>
  </si>
  <si>
    <t>Not public data</t>
  </si>
  <si>
    <t>OpEx costs associated with batteries are split by different storage durations.</t>
  </si>
  <si>
    <t>BEIS</t>
  </si>
  <si>
    <t>https://assets.publishing.service.gov.uk/media/62e9794de90e07142da017ec/benefits-long-duration-electricity-storage.pdf</t>
  </si>
  <si>
    <t>CapEx and OpEx costs for biomass CCS and gas CCS</t>
  </si>
  <si>
    <t>https://www.gov.uk/government/publications/beis-electricity-generation-costs-2020</t>
  </si>
  <si>
    <t>CapEx and OpEx costs for nuclear large</t>
  </si>
  <si>
    <t>https://www.gov.uk/government/publications/beis-electricity-generation-costs-november-2016</t>
  </si>
  <si>
    <t>CapEx and OpEx costs for nuclear SMRs are based on a literature review of nuclear SMR projects.</t>
  </si>
  <si>
    <t>Multiple third party sources</t>
  </si>
  <si>
    <t>https://ieefa.org/sites/default/files/2024-05/SMRs%20Still%20Too%20Expensive%20Too%20Slow%20Too%20Risky_May%202024.pdf</t>
  </si>
  <si>
    <t>https://www.nucnet.org/news/economic-modelling-compares-costs-of-smr-to-conventional-pwr-10-4-2020</t>
  </si>
  <si>
    <t>https://www.newcivilengineer.com/latest/smrs-most-expensive-of-all-electricity-technologies-per-kw-generation-31-03-2025/#:~:text=New%20Civil%20Engineer-</t>
  </si>
  <si>
    <t>https://ieefa.org/resources/eye-popping-new-cost-estimates-released-nuscale-small-modular-reactor</t>
  </si>
  <si>
    <t>In the absence of specific cost data in the literature, CapEx and OpEx estimates for hydrogen CHP are based on gas CHP and then scaled based on the hydrogen CCHT and gas CCGT ratio</t>
  </si>
  <si>
    <t>NESO</t>
  </si>
  <si>
    <t>N/A</t>
  </si>
  <si>
    <t>In the absence of specific cost data in the literature, CapEx and OpEx estimates for hydrogen reciprocating engines are based on gas reciprocating engines and then scaled based on hydrogen CCHT and gas CCGT ratio.</t>
  </si>
  <si>
    <t>CapEx and OpEx costs for compressed air energy storage (CAES) and hydro pump storage</t>
  </si>
  <si>
    <t>Transmission network costs</t>
  </si>
  <si>
    <t>This includes CapEx and OpEx costs associated with the transmission network. Costs up until 2030/31 are provided by Ofgem RIIO ET2 PCFM and transmission operators' RIIO ET3 business plans. Costs after 2030/31 are calculated by NESO.</t>
  </si>
  <si>
    <t>Ofgem</t>
  </si>
  <si>
    <t>https://www.ofgem.gov.uk/publications/electricity-transmission-price-control-financial-model-riio-2</t>
  </si>
  <si>
    <t>RIIO T3 Business Plans</t>
  </si>
  <si>
    <t>https://www.riiot3.nationalgrid.com/document/30069/download</t>
  </si>
  <si>
    <t>https://www.spenergynetworks.co.uk/userfiles/file/RIIO-T3 Business Plan - SP Energy Networks - Website - December 2024.pdf</t>
  </si>
  <si>
    <t xml:space="preserve">https://www.ssen-transmission.co.uk/globalassets/documents/riio-t3-documents/ssent-riio-t3-business-plan.pdf </t>
  </si>
  <si>
    <t>This captures CapEx and OpEx costs associated with the distribution network. Costs were based on Ofgem's final determinations for the RIIO-ED2 price control period.</t>
  </si>
  <si>
    <t>https://www.ofgem.gov.uk/decision/riio-ed2-final-determinations</t>
  </si>
  <si>
    <t>This comprises CapEx and OpEx costs associated with the offshore network.</t>
  </si>
  <si>
    <t>This combines CapEx and OpEx assumptions for interconnectors. AFRY has calculated a per unit cost (£/kw)</t>
  </si>
  <si>
    <t>https://www.ofgem.gov.uk/sites/default/files/docs/2018/07/cap_and_floor_financial_model_-_ifa2_fpa.xlsm</t>
  </si>
  <si>
    <t>https://www.ofgem.gov.uk/sites/default/files/2021-06/gcffm1_-_greenlink_cap_and_floor_financial_model_1.xlsm</t>
  </si>
  <si>
    <t>https://www.ofgem.gov.uk/sites/default/files/2023-07/NeuConnect%20Cap%20and%20Floor%20Financial%20Model%20%28NCCFFM1%29.xlsx</t>
  </si>
  <si>
    <t>https://www.ofgem.gov.uk/sites/default/files/docs/2017/07/cffm_nsl_fpa_17072017.xlsm</t>
  </si>
  <si>
    <t>https://www.ofgem.gov.uk/sites/default/files/docs/2020/09/appendix_1_-_vlcffm1.xlsm</t>
  </si>
  <si>
    <t>ENTSO-E</t>
  </si>
  <si>
    <t>https://tyndp2024.entsoe.eu/projects-map/transmission</t>
  </si>
  <si>
    <r>
      <t>CO</t>
    </r>
    <r>
      <rPr>
        <sz val="11"/>
        <color theme="1"/>
        <rFont val="Calibri"/>
        <family val="2"/>
      </rPr>
      <t>₂</t>
    </r>
    <r>
      <rPr>
        <sz val="11"/>
        <color theme="1"/>
        <rFont val="Poppins"/>
      </rPr>
      <t xml:space="preserve"> transport and storage - CapEx</t>
    </r>
  </si>
  <si>
    <r>
      <t>In 2025 a unit cost of £450 has been assumed in 2025 based on a literature review of current projects. In the long term, we assume costs fall to £200/tCO</t>
    </r>
    <r>
      <rPr>
        <sz val="11"/>
        <color theme="1"/>
        <rFont val="Calibri"/>
        <family val="2"/>
      </rPr>
      <t>₂</t>
    </r>
    <r>
      <rPr>
        <sz val="11"/>
        <color theme="1"/>
        <rFont val="Poppins"/>
      </rPr>
      <t xml:space="preserve"> as the CCS market matures.</t>
    </r>
  </si>
  <si>
    <t>North Sea Transition Authority: Hynet</t>
  </si>
  <si>
    <t>https://www.nstauthority.co.uk/news-publications/2bn-hynet-carbon-storage-project-will-provide-massive-jobs-and-net-zero-boost/</t>
  </si>
  <si>
    <t>Northern Endurance Partnership: East Coast Cluster/Port of Rotterdam</t>
  </si>
  <si>
    <t>https://northernendurancepartnership.co.uk/2024/12/10/northern-endurance-partnership-greenlights-uks-first-CO2-transportation-and-storage-infrastructure-project/</t>
  </si>
  <si>
    <r>
      <t>CO</t>
    </r>
    <r>
      <rPr>
        <sz val="11"/>
        <color theme="1"/>
        <rFont val="Calibri"/>
        <family val="2"/>
      </rPr>
      <t>₂</t>
    </r>
    <r>
      <rPr>
        <sz val="11"/>
        <color theme="1"/>
        <rFont val="Poppins"/>
      </rPr>
      <t xml:space="preserve"> transport and storage - OpEx</t>
    </r>
  </si>
  <si>
    <t>OpEx is assumed to be 5% of total CapEx based on expert judgement.</t>
  </si>
  <si>
    <t>Production costs</t>
  </si>
  <si>
    <t>The source for PEM electrolysis CaPex can be found in NESO's data portal. The source provides different price scenarios for the levelised cost of green hydrogen from 2025-2050. We used the data from the central scenario to support our FES 2025 cost analysis.</t>
  </si>
  <si>
    <t>https://www.neso.energy/data-portal/levelised-cost-green-hydrogen/levelised_cost_of_green_hydrogen_modelling_2025_to_2050</t>
  </si>
  <si>
    <t>The CapEx and OpEx costs for steam methane reformation with CCS were sourced from multiple references to average and benchmark the costs.</t>
  </si>
  <si>
    <t>Bloomberg NEF</t>
  </si>
  <si>
    <t>Wood Mackenzie</t>
  </si>
  <si>
    <t>Hydrogen Europe</t>
  </si>
  <si>
    <t>Cost of hydrogen production | European Hydrogen Observatory</t>
  </si>
  <si>
    <t>IEA</t>
  </si>
  <si>
    <t>Global Hydrogen Review 2024 – Analysis - IEA</t>
  </si>
  <si>
    <t>IEAGHG</t>
  </si>
  <si>
    <t>Analysis of Electrolytic Hydrogen Technologies</t>
  </si>
  <si>
    <t xml:space="preserve">IEAGHG </t>
  </si>
  <si>
    <t>Low-Carbon Hydrogen from Natural Gas: Global Roadmap - IEAGHG</t>
  </si>
  <si>
    <t>Academic research paper</t>
  </si>
  <si>
    <t>Energy Conversion and Management | Vol 277, 1 February 2023 | ScienceDirect.com by Elsevier</t>
  </si>
  <si>
    <t xml:space="preserve">The CapEX and OpEx costs associated with biomass gasification with CCS and nuclear-enabled electrolysis were sourced from DESZN and applied an uplift factor. </t>
  </si>
  <si>
    <t>https://www.gov.uk/government/publications/hydrogen-production-costs-2021</t>
  </si>
  <si>
    <t>This captures CapEx and OpEx costs associated with pipelines and compressor stations.</t>
  </si>
  <si>
    <t>European Hydrogen Backbone</t>
  </si>
  <si>
    <t>https://ehb.eu/files/downloads/ehb-report-220428-17h00-interactive-1.pdf</t>
  </si>
  <si>
    <t>Storage costs</t>
  </si>
  <si>
    <t>This includes CapEX costs associated with salt caverns.</t>
  </si>
  <si>
    <t>DNV</t>
  </si>
  <si>
    <t>https://www.dnv.com/publications/hydrogen-in-the-electricity-value-chain-225850/</t>
  </si>
  <si>
    <t>This includes OpEx costs associated with salt caverns.</t>
  </si>
  <si>
    <t xml:space="preserve">Guidehouse: Scotland Whole Energy System Infrastructure Evaluation </t>
  </si>
  <si>
    <t>Hydrogen distribution network costs</t>
  </si>
  <si>
    <t>This includes customer gas disconnection costs, customer transition to hydrogen and network transition costs.</t>
  </si>
  <si>
    <t>ARUP</t>
  </si>
  <si>
    <t>Future of Great Britain’s Gas Network (link not available)</t>
  </si>
  <si>
    <t>Petrol/diesel ICE vehicles, battery electric vehicles (BEVs), plug-in hybrid electric vehicles (PHEVs) and heavy goods vehicles (HGVs) - CapEx</t>
  </si>
  <si>
    <t>CapEx values for new vehicle by type. Where separate costs for petrol ICE/HEV and diesel ICE/HEV exist, these have been averaged to get the petrol/diesel price used in our calculations.</t>
  </si>
  <si>
    <t>Climate Change Committee</t>
  </si>
  <si>
    <t>https://www.theccc.org.uk/wp-content/uploads/2025/05/The-Seventh-Carbon-Budget-methodology-accompanying-data.xlsx</t>
  </si>
  <si>
    <t>Natural gas vehicles - CapEx</t>
  </si>
  <si>
    <t>CapEx values for natural gas vehicles are assumed to cost the same as their petrol/diesel counterparts.</t>
  </si>
  <si>
    <t>Hydrogen vehicles - CapEx</t>
  </si>
  <si>
    <t xml:space="preserve">CapEx values for hydrogen-powered cars. </t>
  </si>
  <si>
    <t>Third party article</t>
  </si>
  <si>
    <t>https://www.motor1.com/news/505291/toyota-mirai-hydrogen-uk-pricing/</t>
  </si>
  <si>
    <t>CapEx values for hydrogen-powered vans.</t>
  </si>
  <si>
    <t>https://electricvanandtruck.com/vauxhall-movano-hydrogen-van-pricing</t>
  </si>
  <si>
    <t xml:space="preserve">CapEx values for hydrogen-powered buses. </t>
  </si>
  <si>
    <t>https://www.sciencedirect.com/science/article/pii/S2405844022037057#fig5</t>
  </si>
  <si>
    <t>CapEx values for hydrogen-powered HGVs.</t>
  </si>
  <si>
    <t>CapEx values for hydrogen-powered motorbikes.</t>
  </si>
  <si>
    <t>https://bikermotorider.com/kawasaki-hydrogen-bike-update/</t>
  </si>
  <si>
    <t>Cars: petrol/diesel, BEVs and PHEVs - OpEx</t>
  </si>
  <si>
    <t>OpEx values include insurance and maintenance expenses.</t>
  </si>
  <si>
    <t>ICE vans and HGVs - OpEx</t>
  </si>
  <si>
    <t>Logistics UK and NESO</t>
  </si>
  <si>
    <t>https://logistics.org.uk/CMSPages/GetFile.aspx?guid=c0505fc1-baa2-4766-ae4d-b85e8ade3e74&amp;lang=en-GB</t>
  </si>
  <si>
    <t>Petrol/diesel ICE motorbikes</t>
  </si>
  <si>
    <t>https://www.nimblefins.co.uk/how-much-does-it-cost-own-motorcycle</t>
  </si>
  <si>
    <t>Hydrogen (all Vehicle types) - OpEx</t>
  </si>
  <si>
    <t>OpEx values include insurance and maintenance expenses and are assumed to be the same as their petrol/diesel counterparts.</t>
  </si>
  <si>
    <t>Electric vehicles chargers - CapEx</t>
  </si>
  <si>
    <t>CapEx values are associated with domestic private chargers.</t>
  </si>
  <si>
    <t>Stakeholder engagement</t>
  </si>
  <si>
    <t>CapEx values are associated with public charger types - public charge points (&lt;50 kW) and fast public charge points (50–150 kW).</t>
  </si>
  <si>
    <t>UKEVSE</t>
  </si>
  <si>
    <t>https://www.r-e-a.net/wp-content/uploads/2020/03/Updated-UK-EVSE-Procurement-Guide.pdf</t>
  </si>
  <si>
    <t>CapEx values are associated with ultra-fast public chargers (&gt;150kW).</t>
  </si>
  <si>
    <t>Transport for London</t>
  </si>
  <si>
    <t>London electric vehicle infrastructure delivery plan</t>
  </si>
  <si>
    <t>Electric vehicles chargers - OpEx</t>
  </si>
  <si>
    <t>OpEx values are associated with various charger types - domestic private chargers, public charge points (&lt;50 kW), fast public charge points (50–150 kW) and domestic private chargers.</t>
  </si>
  <si>
    <t>OpEx values are associated with ultra-fast charge points (&gt;150 kW).</t>
  </si>
  <si>
    <t>Hydrogen refuelling station - CapEx</t>
  </si>
  <si>
    <t xml:space="preserve">CapEx values are associated with hydrogen refuelling station. </t>
  </si>
  <si>
    <t>Department of Energy USA</t>
  </si>
  <si>
    <t>DOE Hydrogen Program Record 21002: Hydrogen Fueling Stations Cost</t>
  </si>
  <si>
    <t>Hydrogen refuelling station - OpEx</t>
  </si>
  <si>
    <t>OpEx values are associated with hydrogen refuelling station. This is reflected as a proportion (7.1%) of total CapEx.</t>
  </si>
  <si>
    <t>MDPI</t>
  </si>
  <si>
    <t>A Step towards the Hydrogen Economy—A Life Cycle Cost Analysis of A Hydrogen Refueling Station</t>
  </si>
  <si>
    <t>Vehicle-to-grid (V2G) chargers - CapEx</t>
  </si>
  <si>
    <t>CapEx values for V2G chargers. This is reflected as an additional premium on EV chargers.</t>
  </si>
  <si>
    <t>V2G chargers - OpEx</t>
  </si>
  <si>
    <t>OpEx values include operating and maintenance expenses. This is reflected as an additional premium on EV chargers.</t>
  </si>
  <si>
    <t>Electric vehicle charger lifetime</t>
  </si>
  <si>
    <t>This is the asset lifetime for all EV chargers (public and private) before a replacement is required.</t>
  </si>
  <si>
    <t>Danlec Electrical Solutions Ltd</t>
  </si>
  <si>
    <t>https://danlec.uk/ev-chargers/what-is-the-lifespan-of-a-ev-charging-station</t>
  </si>
  <si>
    <t>Hydrogen refuelling station - lifetime</t>
  </si>
  <si>
    <t>This is the asset lifetime for a hydrogen refuelling station (public and private) before a replacement is required.</t>
  </si>
  <si>
    <t>https://www.sciencedirect.com/science/article/pii/S0306261923011303</t>
  </si>
  <si>
    <t>Heating technology CapEx (ASHPs, GSHPs and biomass boilers)</t>
  </si>
  <si>
    <t>CapEx costs for heating technology paid by end users include equipment, installation, associated components (pipeworks, buffer tanks, flue systems) and commissioning and setup.</t>
  </si>
  <si>
    <t>DESNZ - Boiler Upgrade Scheme Monthly Statistics</t>
  </si>
  <si>
    <t>https://view.officeapps.live.com/op/view.aspx?src=https%3A%2F%2Fassets.publishing.service.gov.uk%2Fmedia%2F6808a2458c1316be7978e713%2FBoiler_Upgrade_Scheme__BUS__Statistics_March_2025.xlsx&amp;wdOrigin=BROWSELINK</t>
  </si>
  <si>
    <t>Heating technology CapEx (all other technologies)</t>
  </si>
  <si>
    <t>CapEx costs for heating technology paid by end users includes equipment, installation, associated components (pipeworks, buffer tanks, flue systems) and commissioning and setup.</t>
  </si>
  <si>
    <t>Eunomia - Cost of Domestic and Commercial Heating Appliances</t>
  </si>
  <si>
    <t>https://eunomia.eco/reports/title-the-cost-of-heating-appliances-a-comprehensive-uk-database/</t>
  </si>
  <si>
    <t>Heating technology - fixed OpEx</t>
  </si>
  <si>
    <t>Fixed operating costs are attributed to an annual servicing cost.</t>
  </si>
  <si>
    <t>Scottish Government</t>
  </si>
  <si>
    <t>https://www.gov.scot/publications/technical-feasibility-low-carbon-heating-domestic-buildings-cost-appendix-report-scottish-governments-directorate-energy-climate-change/</t>
  </si>
  <si>
    <t>CapEx costs include the cost of the heat network and the infrastructure associated with the heat pumps.</t>
  </si>
  <si>
    <t xml:space="preserve">DESNZ - HNIP Case Studies
</t>
  </si>
  <si>
    <t xml:space="preserve">https://tp-heatnetworks.org/wp-content/uploads/2023/08/hnip-case-studies-brochure..pdf; </t>
  </si>
  <si>
    <t>DESNZ - Heat Networks: 2024 Q4 Pipeline</t>
  </si>
  <si>
    <t>https://assets.publishing.service.gov.uk/media/6819e31980efd795d6b8e093/project-pipeline-oct-dec-2024-q4.pdf</t>
  </si>
  <si>
    <t>OpEx costs include maintenance of the heat network in addition to labour costs for metering, billing and revenue collection.</t>
  </si>
  <si>
    <t>Milton Keynes Council - City-Wide District Heating Feasibility</t>
  </si>
  <si>
    <t>Heat Network Feasibility_0.pdf</t>
  </si>
  <si>
    <t>Energy efficiency costs</t>
  </si>
  <si>
    <t>Costs for energy efficiency upgrades to residential buildings are split by dwelling type.</t>
  </si>
  <si>
    <t>NESO Modelling</t>
  </si>
  <si>
    <t>available in: FES 2025 Economics Inputs Data Workbook</t>
  </si>
  <si>
    <t xml:space="preserve">Heating technology CapEx </t>
  </si>
  <si>
    <t>These are capital costs for air source heat pumps, biomass boilers, electric resisitive, gas boilers, oil boilers, hydrogen boilers and hybrid systems within non-residential buildings.</t>
  </si>
  <si>
    <t>Climate Change Committee and AFRY analysis</t>
  </si>
  <si>
    <t>https://www.theccc.org.uk/publication/methodology-report-uk-northern-ireland-wales-and-scotland-carbon-budget-advice/</t>
  </si>
  <si>
    <t>These are capital costs for ground source heat pumps within non-residential buildings.</t>
  </si>
  <si>
    <t>DESNZ - Boiler Upgrade Scheme Monthly Statistics and AFRY analysis</t>
  </si>
  <si>
    <t>These are capital costs for bioLPG boilers within non-residential buildings.</t>
  </si>
  <si>
    <t>Boiler Guide UK</t>
  </si>
  <si>
    <t>https://www.boilerguide.co.uk/cost-of-new-boiler</t>
  </si>
  <si>
    <t>These are capital costs for biomass CHP within non-residential buildings.</t>
  </si>
  <si>
    <t>Rural Energy UK</t>
  </si>
  <si>
    <t>https://www.ruralenergy.co.uk/product/biomass-chp</t>
  </si>
  <si>
    <t>These are capital costs for electric storage within non-residential buildings.</t>
  </si>
  <si>
    <t xml:space="preserve">Scottish Government </t>
  </si>
  <si>
    <t>Heating technology OpEx</t>
  </si>
  <si>
    <t>This includes fixed (non-fuel) operations and maintenance and has been applied to all heating technologies.</t>
  </si>
  <si>
    <t>These costs represent the difference relative to the Falling Behind scenario.</t>
  </si>
  <si>
    <t>https://www.theccc.org.uk/wp-content/uploads/2025/02/The-Seventh-Carbon-Budget-full-dataset.xlsx</t>
  </si>
  <si>
    <t>Commercial subsectors (agriculture and construction)</t>
  </si>
  <si>
    <t>These costs cover capital and operating costs and are presented relative to the Falling Behind scenario.</t>
  </si>
  <si>
    <t xml:space="preserve">CapEx and OpEx </t>
  </si>
  <si>
    <t>Shipping</t>
  </si>
  <si>
    <t>Abatement costs</t>
  </si>
  <si>
    <t>Abatement values for DACCS and BECCS for biofuels were provided by Climate Change Committee CB7 Report, data was extrapolated across years to retrieve an average abatement cost per year.</t>
  </si>
  <si>
    <t>Emissions</t>
  </si>
  <si>
    <t>Negative emissions for DACCS and BECCS for biofuels are coming form the FES25 modelling.</t>
  </si>
  <si>
    <t>NESO modelling</t>
  </si>
  <si>
    <t xml:space="preserve">Fuel costs - oil and gas (base case) </t>
  </si>
  <si>
    <t>The wholesale prices for oil and gas are utilised in the supply sectors, with data sourced from Aurora and Oxford Economics. LRVCs for oil and gas are applied to the end-user sectors, and these LRVCs are derived from the set of sources listed on the right.</t>
  </si>
  <si>
    <t>Aurora &amp; Oxford Economics</t>
  </si>
  <si>
    <t>2024 &amp; 2025</t>
  </si>
  <si>
    <t>DESZN</t>
  </si>
  <si>
    <t>Fossil fuel price assumptions: 2023 - GOV.UK</t>
  </si>
  <si>
    <t>Green Book supplementary guidance: valuation of energy use and greenhouse gas emissions for appraisal - GOV.UK</t>
  </si>
  <si>
    <t xml:space="preserve">Fuel costs - oil and gas (high &amp; low case) </t>
  </si>
  <si>
    <t>The wholesale prices for oil and gas are utilised in the supply sectors, with data sourced from the upper and lower limit series from DESNZ. Long-Run Variable Costs (LRVCs) for oil and gas are applied to the end-user sectors, and these LRVCs are derived from the set of sources listed on the right.</t>
  </si>
  <si>
    <t>Fossil fuel price assumptions: 2024 - GOV.UK</t>
  </si>
  <si>
    <t>Fuel costs - bioenergy</t>
  </si>
  <si>
    <t>Long-run variable costs are used for bioenergy in the supply and end user sectors.</t>
  </si>
  <si>
    <t>https://view.officeapps.live.com/op/view.aspx?src=https%3A%2F%2Fwww.theccc.org.uk%2Fwp-content%2Fuploads%2F2025%2F05%2FThe-Seventh-Carbon-Budget-methodology-accompanying-data.xlsx&amp;wdOrigin=BROWSELINK</t>
  </si>
  <si>
    <t>Discounting</t>
  </si>
  <si>
    <t>The social discount rate of 3.5% from HM Treasury is used to convert costs into current prices. This assumption is applied to all sectors except power, where there are technology-specific hurdle rates.</t>
  </si>
  <si>
    <t>HM Treasury Green Book</t>
  </si>
  <si>
    <t>https://assets.publishing.service.gov.uk/media/6645c709bd01f5ed32793cbc/Green_Book_2022__updated_links_.pdf</t>
  </si>
  <si>
    <t>Price adjustment factor</t>
  </si>
  <si>
    <t>An independent GDP forecast has been used to convert all costs to 2025 prices.</t>
  </si>
  <si>
    <t>Oxford Economics</t>
  </si>
  <si>
    <t>We use DESNZ's central values for the social cost attached to carbon emissions.</t>
  </si>
  <si>
    <t>https://view.officeapps.live.com/op/view.aspx?src=https%3A%2F%2Fassets.publishing.service.gov.uk%2Fmedia%2F6567994fcc1ec5000d8eef17%2Fdata-tables-1-19.xlsx&amp;wdOrigin=BROWSELINK</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</si>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</sst>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_ ;\-#,##0.0\ "/>
  </numFmts>
  <fonts count="33">
    <font>
      <sz val="11"/>
      <color theme="1"/>
      <name val="Calibri"/>
      <family val="2"/>
      <scheme val="minor"/>
    </font>
    <font>
      <sz val="11"/>
      <name val="Calibri"/>
      <family val="2"/>
      <scheme val="minor"/>
    </font>
    <font>
      <u/>
      <sz val="11"/>
      <color theme="10"/>
      <name val="Calibri"/>
      <family val="2"/>
      <scheme val="minor"/>
    </font>
    <font>
      <sz val="11"/>
      <color rgb="FF000000"/>
      <name val="Calibri"/>
      <family val="2"/>
    </font>
    <font>
      <sz val="10"/>
      <name val="Arial"/>
      <family val="2"/>
    </font>
    <font>
      <sz val="11"/>
      <color theme="6" tint="0.39994506668294322"/>
      <name val="Calibri"/>
      <family val="2"/>
      <scheme val="minor"/>
    </font>
    <font>
      <sz val="11"/>
      <color theme="1"/>
      <name val="Helevitca"/>
    </font>
    <font>
      <b/>
      <sz val="11"/>
      <color rgb="FFFFFFFF"/>
      <name val="Poppins"/>
    </font>
    <font>
      <sz val="11"/>
      <color rgb="FF000000"/>
      <name val="Poppins"/>
    </font>
    <font>
      <b/>
      <sz val="11"/>
      <color rgb="FF000000"/>
      <name val="Poppins"/>
    </font>
    <font>
      <sz val="11"/>
      <color theme="1"/>
      <name val="Poppins"/>
    </font>
    <font>
      <b/>
      <sz val="11"/>
      <color theme="0"/>
      <name val="Poppins"/>
    </font>
    <font>
      <sz val="11"/>
      <name val="Poppins"/>
    </font>
    <font>
      <u/>
      <sz val="11"/>
      <color theme="5"/>
      <name val="Poppins"/>
    </font>
    <font>
      <b/>
      <u/>
      <sz val="11"/>
      <color rgb="FF454546"/>
      <name val="Poppins"/>
    </font>
    <font>
      <b/>
      <sz val="11"/>
      <color theme="1"/>
      <name val="Poppins"/>
    </font>
    <font>
      <sz val="11"/>
      <color rgb="FF00B050"/>
      <name val="Poppins"/>
    </font>
    <font>
      <sz val="16"/>
      <color theme="0"/>
      <name val="Poppins"/>
    </font>
    <font>
      <u/>
      <sz val="11"/>
      <color theme="10"/>
      <name val="Poppins"/>
    </font>
    <font>
      <u/>
      <sz val="11"/>
      <color theme="0"/>
      <name val="Poppins"/>
    </font>
    <font>
      <b/>
      <sz val="20"/>
      <color rgb="FF000000"/>
      <name val="Poppins"/>
    </font>
    <font>
      <i/>
      <sz val="11"/>
      <color theme="1"/>
      <name val="Poppins"/>
    </font>
    <font>
      <i/>
      <sz val="11"/>
      <name val="Poppins"/>
    </font>
    <font>
      <sz val="11"/>
      <color rgb="FFFFC000"/>
      <name val="Poppins"/>
    </font>
    <font>
      <sz val="11"/>
      <color theme="1"/>
      <name val="Calibri"/>
      <family val="2"/>
    </font>
    <font>
      <i/>
      <sz val="11"/>
      <color rgb="FF000000"/>
      <name val="Poppins"/>
    </font>
    <font>
      <sz val="11"/>
      <color rgb="FF0070C0"/>
      <name val="Poppins"/>
    </font>
    <font>
      <sz val="16"/>
      <color theme="1"/>
      <name val="Poppins"/>
    </font>
    <font>
      <b/>
      <sz val="16"/>
      <color theme="0"/>
      <name val="Poppins"/>
    </font>
    <font>
      <b/>
      <sz val="11"/>
      <color rgb="FF002060"/>
      <name val="Poppins"/>
    </font>
    <font>
      <sz val="7"/>
      <color rgb="FF000000"/>
      <name val="Poppins"/>
    </font>
    <font>
      <sz val="11"/>
      <color rgb="FF000000"/>
      <name val="Helvetica"/>
    </font>
    <font>
      <b/>
      <sz val="16"/>
      <color rgb="FFFFFFFF"/>
      <name val="Helvetica"/>
    </font>
  </fonts>
  <fills count="9">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rgb="FF3F0731"/>
        <bgColor indexed="64"/>
      </patternFill>
    </fill>
    <fill>
      <patternFill patternType="solid">
        <fgColor theme="4"/>
        <bgColor auto="1"/>
      </patternFill>
    </fill>
    <fill>
      <patternFill patternType="solid">
        <fgColor rgb="FF3F0731"/>
        <bgColor rgb="FF000000"/>
      </patternFill>
    </fill>
    <fill>
      <patternFill patternType="solid">
        <fgColor rgb="FFFFFFFF"/>
        <bgColor rgb="FF000000"/>
      </patternFill>
    </fill>
    <fill>
      <patternFill patternType="solid">
        <fgColor theme="2" tint="-0.249977111117893"/>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diagonal/>
    </border>
    <border>
      <left style="thin">
        <color rgb="FF000000"/>
      </left>
      <right/>
      <top/>
      <bottom/>
      <diagonal/>
    </border>
    <border>
      <left style="thin">
        <color rgb="FF000000"/>
      </left>
      <right style="thin">
        <color rgb="FF000000"/>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000000"/>
      </right>
      <top style="medium">
        <color indexed="64"/>
      </top>
      <bottom/>
      <diagonal/>
    </border>
    <border>
      <left/>
      <right style="medium">
        <color rgb="FF000000"/>
      </right>
      <top/>
      <bottom style="medium">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rgb="FF000000"/>
      </right>
      <top style="thin">
        <color rgb="FF000000"/>
      </top>
      <bottom/>
      <diagonal/>
    </border>
    <border>
      <left style="medium">
        <color indexed="64"/>
      </left>
      <right style="thin">
        <color rgb="FF000000"/>
      </right>
      <top/>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right style="thin">
        <color indexed="64"/>
      </right>
      <top style="thin">
        <color indexed="64"/>
      </top>
      <bottom style="medium">
        <color indexed="64"/>
      </bottom>
      <diagonal/>
    </border>
  </borders>
  <cellStyleXfs count="5">
    <xf numFmtId="0" fontId="0" fillId="0" borderId="0"/>
    <xf numFmtId="0" fontId="2" fillId="0" borderId="0" applyNumberFormat="0" applyFill="0" applyBorder="0" applyAlignment="0" applyProtection="0"/>
    <xf numFmtId="0" fontId="4" fillId="0" borderId="0"/>
    <xf numFmtId="164" fontId="5" fillId="0" borderId="0" applyFill="0">
      <alignment horizontal="right"/>
      <protection locked="0"/>
    </xf>
    <xf numFmtId="164" fontId="1" fillId="5" borderId="0" applyFont="0">
      <alignment horizontal="right"/>
      <protection locked="0"/>
    </xf>
  </cellStyleXfs>
  <cellXfs count="148">
    <xf numFmtId="0" fontId="0" fillId="0" borderId="0" xfId="0"/>
    <xf numFmtId="0" fontId="6" fillId="0" borderId="0" xfId="0" applyFont="1" applyAlignment="1">
      <alignment horizontal="center" vertical="center" wrapText="1"/>
    </xf>
    <xf numFmtId="0" fontId="6" fillId="0" borderId="17" xfId="0" applyFont="1" applyBorder="1" applyAlignment="1">
      <alignment horizontal="center" vertical="center" wrapText="1"/>
    </xf>
    <xf numFmtId="0" fontId="8" fillId="0" borderId="1" xfId="0" applyFont="1" applyBorder="1"/>
    <xf numFmtId="0" fontId="9" fillId="0" borderId="18" xfId="0" applyFont="1" applyBorder="1" applyAlignment="1">
      <alignment horizontal="center"/>
    </xf>
    <xf numFmtId="0" fontId="9" fillId="0" borderId="19" xfId="0" applyFont="1" applyBorder="1" applyAlignment="1">
      <alignment horizontal="center"/>
    </xf>
    <xf numFmtId="0" fontId="9" fillId="0" borderId="21" xfId="0" applyFont="1" applyBorder="1" applyAlignment="1">
      <alignment horizontal="center"/>
    </xf>
    <xf numFmtId="0" fontId="8" fillId="0" borderId="3" xfId="0" applyFont="1" applyBorder="1" applyAlignment="1">
      <alignment horizontal="center"/>
    </xf>
    <xf numFmtId="15" fontId="8" fillId="0" borderId="4" xfId="0" applyNumberFormat="1" applyFont="1" applyBorder="1" applyAlignment="1">
      <alignment horizontal="center"/>
    </xf>
    <xf numFmtId="0" fontId="8" fillId="0" borderId="1" xfId="0" applyFont="1" applyBorder="1" applyAlignment="1">
      <alignment wrapText="1"/>
    </xf>
    <xf numFmtId="0" fontId="8" fillId="0" borderId="13" xfId="0" applyFont="1" applyBorder="1" applyAlignment="1">
      <alignment horizontal="center"/>
    </xf>
    <xf numFmtId="0" fontId="8" fillId="0" borderId="14" xfId="0" applyFont="1" applyBorder="1"/>
    <xf numFmtId="0" fontId="8" fillId="0" borderId="15" xfId="0" applyFont="1" applyBorder="1"/>
    <xf numFmtId="0" fontId="10" fillId="0" borderId="0" xfId="0" applyFont="1" applyAlignment="1">
      <alignment horizontal="center" vertical="center" wrapText="1"/>
    </xf>
    <xf numFmtId="0" fontId="10"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 xfId="0" applyFont="1" applyBorder="1" applyAlignment="1">
      <alignment vertical="center" wrapText="1"/>
    </xf>
    <xf numFmtId="0" fontId="8" fillId="0" borderId="1" xfId="0" applyFont="1" applyBorder="1" applyAlignment="1">
      <alignment horizontal="center" vertical="center" wrapText="1"/>
    </xf>
    <xf numFmtId="0" fontId="10" fillId="0" borderId="0" xfId="0" applyFont="1"/>
    <xf numFmtId="0" fontId="14" fillId="2" borderId="23" xfId="0" applyFont="1" applyFill="1" applyBorder="1" applyAlignment="1">
      <alignment horizontal="center" vertical="center"/>
    </xf>
    <xf numFmtId="0" fontId="14" fillId="2" borderId="23" xfId="0" applyFont="1" applyFill="1" applyBorder="1" applyAlignment="1">
      <alignment horizontal="left" vertical="center" wrapText="1"/>
    </xf>
    <xf numFmtId="0" fontId="14" fillId="2" borderId="23" xfId="0" applyFont="1" applyFill="1" applyBorder="1" applyAlignment="1">
      <alignment horizontal="center" vertical="center" wrapText="1"/>
    </xf>
    <xf numFmtId="0" fontId="19" fillId="0" borderId="0" xfId="1" applyFont="1" applyFill="1" applyBorder="1" applyAlignment="1">
      <alignment horizontal="center" vertical="center"/>
    </xf>
    <xf numFmtId="0" fontId="11" fillId="0" borderId="0" xfId="0" applyFont="1" applyAlignment="1">
      <alignment horizontal="center" vertical="center"/>
    </xf>
    <xf numFmtId="0" fontId="18" fillId="0" borderId="0" xfId="1" applyFont="1" applyFill="1" applyBorder="1" applyAlignment="1">
      <alignment horizontal="left" vertical="center"/>
    </xf>
    <xf numFmtId="0" fontId="13" fillId="0" borderId="0" xfId="1" quotePrefix="1" applyFont="1" applyFill="1" applyBorder="1" applyAlignment="1">
      <alignment horizontal="center" vertical="center"/>
    </xf>
    <xf numFmtId="0" fontId="20" fillId="0" borderId="0" xfId="0" applyFont="1"/>
    <xf numFmtId="0" fontId="8" fillId="0" borderId="0" xfId="0" applyFont="1"/>
    <xf numFmtId="0" fontId="8" fillId="0" borderId="1" xfId="0" applyFont="1" applyBorder="1" applyAlignment="1">
      <alignment vertical="center" wrapText="1"/>
    </xf>
    <xf numFmtId="0" fontId="10" fillId="0" borderId="1" xfId="0" applyFont="1" applyBorder="1" applyAlignment="1">
      <alignment horizontal="center" vertical="center"/>
    </xf>
    <xf numFmtId="0" fontId="27" fillId="0" borderId="0" xfId="0" applyFont="1"/>
    <xf numFmtId="0" fontId="10" fillId="0" borderId="9" xfId="0" applyFont="1" applyBorder="1" applyAlignment="1">
      <alignment horizontal="left" vertical="center"/>
    </xf>
    <xf numFmtId="0" fontId="10" fillId="0" borderId="1" xfId="0" applyFont="1" applyBorder="1" applyAlignment="1">
      <alignment vertical="center"/>
    </xf>
    <xf numFmtId="0" fontId="18" fillId="0" borderId="1" xfId="1" applyFont="1" applyBorder="1" applyAlignment="1">
      <alignment vertical="center"/>
    </xf>
    <xf numFmtId="0" fontId="15" fillId="0" borderId="0" xfId="0" applyFont="1"/>
    <xf numFmtId="0" fontId="12" fillId="0" borderId="0" xfId="0" applyFont="1"/>
    <xf numFmtId="0" fontId="29" fillId="0" borderId="0" xfId="0" applyFont="1"/>
    <xf numFmtId="0" fontId="10" fillId="0" borderId="5" xfId="0" applyFont="1" applyBorder="1" applyAlignment="1">
      <alignment vertical="center" wrapText="1"/>
    </xf>
    <xf numFmtId="0" fontId="12" fillId="2" borderId="30" xfId="1" quotePrefix="1" applyFont="1" applyFill="1" applyBorder="1" applyAlignment="1">
      <alignment horizontal="left" vertical="center" wrapText="1"/>
    </xf>
    <xf numFmtId="0" fontId="8" fillId="0" borderId="1" xfId="0" applyFont="1" applyBorder="1" applyAlignment="1">
      <alignment horizontal="left" vertical="center" wrapText="1"/>
    </xf>
    <xf numFmtId="0" fontId="13" fillId="2" borderId="16" xfId="1" applyFont="1" applyFill="1" applyBorder="1" applyAlignment="1">
      <alignment horizontal="left" vertical="center"/>
    </xf>
    <xf numFmtId="0" fontId="10" fillId="2" borderId="16" xfId="0" applyFont="1" applyFill="1" applyBorder="1" applyAlignment="1">
      <alignment horizontal="right" vertical="center" wrapText="1"/>
    </xf>
    <xf numFmtId="0" fontId="18" fillId="0" borderId="28" xfId="1" applyFont="1" applyBorder="1"/>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8" fillId="0" borderId="4" xfId="0" applyFont="1" applyBorder="1" applyAlignment="1">
      <alignment horizontal="center" vertical="center" wrapText="1"/>
    </xf>
    <xf numFmtId="0" fontId="10" fillId="0" borderId="4" xfId="0" applyFont="1" applyBorder="1" applyAlignment="1">
      <alignment vertical="center" wrapText="1"/>
    </xf>
    <xf numFmtId="0" fontId="10" fillId="0" borderId="14" xfId="0" applyFont="1" applyBorder="1" applyAlignment="1">
      <alignment horizontal="center" vertical="center" wrapText="1"/>
    </xf>
    <xf numFmtId="0" fontId="10" fillId="0" borderId="15" xfId="0" applyFont="1" applyBorder="1" applyAlignment="1">
      <alignment vertical="center" wrapText="1"/>
    </xf>
    <xf numFmtId="0" fontId="10" fillId="0" borderId="37" xfId="0" applyFont="1" applyBorder="1" applyAlignment="1">
      <alignment horizontal="center" vertical="center" wrapText="1"/>
    </xf>
    <xf numFmtId="0" fontId="8" fillId="0" borderId="38" xfId="0" applyFont="1" applyBorder="1" applyAlignment="1">
      <alignment horizontal="center" vertical="center" wrapText="1"/>
    </xf>
    <xf numFmtId="0" fontId="11" fillId="3" borderId="20" xfId="0" applyFont="1" applyFill="1" applyBorder="1" applyAlignment="1">
      <alignment horizontal="center" vertical="center" wrapText="1"/>
    </xf>
    <xf numFmtId="0" fontId="11" fillId="3" borderId="16" xfId="0" applyFont="1" applyFill="1" applyBorder="1" applyAlignment="1">
      <alignment horizontal="center" vertical="center" wrapText="1"/>
    </xf>
    <xf numFmtId="0" fontId="18" fillId="2" borderId="23" xfId="1" applyFont="1" applyFill="1" applyBorder="1" applyAlignment="1">
      <alignment horizontal="left" vertical="center" wrapText="1"/>
    </xf>
    <xf numFmtId="0" fontId="17" fillId="8" borderId="29" xfId="0" applyFont="1" applyFill="1" applyBorder="1" applyAlignment="1">
      <alignment horizontal="center" vertical="center"/>
    </xf>
    <xf numFmtId="0" fontId="11" fillId="8" borderId="23" xfId="0" applyFont="1" applyFill="1" applyBorder="1" applyAlignment="1">
      <alignment horizontal="center" vertical="center"/>
    </xf>
    <xf numFmtId="0" fontId="27" fillId="0" borderId="0" xfId="0" applyFont="1" applyAlignment="1">
      <alignment wrapText="1"/>
    </xf>
    <xf numFmtId="0" fontId="10" fillId="0" borderId="0" xfId="0" applyFont="1" applyAlignment="1">
      <alignment wrapText="1"/>
    </xf>
    <xf numFmtId="0" fontId="10" fillId="0" borderId="0" xfId="0" applyFont="1" applyAlignment="1">
      <alignment vertical="center" wrapText="1"/>
    </xf>
    <xf numFmtId="0" fontId="10" fillId="0" borderId="33" xfId="0" applyFont="1" applyBorder="1" applyAlignment="1">
      <alignment vertical="center" wrapText="1"/>
    </xf>
    <xf numFmtId="0" fontId="10" fillId="0" borderId="44" xfId="0" applyFont="1" applyBorder="1" applyAlignment="1">
      <alignment vertical="center" wrapText="1"/>
    </xf>
    <xf numFmtId="0" fontId="27" fillId="0" borderId="0" xfId="0" applyFont="1" applyAlignment="1">
      <alignment vertical="center"/>
    </xf>
    <xf numFmtId="0" fontId="10" fillId="0" borderId="0" xfId="0" applyFont="1" applyAlignment="1">
      <alignment vertical="center"/>
    </xf>
    <xf numFmtId="0" fontId="18" fillId="0" borderId="1" xfId="1" applyFont="1" applyFill="1" applyBorder="1" applyAlignment="1">
      <alignment vertical="center"/>
    </xf>
    <xf numFmtId="0" fontId="12" fillId="0" borderId="1" xfId="1" applyFont="1" applyBorder="1" applyAlignment="1">
      <alignment vertical="center"/>
    </xf>
    <xf numFmtId="0" fontId="18" fillId="0" borderId="14" xfId="1" applyFont="1" applyBorder="1" applyAlignment="1">
      <alignment vertical="center"/>
    </xf>
    <xf numFmtId="0" fontId="10" fillId="0" borderId="11" xfId="0" applyFont="1" applyBorder="1" applyAlignment="1">
      <alignment vertical="center"/>
    </xf>
    <xf numFmtId="0" fontId="10" fillId="0" borderId="12" xfId="0" applyFont="1" applyBorder="1" applyAlignment="1">
      <alignment vertical="center"/>
    </xf>
    <xf numFmtId="0" fontId="10" fillId="0" borderId="42" xfId="0" applyFont="1" applyBorder="1" applyAlignment="1">
      <alignment vertical="center"/>
    </xf>
    <xf numFmtId="0" fontId="10" fillId="0" borderId="5" xfId="0" applyFont="1" applyBorder="1" applyAlignment="1">
      <alignment vertical="center"/>
    </xf>
    <xf numFmtId="0" fontId="10" fillId="0" borderId="11" xfId="0" applyFont="1" applyBorder="1" applyAlignment="1">
      <alignment vertical="center" wrapText="1"/>
    </xf>
    <xf numFmtId="0" fontId="10" fillId="0" borderId="10" xfId="0" applyFont="1" applyBorder="1" applyAlignment="1">
      <alignment vertical="center"/>
    </xf>
    <xf numFmtId="0" fontId="10" fillId="0" borderId="8" xfId="0" applyFont="1" applyBorder="1" applyAlignment="1">
      <alignment vertical="center"/>
    </xf>
    <xf numFmtId="0" fontId="10" fillId="0" borderId="25" xfId="0" applyFont="1" applyBorder="1" applyAlignment="1">
      <alignment vertical="center"/>
    </xf>
    <xf numFmtId="0" fontId="10" fillId="0" borderId="26" xfId="0" applyFont="1" applyBorder="1" applyAlignment="1">
      <alignment vertical="center"/>
    </xf>
    <xf numFmtId="0" fontId="10" fillId="0" borderId="33" xfId="0" applyFont="1" applyBorder="1" applyAlignment="1">
      <alignment vertical="center"/>
    </xf>
    <xf numFmtId="0" fontId="10" fillId="0" borderId="35" xfId="0" applyFont="1" applyBorder="1" applyAlignment="1">
      <alignment vertical="center"/>
    </xf>
    <xf numFmtId="0" fontId="10" fillId="0" borderId="43" xfId="0" applyFont="1" applyBorder="1" applyAlignment="1">
      <alignment vertical="center"/>
    </xf>
    <xf numFmtId="0" fontId="10" fillId="0" borderId="44" xfId="0" applyFont="1" applyBorder="1" applyAlignment="1">
      <alignment vertical="center"/>
    </xf>
    <xf numFmtId="0" fontId="10" fillId="0" borderId="45" xfId="0" applyFont="1" applyBorder="1" applyAlignment="1">
      <alignment vertical="center"/>
    </xf>
    <xf numFmtId="0" fontId="10" fillId="0" borderId="46" xfId="0" applyFont="1" applyBorder="1" applyAlignment="1">
      <alignment vertical="center"/>
    </xf>
    <xf numFmtId="0" fontId="28" fillId="4" borderId="18" xfId="0" applyFont="1" applyFill="1" applyBorder="1" applyAlignment="1">
      <alignment horizontal="center" vertical="center" wrapText="1"/>
    </xf>
    <xf numFmtId="0" fontId="28" fillId="4" borderId="19" xfId="0" applyFont="1" applyFill="1" applyBorder="1" applyAlignment="1">
      <alignment horizontal="center" vertical="center" wrapText="1"/>
    </xf>
    <xf numFmtId="0" fontId="28" fillId="4" borderId="21" xfId="0" applyFont="1" applyFill="1" applyBorder="1" applyAlignment="1">
      <alignment horizontal="center" vertical="center" wrapText="1"/>
    </xf>
    <xf numFmtId="0" fontId="10" fillId="0" borderId="8" xfId="0" applyFont="1" applyBorder="1" applyAlignment="1">
      <alignment vertical="center" wrapText="1"/>
    </xf>
    <xf numFmtId="0" fontId="10" fillId="0" borderId="10" xfId="0" applyFont="1" applyBorder="1" applyAlignment="1">
      <alignment vertical="center" wrapText="1"/>
    </xf>
    <xf numFmtId="0" fontId="12" fillId="2" borderId="21" xfId="1" applyFont="1" applyFill="1" applyBorder="1" applyAlignment="1">
      <alignment horizontal="left" vertical="center" wrapText="1"/>
    </xf>
    <xf numFmtId="0" fontId="12" fillId="2" borderId="15" xfId="1" applyFont="1" applyFill="1" applyBorder="1" applyAlignment="1">
      <alignment horizontal="left" vertical="center" wrapText="1"/>
    </xf>
    <xf numFmtId="0" fontId="18" fillId="2" borderId="22" xfId="1" applyFont="1" applyFill="1" applyBorder="1" applyAlignment="1">
      <alignment horizontal="left" vertical="center" wrapText="1"/>
    </xf>
    <xf numFmtId="0" fontId="18" fillId="2" borderId="50" xfId="1" applyFont="1" applyFill="1" applyBorder="1" applyAlignment="1">
      <alignment horizontal="left" vertical="center" wrapText="1"/>
    </xf>
    <xf numFmtId="0" fontId="30" fillId="0" borderId="0" xfId="0" applyFont="1"/>
    <xf numFmtId="0" fontId="31" fillId="0" borderId="0" xfId="0" applyFont="1"/>
    <xf numFmtId="0" fontId="10" fillId="0" borderId="12" xfId="0" applyFont="1" applyBorder="1" applyAlignment="1">
      <alignment horizontal="right" vertical="center"/>
    </xf>
    <xf numFmtId="0" fontId="32" fillId="6" borderId="24" xfId="0" applyFont="1" applyFill="1" applyBorder="1" applyAlignment="1">
      <alignment horizontal="center"/>
    </xf>
    <xf numFmtId="0" fontId="32" fillId="6" borderId="20" xfId="0" applyFont="1" applyFill="1" applyBorder="1" applyAlignment="1">
      <alignment horizontal="center"/>
    </xf>
    <xf numFmtId="0" fontId="32" fillId="6" borderId="31" xfId="0" applyFont="1" applyFill="1" applyBorder="1" applyAlignment="1">
      <alignment horizontal="center"/>
    </xf>
    <xf numFmtId="0" fontId="10" fillId="7" borderId="24" xfId="0" applyFont="1" applyFill="1" applyBorder="1" applyAlignment="1">
      <alignment wrapText="1"/>
    </xf>
    <xf numFmtId="0" fontId="10" fillId="7" borderId="20" xfId="0" applyFont="1" applyFill="1" applyBorder="1" applyAlignment="1">
      <alignment wrapText="1"/>
    </xf>
    <xf numFmtId="0" fontId="10" fillId="7" borderId="36" xfId="0" applyFont="1" applyFill="1" applyBorder="1" applyAlignment="1">
      <alignment wrapText="1"/>
    </xf>
    <xf numFmtId="0" fontId="17" fillId="3" borderId="24" xfId="1" applyFont="1" applyFill="1" applyBorder="1" applyAlignment="1">
      <alignment horizontal="center" vertical="center" wrapText="1"/>
    </xf>
    <xf numFmtId="0" fontId="17" fillId="3" borderId="27" xfId="1" applyFont="1" applyFill="1" applyBorder="1" applyAlignment="1">
      <alignment horizontal="center" vertical="center" wrapText="1"/>
    </xf>
    <xf numFmtId="0" fontId="10" fillId="0" borderId="29" xfId="0" applyFont="1" applyBorder="1" applyAlignment="1">
      <alignment vertical="center" wrapText="1"/>
    </xf>
    <xf numFmtId="0" fontId="10" fillId="0" borderId="23" xfId="0" applyFont="1" applyBorder="1" applyAlignment="1">
      <alignment vertical="center" wrapText="1"/>
    </xf>
    <xf numFmtId="0" fontId="10" fillId="0" borderId="30" xfId="0" applyFont="1" applyBorder="1" applyAlignment="1">
      <alignment vertical="center" wrapText="1"/>
    </xf>
    <xf numFmtId="0" fontId="10" fillId="0" borderId="3"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3" xfId="0" applyFont="1" applyBorder="1" applyAlignment="1">
      <alignment horizontal="left" vertical="center"/>
    </xf>
    <xf numFmtId="0" fontId="10" fillId="0" borderId="26" xfId="0" applyFont="1" applyBorder="1" applyAlignment="1">
      <alignment horizontal="left" vertical="center"/>
    </xf>
    <xf numFmtId="0" fontId="10" fillId="0" borderId="9" xfId="0" applyFont="1" applyBorder="1" applyAlignment="1">
      <alignment horizontal="left" vertical="center"/>
    </xf>
    <xf numFmtId="0" fontId="10" fillId="0" borderId="39" xfId="0" applyFont="1" applyBorder="1" applyAlignment="1">
      <alignment horizontal="left" vertical="center"/>
    </xf>
    <xf numFmtId="0" fontId="10" fillId="0" borderId="40" xfId="0" applyFont="1" applyBorder="1" applyAlignment="1">
      <alignment horizontal="left" vertical="center"/>
    </xf>
    <xf numFmtId="0" fontId="10" fillId="0" borderId="41" xfId="0" applyFont="1" applyBorder="1" applyAlignment="1">
      <alignment horizontal="left" vertical="center"/>
    </xf>
    <xf numFmtId="0" fontId="10" fillId="0" borderId="33" xfId="0" applyFont="1" applyBorder="1" applyAlignment="1">
      <alignment vertical="center"/>
    </xf>
    <xf numFmtId="0" fontId="0" fillId="0" borderId="26" xfId="0" applyBorder="1" applyAlignment="1">
      <alignment vertical="center"/>
    </xf>
    <xf numFmtId="0" fontId="0" fillId="0" borderId="9" xfId="0" applyBorder="1" applyAlignment="1">
      <alignment vertical="center"/>
    </xf>
    <xf numFmtId="0" fontId="10" fillId="0" borderId="39" xfId="0" applyFont="1" applyBorder="1" applyAlignment="1">
      <alignment vertical="center"/>
    </xf>
    <xf numFmtId="0" fontId="0" fillId="0" borderId="40" xfId="0" applyBorder="1" applyAlignment="1">
      <alignment vertical="center"/>
    </xf>
    <xf numFmtId="0" fontId="0" fillId="0" borderId="41" xfId="0" applyBorder="1" applyAlignment="1">
      <alignment vertical="center"/>
    </xf>
    <xf numFmtId="0" fontId="10" fillId="0" borderId="33" xfId="0" applyFont="1" applyBorder="1" applyAlignment="1">
      <alignment horizontal="left" vertical="center" wrapText="1"/>
    </xf>
    <xf numFmtId="0" fontId="10" fillId="0" borderId="26" xfId="0" applyFont="1" applyBorder="1" applyAlignment="1">
      <alignment horizontal="left" vertical="center" wrapText="1"/>
    </xf>
    <xf numFmtId="0" fontId="10" fillId="0" borderId="9" xfId="0" applyFont="1" applyBorder="1" applyAlignment="1">
      <alignment horizontal="left" vertical="center" wrapText="1"/>
    </xf>
    <xf numFmtId="0" fontId="10" fillId="0" borderId="33" xfId="0" applyFont="1" applyBorder="1" applyAlignment="1">
      <alignment vertical="center" wrapText="1"/>
    </xf>
    <xf numFmtId="0" fontId="0" fillId="0" borderId="26" xfId="0" applyBorder="1" applyAlignment="1">
      <alignment vertical="center" wrapText="1"/>
    </xf>
    <xf numFmtId="0" fontId="0" fillId="0" borderId="9" xfId="0" applyBorder="1" applyAlignment="1">
      <alignment vertical="center" wrapText="1"/>
    </xf>
    <xf numFmtId="0" fontId="10" fillId="0" borderId="34" xfId="0" applyFont="1" applyBorder="1" applyAlignment="1">
      <alignment horizontal="left" vertical="center"/>
    </xf>
    <xf numFmtId="0" fontId="10" fillId="0" borderId="25" xfId="0" applyFont="1" applyBorder="1" applyAlignment="1">
      <alignment horizontal="left" vertical="center"/>
    </xf>
    <xf numFmtId="0" fontId="10" fillId="0" borderId="10" xfId="0" applyFont="1" applyBorder="1" applyAlignment="1">
      <alignment horizontal="left" vertical="center"/>
    </xf>
    <xf numFmtId="0" fontId="10" fillId="0" borderId="34" xfId="0" applyFont="1" applyBorder="1" applyAlignment="1">
      <alignment vertical="center" wrapText="1"/>
    </xf>
    <xf numFmtId="0" fontId="0" fillId="0" borderId="25" xfId="0" applyBorder="1" applyAlignment="1">
      <alignment vertical="center" wrapText="1"/>
    </xf>
    <xf numFmtId="0" fontId="0" fillId="0" borderId="10" xfId="0" applyBorder="1" applyAlignment="1">
      <alignment vertical="center" wrapText="1"/>
    </xf>
    <xf numFmtId="0" fontId="10" fillId="0" borderId="47" xfId="0" applyFont="1" applyBorder="1" applyAlignment="1">
      <alignment vertical="center"/>
    </xf>
    <xf numFmtId="0" fontId="0" fillId="0" borderId="48" xfId="0" applyBorder="1" applyAlignment="1">
      <alignment vertical="center"/>
    </xf>
    <xf numFmtId="0" fontId="0" fillId="0" borderId="49" xfId="0" applyBorder="1" applyAlignment="1">
      <alignment vertical="center"/>
    </xf>
    <xf numFmtId="0" fontId="10" fillId="0" borderId="40" xfId="0" applyFont="1" applyBorder="1" applyAlignment="1">
      <alignment horizontal="left" vertical="center" wrapText="1"/>
    </xf>
    <xf numFmtId="0" fontId="10" fillId="0" borderId="41" xfId="0" applyFont="1" applyBorder="1" applyAlignment="1">
      <alignment horizontal="left" vertical="center" wrapText="1"/>
    </xf>
    <xf numFmtId="0" fontId="10" fillId="0" borderId="9" xfId="0" applyFont="1" applyBorder="1" applyAlignment="1">
      <alignment vertical="center" wrapText="1"/>
    </xf>
    <xf numFmtId="0" fontId="7" fillId="6" borderId="27" xfId="0" applyFont="1" applyFill="1" applyBorder="1" applyAlignment="1"/>
    <xf numFmtId="0" fontId="7" fillId="6" borderId="16" xfId="0" applyFont="1" applyFill="1" applyBorder="1" applyAlignment="1"/>
    <xf numFmtId="0" fontId="7" fillId="6" borderId="32" xfId="0" applyFont="1" applyFill="1" applyBorder="1" applyAlignment="1"/>
    <xf numFmtId="0" fontId="15" fillId="0" borderId="29" xfId="0" applyFont="1" applyBorder="1" applyAlignment="1"/>
    <xf numFmtId="0" fontId="15" fillId="0" borderId="23" xfId="0" applyFont="1" applyBorder="1" applyAlignment="1"/>
    <xf numFmtId="0" fontId="15" fillId="0" borderId="30" xfId="0" applyFont="1" applyBorder="1" applyAlignment="1"/>
  </cellXfs>
  <cellStyles count="5">
    <cellStyle name="Hyperlink" xfId="1" builtinId="8"/>
    <cellStyle name="Linked data" xfId="3" xr:uid="{3B2590BA-A8A1-40EF-AF2D-07FE92B5347C}"/>
    <cellStyle name="Normal" xfId="0" builtinId="0"/>
    <cellStyle name="Normal 56" xfId="2" xr:uid="{CB7E0BD3-21A3-4A4D-B40A-99A203B7A7D7}"/>
    <cellStyle name="Outgoing" xfId="4" xr:uid="{E6E72938-F3B8-45A3-8AD5-505CA68A0F18}"/>
  </cellStyles>
  <dxfs count="15">
    <dxf>
      <font>
        <b/>
        <i val="0"/>
        <color rgb="FF454546"/>
      </font>
      <fill>
        <patternFill>
          <bgColor rgb="FF70E85E"/>
        </patternFill>
      </fill>
    </dxf>
    <dxf>
      <font>
        <b/>
        <i val="0"/>
        <color theme="0"/>
      </font>
      <fill>
        <patternFill>
          <bgColor rgb="FFEE8C5C"/>
        </patternFill>
      </fill>
    </dxf>
    <dxf>
      <font>
        <b/>
        <i val="0"/>
        <color theme="0"/>
      </font>
      <fill>
        <patternFill>
          <bgColor rgb="FF2CB9FF"/>
        </patternFill>
      </fill>
    </dxf>
    <dxf>
      <font>
        <b/>
        <i val="0"/>
        <color theme="0"/>
      </font>
      <fill>
        <patternFill>
          <bgColor rgb="FF070E40"/>
        </patternFill>
      </fill>
    </dxf>
    <dxf>
      <font>
        <b/>
        <i val="0"/>
        <color theme="0"/>
      </font>
      <fill>
        <patternFill>
          <bgColor rgb="FF7A3864"/>
        </patternFill>
      </fill>
    </dxf>
    <dxf>
      <font>
        <b/>
        <i val="0"/>
        <color rgb="FF454546"/>
      </font>
      <fill>
        <patternFill>
          <bgColor rgb="FF70E85E"/>
        </patternFill>
      </fill>
    </dxf>
    <dxf>
      <font>
        <b/>
        <i val="0"/>
        <color theme="0"/>
      </font>
      <fill>
        <patternFill>
          <bgColor rgb="FFEE8C5C"/>
        </patternFill>
      </fill>
    </dxf>
    <dxf>
      <font>
        <b/>
        <i val="0"/>
        <color theme="0"/>
      </font>
      <fill>
        <patternFill>
          <bgColor rgb="FF2CB9FF"/>
        </patternFill>
      </fill>
    </dxf>
    <dxf>
      <font>
        <b/>
        <i val="0"/>
        <color theme="0"/>
      </font>
      <fill>
        <patternFill>
          <bgColor rgb="FF070E40"/>
        </patternFill>
      </fill>
    </dxf>
    <dxf>
      <font>
        <b/>
        <i val="0"/>
        <color theme="0"/>
      </font>
      <fill>
        <patternFill>
          <bgColor rgb="FF7A3864"/>
        </patternFill>
      </fill>
    </dxf>
    <dxf>
      <font>
        <b/>
        <i val="0"/>
        <color rgb="FF454546"/>
      </font>
      <fill>
        <patternFill>
          <bgColor rgb="FF70E85E"/>
        </patternFill>
      </fill>
    </dxf>
    <dxf>
      <font>
        <b/>
        <i val="0"/>
        <color theme="0"/>
      </font>
      <fill>
        <patternFill>
          <bgColor rgb="FFEE8C5C"/>
        </patternFill>
      </fill>
    </dxf>
    <dxf>
      <font>
        <b/>
        <i val="0"/>
        <color theme="0"/>
      </font>
      <fill>
        <patternFill>
          <bgColor rgb="FF2CB9FF"/>
        </patternFill>
      </fill>
    </dxf>
    <dxf>
      <font>
        <b/>
        <i val="0"/>
        <color theme="0"/>
      </font>
      <fill>
        <patternFill>
          <bgColor rgb="FF070E40"/>
        </patternFill>
      </fill>
    </dxf>
    <dxf>
      <font>
        <b/>
        <i val="0"/>
        <color theme="0"/>
      </font>
      <fill>
        <patternFill>
          <bgColor rgb="FF7A3864"/>
        </patternFill>
      </fill>
    </dxf>
  </dxfs>
  <tableStyles count="0" defaultTableStyle="TableStyleMedium2" defaultPivotStyle="PivotStyleLight16"/>
  <colors>
    <mruColors>
      <color rgb="FF9BC2E6"/>
      <color rgb="FF0079C1"/>
      <color rgb="FF4545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neso.energy/publications/future-energy-scenarios-fes/fes-documents" TargetMode="External"/><Relationship Id="rId1" Type="http://schemas.openxmlformats.org/officeDocument/2006/relationships/hyperlink" Target="mailto:box.economics@neso.energ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hyperlink" Target="https://www.theccc.org.uk/wp-content/uploads/2025/02/The-Seventh-Carbon-Budget-full-dataset.xlsx" TargetMode="External"/><Relationship Id="rId21" Type="http://schemas.openxmlformats.org/officeDocument/2006/relationships/hyperlink" Target="https://view.officeapps.live.com/op/view.aspx?src=https%3A%2F%2Fassets.publishing.service.gov.uk%2Fmedia%2F6808a2458c1316be7978e713%2FBoiler_Upgrade_Scheme__BUS__Statistics_March_2025.xlsx&amp;wdOrigin=BROWSELINK" TargetMode="External"/><Relationship Id="rId42" Type="http://schemas.openxmlformats.org/officeDocument/2006/relationships/hyperlink" Target="https://assets.publishing.service.gov.uk/media/6645c709bd01f5ed32793cbc/Green_Book_2022__updated_links_.pdf" TargetMode="External"/><Relationship Id="rId47" Type="http://schemas.openxmlformats.org/officeDocument/2006/relationships/hyperlink" Target="https://www.gov.uk/government/publications/hydrogen-production-costs-2021" TargetMode="External"/><Relationship Id="rId63" Type="http://schemas.openxmlformats.org/officeDocument/2006/relationships/hyperlink" Target="https://www.iea.org/reports/global-hydrogen-review-2024" TargetMode="External"/><Relationship Id="rId68" Type="http://schemas.openxmlformats.org/officeDocument/2006/relationships/hyperlink" Target="https://www.gov.uk/government/publications/fossil-fuel-price-assumptions-2023" TargetMode="External"/><Relationship Id="rId16" Type="http://schemas.openxmlformats.org/officeDocument/2006/relationships/hyperlink" Target="https://www.nimblefins.co.uk/how-much-does-it-cost-own-motorcycle" TargetMode="External"/><Relationship Id="rId11" Type="http://schemas.openxmlformats.org/officeDocument/2006/relationships/hyperlink" Target="https://www.motor1.com/news/505291/toyota-mirai-hydrogen-uk-pricing/" TargetMode="External"/><Relationship Id="rId24" Type="http://schemas.openxmlformats.org/officeDocument/2006/relationships/hyperlink" Target="https://www.gov.scot/publications/technical-feasibility-low-carbon-heating-domestic-buildings-cost-appendix-report-scottish-governments-directorate-energy-climate-change/" TargetMode="External"/><Relationship Id="rId32" Type="http://schemas.openxmlformats.org/officeDocument/2006/relationships/hyperlink" Target="https://www.nstauthority.co.uk/news-publications/2bn-hynet-carbon-storage-project-will-provide-massive-jobs-and-net-zero-boost/" TargetMode="External"/><Relationship Id="rId37" Type="http://schemas.openxmlformats.org/officeDocument/2006/relationships/hyperlink" Target="https://view.officeapps.live.com/op/view.aspx?src=https%3A%2F%2Fwww.theccc.org.uk%2Fwp-content%2Fuploads%2F2025%2F05%2FThe-Seventh-Carbon-Budget-methodology-accompanying-data.xlsx&amp;wdOrigin=BROWSELINK" TargetMode="External"/><Relationship Id="rId40" Type="http://schemas.openxmlformats.org/officeDocument/2006/relationships/hyperlink" Target="https://www.theccc.org.uk/wp-content/uploads/2025/02/The-Seventh-Carbon-Budget-full-dataset.xlsx" TargetMode="External"/><Relationship Id="rId45" Type="http://schemas.openxmlformats.org/officeDocument/2006/relationships/hyperlink" Target="https://www.dnv.com/publications/hydrogen-in-the-electricity-value-chain-225850/" TargetMode="External"/><Relationship Id="rId53" Type="http://schemas.openxmlformats.org/officeDocument/2006/relationships/hyperlink" Target="https://www.newcivilengineer.com/latest/smrs-most-expensive-of-all-electricity-technologies-per-kw-generation-31-03-2025/" TargetMode="External"/><Relationship Id="rId58" Type="http://schemas.openxmlformats.org/officeDocument/2006/relationships/hyperlink" Target="https://www.spenergynetworks.co.uk/userfiles/file/RIIO-T3%20Business%20Plan%20-%20SP%20Energy%20Networks%20-%20Website%20-%20December%202024.pdf" TargetMode="External"/><Relationship Id="rId66" Type="http://schemas.openxmlformats.org/officeDocument/2006/relationships/hyperlink" Target="https://ieaghg.org/publications/low-carbon-hydrogen-from-natural-gas-global-roadmap/" TargetMode="External"/><Relationship Id="rId74" Type="http://schemas.openxmlformats.org/officeDocument/2006/relationships/hyperlink" Target="https://www.hydrogen.energy.gov/docs/hydrogenprogramlibraries/pdfs/21002-hydrogen-fueling-station-cost.pdf?Status=Master" TargetMode="External"/><Relationship Id="rId5" Type="http://schemas.openxmlformats.org/officeDocument/2006/relationships/hyperlink" Target="https://www.milton-keynes.gov.uk/sites/default/files/2024-01/Heat%20Network%20Feasibility_0.pdf" TargetMode="External"/><Relationship Id="rId61" Type="http://schemas.openxmlformats.org/officeDocument/2006/relationships/hyperlink" Target="https://www.ofgem.gov.uk/sites/default/files/docs/2017/07/cffm_nsl_fpa_17072017.xlsm" TargetMode="External"/><Relationship Id="rId19" Type="http://schemas.openxmlformats.org/officeDocument/2006/relationships/hyperlink" Target="https://www.ruralenergy.co.uk/product/biomass-chp" TargetMode="External"/><Relationship Id="rId14" Type="http://schemas.openxmlformats.org/officeDocument/2006/relationships/hyperlink" Target="https://www.sciencedirect.com/science/article/pii/S2405844022037057" TargetMode="External"/><Relationship Id="rId22" Type="http://schemas.openxmlformats.org/officeDocument/2006/relationships/hyperlink" Target="https://www.theccc.org.uk/publication/methodology-report-uk-northern-ireland-wales-and-scotland-carbon-budget-advice/" TargetMode="External"/><Relationship Id="rId27" Type="http://schemas.openxmlformats.org/officeDocument/2006/relationships/hyperlink" Target="https://www.theccc.org.uk/wp-content/uploads/2025/02/The-Seventh-Carbon-Budget-full-dataset.xlsx" TargetMode="External"/><Relationship Id="rId30" Type="http://schemas.openxmlformats.org/officeDocument/2006/relationships/hyperlink" Target="https://www.ofgem.gov.uk/decision/riio-ed2-final-determinations" TargetMode="External"/><Relationship Id="rId35" Type="http://schemas.openxmlformats.org/officeDocument/2006/relationships/hyperlink" Target="https://assets.publishing.service.gov.uk/media/62e9794de90e07142da017ec/benefits-long-duration-electricity-storage.pdf" TargetMode="External"/><Relationship Id="rId43" Type="http://schemas.openxmlformats.org/officeDocument/2006/relationships/hyperlink" Target="https://www.theccc.org.uk/wp-content/uploads/2025/02/The-Seventh-Carbon-Budget-full-dataset.xlsx" TargetMode="External"/><Relationship Id="rId48" Type="http://schemas.openxmlformats.org/officeDocument/2006/relationships/hyperlink" Target="https://www.bing.com/ck/a?!&amp;&amp;p=f8918e614c0adcf3d5b7a6f873ad700f528cced4e7b3aaf5bc8c7332fce700caJmltdHM9MTc2MzA3ODQwMA&amp;ptn=3&amp;ver=2&amp;hsh=4&amp;fclid=2014f213-2cbe-6637-1793-e4b02d9f676d&amp;psq=dancleck+electric+solutions&amp;u=a1aHR0cHM6Ly9maW5kLWFuZC11cGRhdGUuY29tcGFueS1pbmZvcm1hdGlvbi5zZXJ2aWNlLmdvdi51ay9jb21wYW55LzA5NjU2ODgz" TargetMode="External"/><Relationship Id="rId56" Type="http://schemas.openxmlformats.org/officeDocument/2006/relationships/hyperlink" Target="https://www.riiot3.nationalgrid.com/document/30069/download" TargetMode="External"/><Relationship Id="rId64" Type="http://schemas.openxmlformats.org/officeDocument/2006/relationships/hyperlink" Target="https://observatory.clean-hydrogen.europa.eu/hydrogen-landscape/production-trade-and-cost/cost-hydrogen-production" TargetMode="External"/><Relationship Id="rId69" Type="http://schemas.openxmlformats.org/officeDocument/2006/relationships/hyperlink" Target="https://www.gov.uk/government/publications/valuation-of-energy-use-and-greenhouse-gas-emissions-for-appraisal" TargetMode="External"/><Relationship Id="rId77" Type="http://schemas.openxmlformats.org/officeDocument/2006/relationships/hyperlink" Target="https://lruc.content.tfl.gov.uk/tfl-london-electric-vehicle-infrastructure-delivery-plan.pdf" TargetMode="External"/><Relationship Id="rId8" Type="http://schemas.openxmlformats.org/officeDocument/2006/relationships/hyperlink" Target="https://logistics.org.uk/CMSPages/GetFile.aspx?guid=c0505fc1-baa2-4766-ae4d-b85e8ade3e74&amp;lang=en-GB" TargetMode="External"/><Relationship Id="rId51" Type="http://schemas.openxmlformats.org/officeDocument/2006/relationships/hyperlink" Target="https://www.gov.uk/government/publications/valuation-of-energy-use-and-greenhouse-gas-emissions-for-appraisal" TargetMode="External"/><Relationship Id="rId72" Type="http://schemas.openxmlformats.org/officeDocument/2006/relationships/hyperlink" Target="https://danlec.uk/ev-chargers/what-is-the-lifespan-of-a-ev-charging-station" TargetMode="External"/><Relationship Id="rId3" Type="http://schemas.openxmlformats.org/officeDocument/2006/relationships/hyperlink" Target="https://tp-heatnetworks.org/wp-content/uploads/2023/08/hnip-case-studies-brochure..pdf;" TargetMode="External"/><Relationship Id="rId12" Type="http://schemas.openxmlformats.org/officeDocument/2006/relationships/hyperlink" Target="https://electricvanandtruck.com/vauxhall-movano-hydrogen-van-pricing" TargetMode="External"/><Relationship Id="rId17" Type="http://schemas.openxmlformats.org/officeDocument/2006/relationships/hyperlink" Target="https://www.theccc.org.uk/wp-content/uploads/2025/05/The-Seventh-Carbon-Budget-methodology-accompanying-data.xlsx" TargetMode="External"/><Relationship Id="rId25" Type="http://schemas.openxmlformats.org/officeDocument/2006/relationships/hyperlink" Target="https://www.theccc.org.uk/wp-content/uploads/2025/02/The-Seventh-Carbon-Budget-full-dataset.xlsx" TargetMode="External"/><Relationship Id="rId33" Type="http://schemas.openxmlformats.org/officeDocument/2006/relationships/hyperlink" Target="https://northernendurancepartnership.co.uk/2024/12/10/northern-endurance-partnership-greenlights-uks-first-CO2-transportation-and-storage-infrastructure-project/" TargetMode="External"/><Relationship Id="rId38" Type="http://schemas.openxmlformats.org/officeDocument/2006/relationships/hyperlink" Target="https://assets.publishing.service.gov.uk/media/62e9794de90e07142da017ec/benefits-long-duration-electricity-storage.pdf" TargetMode="External"/><Relationship Id="rId46" Type="http://schemas.openxmlformats.org/officeDocument/2006/relationships/hyperlink" Target="https://www.neso.energy/data-portal/levelised-cost-green-hydrogen/levelised_cost_of_green_hydrogen_modelling_2025_to_2050" TargetMode="External"/><Relationship Id="rId59" Type="http://schemas.openxmlformats.org/officeDocument/2006/relationships/hyperlink" Target="https://www.ofgem.gov.uk/sites/default/files/docs/2018/07/cap_and_floor_financial_model_-_ifa2_fpa.xlsm" TargetMode="External"/><Relationship Id="rId67" Type="http://schemas.openxmlformats.org/officeDocument/2006/relationships/hyperlink" Target="https://www.sciencedirect.com/journal/energy-conversion-and-management/vol/277/suppl/C" TargetMode="External"/><Relationship Id="rId20" Type="http://schemas.openxmlformats.org/officeDocument/2006/relationships/hyperlink" Target="https://www.boilerguide.co.uk/cost-of-new-boiler" TargetMode="External"/><Relationship Id="rId41" Type="http://schemas.openxmlformats.org/officeDocument/2006/relationships/hyperlink" Target="https://view.officeapps.live.com/op/view.aspx?src=https%3A%2F%2Fassets.publishing.service.gov.uk%2Fmedia%2F6567994fcc1ec5000d8eef17%2Fdata-tables-1-19.xlsx&amp;wdOrigin=BROWSELINK" TargetMode="External"/><Relationship Id="rId54" Type="http://schemas.openxmlformats.org/officeDocument/2006/relationships/hyperlink" Target="https://ieefa.org/resources/eye-popping-new-cost-estimates-released-nuscale-small-modular-reactor" TargetMode="External"/><Relationship Id="rId62" Type="http://schemas.openxmlformats.org/officeDocument/2006/relationships/hyperlink" Target="https://www.ofgem.gov.uk/sites/default/files/docs/2020/09/appendix_1_-_vlcffm1.xlsm" TargetMode="External"/><Relationship Id="rId70" Type="http://schemas.openxmlformats.org/officeDocument/2006/relationships/hyperlink" Target="https://www.gov.uk/government/publications/fossil-fuel-price-assumptions-2024" TargetMode="External"/><Relationship Id="rId75" Type="http://schemas.openxmlformats.org/officeDocument/2006/relationships/hyperlink" Target="https://view.officeapps.live.com/op/view.aspx?src=https%3A%2F%2Fassets.publishing.service.gov.uk%2Fmedia%2F6808a2458c1316be7978e713%2FBoiler_Upgrade_Scheme__BUS__Statistics_March_2025.xlsx&amp;wdOrigin=BROWSELINK" TargetMode="External"/><Relationship Id="rId1" Type="http://schemas.openxmlformats.org/officeDocument/2006/relationships/hyperlink" Target="https://eunomia.eco/reports/title-the-cost-of-heating-appliances-a-comprehensive-uk-database/" TargetMode="External"/><Relationship Id="rId6" Type="http://schemas.openxmlformats.org/officeDocument/2006/relationships/hyperlink" Target="https://www.theccc.org.uk/wp-content/uploads/2025/05/The-Seventh-Carbon-Budget-methodology-accompanying-data.xlsx" TargetMode="External"/><Relationship Id="rId15" Type="http://schemas.openxmlformats.org/officeDocument/2006/relationships/hyperlink" Target="https://bikermotorider.com/kawasaki-hydrogen-bike-update/" TargetMode="External"/><Relationship Id="rId23" Type="http://schemas.openxmlformats.org/officeDocument/2006/relationships/hyperlink" Target="https://www.gov.scot/publications/technical-feasibility-low-carbon-heating-domestic-buildings-cost-appendix-report-scottish-governments-directorate-energy-climate-change/" TargetMode="External"/><Relationship Id="rId28" Type="http://schemas.openxmlformats.org/officeDocument/2006/relationships/hyperlink" Target="https://www.theccc.org.uk/wp-content/uploads/2025/02/The-Seventh-Carbon-Budget-full-dataset.xlsx" TargetMode="External"/><Relationship Id="rId36" Type="http://schemas.openxmlformats.org/officeDocument/2006/relationships/hyperlink" Target="https://www.gov.uk/government/publications/beis-electricity-generation-costs-2020" TargetMode="External"/><Relationship Id="rId49" Type="http://schemas.openxmlformats.org/officeDocument/2006/relationships/hyperlink" Target="https://www.gov.uk/government/publications/beis-electricity-generation-costs-november-2016" TargetMode="External"/><Relationship Id="rId57" Type="http://schemas.openxmlformats.org/officeDocument/2006/relationships/hyperlink" Target="https://www.ssen-transmission.co.uk/globalassets/documents/riio-t3-documents/ssent-riio-t3-business-plan.pdf" TargetMode="External"/><Relationship Id="rId10" Type="http://schemas.openxmlformats.org/officeDocument/2006/relationships/hyperlink" Target="https://www.theccc.org.uk/wp-content/uploads/2025/05/The-Seventh-Carbon-Budget-methodology-accompanying-data.xlsx" TargetMode="External"/><Relationship Id="rId31" Type="http://schemas.openxmlformats.org/officeDocument/2006/relationships/hyperlink" Target="https://tyndp2024.entsoe.eu/projects-map/transmission" TargetMode="External"/><Relationship Id="rId44" Type="http://schemas.openxmlformats.org/officeDocument/2006/relationships/hyperlink" Target="https://ehb.eu/files/downloads/ehb-report-220428-17h00-interactive-1.pdf" TargetMode="External"/><Relationship Id="rId52" Type="http://schemas.openxmlformats.org/officeDocument/2006/relationships/hyperlink" Target="https://www.nucnet.org/news/economic-modelling-compares-costs-of-smr-to-conventional-pwr-10-4-2020" TargetMode="External"/><Relationship Id="rId60" Type="http://schemas.openxmlformats.org/officeDocument/2006/relationships/hyperlink" Target="https://www.ofgem.gov.uk/sites/default/files/2021-06/gcffm1_-_greenlink_cap_and_floor_financial_model_1.xlsm" TargetMode="External"/><Relationship Id="rId65" Type="http://schemas.openxmlformats.org/officeDocument/2006/relationships/hyperlink" Target="https://ieaghg.org/publications/analysis-of-electrolytic-hydrogen-technologies-with-a-comparative-perspective-on-low-carbon-ccs-abatedhydrogen-pathways/" TargetMode="External"/><Relationship Id="rId73" Type="http://schemas.openxmlformats.org/officeDocument/2006/relationships/hyperlink" Target="https://www.mdpi.com/1996-1073/10/6/763" TargetMode="External"/><Relationship Id="rId78" Type="http://schemas.openxmlformats.org/officeDocument/2006/relationships/printerSettings" Target="../printerSettings/printerSettings4.bin"/><Relationship Id="rId4" Type="http://schemas.openxmlformats.org/officeDocument/2006/relationships/hyperlink" Target="https://assets.publishing.service.gov.uk/media/6819e31980efd795d6b8e093/project-pipeline-oct-dec-2024-q4.pdf" TargetMode="External"/><Relationship Id="rId9" Type="http://schemas.openxmlformats.org/officeDocument/2006/relationships/hyperlink" Target="https://www.r-e-a.net/wp-content/uploads/2020/03/Updated-UK-EVSE-Procurement-Guide.pdf" TargetMode="External"/><Relationship Id="rId13" Type="http://schemas.openxmlformats.org/officeDocument/2006/relationships/hyperlink" Target="https://www.sciencedirect.com/science/article/pii/S2405844022037057" TargetMode="External"/><Relationship Id="rId18" Type="http://schemas.openxmlformats.org/officeDocument/2006/relationships/hyperlink" Target="https://www.r-e-a.net/wp-content/uploads/2020/03/Updated-UK-EVSE-Procurement-Guide.pdf" TargetMode="External"/><Relationship Id="rId39" Type="http://schemas.openxmlformats.org/officeDocument/2006/relationships/hyperlink" Target="https://www.theccc.org.uk/wp-content/uploads/2025/02/The-Seventh-Carbon-Budget-full-dataset.xlsx" TargetMode="External"/><Relationship Id="rId34" Type="http://schemas.openxmlformats.org/officeDocument/2006/relationships/hyperlink" Target="https://www.gov.uk/government/publications/electricity-generation-costs-2023" TargetMode="External"/><Relationship Id="rId50" Type="http://schemas.openxmlformats.org/officeDocument/2006/relationships/hyperlink" Target="https://www.gov.uk/government/publications/fossil-fuel-price-assumptions-2023" TargetMode="External"/><Relationship Id="rId55" Type="http://schemas.openxmlformats.org/officeDocument/2006/relationships/hyperlink" Target="https://ieefa.org/sites/default/files/2024-05/SMRs%20Still%20Too%20Expensive%20Too%20Slow%20Too%20Risky_May%202024.pdf" TargetMode="External"/><Relationship Id="rId76" Type="http://schemas.openxmlformats.org/officeDocument/2006/relationships/hyperlink" Target="https://lruc.content.tfl.gov.uk/tfl-london-electric-vehicle-infrastructure-delivery-plan.pdf" TargetMode="External"/><Relationship Id="rId7" Type="http://schemas.openxmlformats.org/officeDocument/2006/relationships/hyperlink" Target="https://www.theccc.org.uk/wp-content/uploads/2025/05/The-Seventh-Carbon-Budget-methodology-accompanying-data.xlsx" TargetMode="External"/><Relationship Id="rId71" Type="http://schemas.openxmlformats.org/officeDocument/2006/relationships/hyperlink" Target="https://www.sciencedirect.com/science/article/pii/S0306261923011303" TargetMode="External"/><Relationship Id="rId2" Type="http://schemas.openxmlformats.org/officeDocument/2006/relationships/hyperlink" Target="https://www.gov.scot/publications/technical-feasibility-low-carbon-heating-domestic-buildings-cost-appendix-report-scottish-governments-directorate-energy-climate-change/" TargetMode="External"/><Relationship Id="rId29" Type="http://schemas.openxmlformats.org/officeDocument/2006/relationships/hyperlink" Target="https://www.ofgem.gov.uk/publications/electricity-transmission-price-control-financial-model-riio-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EDA06-7176-4D73-9B49-56EF051A8D44}">
  <dimension ref="A1:D22"/>
  <sheetViews>
    <sheetView showGridLines="0" topLeftCell="A9" zoomScale="140" zoomScaleNormal="140" workbookViewId="0">
      <selection activeCell="D16" sqref="D16"/>
    </sheetView>
  </sheetViews>
  <sheetFormatPr defaultColWidth="8.7109375" defaultRowHeight="21.6"/>
  <cols>
    <col min="1" max="2" width="47.5703125" style="19" customWidth="1"/>
    <col min="3" max="3" width="54.42578125" style="19" customWidth="1"/>
    <col min="4" max="4" width="82.28515625" style="19" customWidth="1"/>
    <col min="5" max="5" width="2.5703125" style="19" customWidth="1"/>
    <col min="6" max="7" width="2.28515625" style="19" customWidth="1"/>
    <col min="8" max="8" width="2.5703125" style="19" customWidth="1"/>
    <col min="9" max="9" width="26.7109375" style="19" customWidth="1"/>
    <col min="10" max="10" width="30.28515625" style="19" customWidth="1"/>
    <col min="11" max="11" width="31.7109375" style="19" customWidth="1"/>
    <col min="12" max="16384" width="8.7109375" style="19"/>
  </cols>
  <sheetData>
    <row r="1" spans="1:4" ht="25.5" thickBot="1">
      <c r="A1" s="94" t="s">
        <v>0</v>
      </c>
      <c r="B1" s="95"/>
      <c r="C1" s="95"/>
      <c r="D1" s="96"/>
    </row>
    <row r="2" spans="1:4" ht="113.45" customHeight="1">
      <c r="A2" s="97" t="s">
        <v>1</v>
      </c>
      <c r="B2" s="98"/>
      <c r="C2" s="98"/>
      <c r="D2" s="99"/>
    </row>
    <row r="3" spans="1:4" ht="24" customHeight="1" thickBot="1">
      <c r="A3" s="43" t="s">
        <v>2</v>
      </c>
      <c r="B3" s="41"/>
      <c r="C3" s="42"/>
      <c r="D3" s="43" t="s">
        <v>3</v>
      </c>
    </row>
    <row r="4" spans="1:4" ht="21.95" thickBot="1">
      <c r="A4" s="142" t="s">
        <v>4</v>
      </c>
      <c r="B4" s="143"/>
      <c r="C4" s="143"/>
      <c r="D4" s="144"/>
    </row>
    <row r="5" spans="1:4" ht="21" customHeight="1">
      <c r="A5" s="20"/>
      <c r="B5" s="20"/>
      <c r="C5" s="21"/>
      <c r="D5" s="22"/>
    </row>
    <row r="6" spans="1:4" ht="21.95" thickBot="1">
      <c r="A6" s="145" t="s">
        <v>5</v>
      </c>
      <c r="B6" s="146"/>
      <c r="C6" s="146"/>
      <c r="D6" s="147"/>
    </row>
    <row r="7" spans="1:4" ht="321.60000000000002" customHeight="1" thickBot="1">
      <c r="A7" s="102" t="s">
        <v>6</v>
      </c>
      <c r="B7" s="103"/>
      <c r="C7" s="103"/>
      <c r="D7" s="104"/>
    </row>
    <row r="8" spans="1:4" ht="14.1" customHeight="1" thickBot="1"/>
    <row r="9" spans="1:4" ht="27.6" customHeight="1">
      <c r="A9" s="4" t="s">
        <v>7</v>
      </c>
      <c r="B9" s="5" t="s">
        <v>8</v>
      </c>
      <c r="C9" s="6" t="s">
        <v>9</v>
      </c>
    </row>
    <row r="10" spans="1:4" ht="18.600000000000001" customHeight="1">
      <c r="A10" s="7">
        <v>1</v>
      </c>
      <c r="B10" s="3" t="s">
        <v>10</v>
      </c>
      <c r="C10" s="8">
        <v>46002</v>
      </c>
    </row>
    <row r="11" spans="1:4" ht="14.1" customHeight="1">
      <c r="A11" s="7"/>
      <c r="B11" s="9"/>
      <c r="C11" s="8"/>
    </row>
    <row r="12" spans="1:4" ht="14.1" customHeight="1" thickBot="1">
      <c r="A12" s="10"/>
      <c r="B12" s="11"/>
      <c r="C12" s="12"/>
    </row>
    <row r="13" spans="1:4" ht="14.1" customHeight="1"/>
    <row r="14" spans="1:4" ht="14.1" customHeight="1"/>
    <row r="15" spans="1:4" ht="14.1" customHeight="1" thickBot="1">
      <c r="A15" s="23"/>
      <c r="B15" s="24"/>
      <c r="C15" s="25"/>
      <c r="D15" s="26"/>
    </row>
    <row r="16" spans="1:4" ht="63" customHeight="1">
      <c r="A16" s="100" t="s">
        <v>11</v>
      </c>
      <c r="B16" s="52"/>
      <c r="C16" s="89" t="s">
        <v>12</v>
      </c>
      <c r="D16" s="87" t="s">
        <v>13</v>
      </c>
    </row>
    <row r="17" spans="1:4" ht="79.5" customHeight="1" thickBot="1">
      <c r="A17" s="101"/>
      <c r="B17" s="53"/>
      <c r="C17" s="90" t="s">
        <v>14</v>
      </c>
      <c r="D17" s="88" t="s">
        <v>15</v>
      </c>
    </row>
    <row r="18" spans="1:4" ht="21.95" thickBot="1"/>
    <row r="19" spans="1:4" ht="39" customHeight="1" thickBot="1">
      <c r="A19" s="55" t="s">
        <v>16</v>
      </c>
      <c r="B19" s="56"/>
      <c r="C19" s="54" t="s">
        <v>17</v>
      </c>
      <c r="D19" s="39" t="s">
        <v>18</v>
      </c>
    </row>
    <row r="21" spans="1:4" ht="38.1">
      <c r="A21" s="27"/>
      <c r="B21" s="28"/>
      <c r="C21" s="28"/>
    </row>
    <row r="22" spans="1:4">
      <c r="A22" s="28"/>
      <c r="B22" s="28"/>
      <c r="C22" s="28"/>
    </row>
  </sheetData>
  <mergeCells count="6">
    <mergeCell ref="A1:D1"/>
    <mergeCell ref="A2:D2"/>
    <mergeCell ref="A4:D4"/>
    <mergeCell ref="A16:A17"/>
    <mergeCell ref="A6:D6"/>
    <mergeCell ref="A7:D7"/>
  </mergeCells>
  <hyperlinks>
    <hyperlink ref="C19" location="'Data Bibliography'!A1" display="Data Bibliography" xr:uid="{636B1E5F-D964-412B-BDE2-9BD98CABD8FD}"/>
    <hyperlink ref="C17" location="'Out of Scope Sectors'!A1" display="Out of Scope Sectors " xr:uid="{A6A511E6-0977-4AD7-8FE4-48E2483E061A}"/>
    <hyperlink ref="C16" location="'Costing Assumptions'!A1" display="Costing Assumptions " xr:uid="{6092C872-0A32-4ED1-AC64-2229075A74FB}"/>
    <hyperlink ref="D3" r:id="rId1" xr:uid="{56C027BD-2BDB-4763-8509-4F487022889C}"/>
    <hyperlink ref="A3" r:id="rId2" display="https://www.neso.energy/publications/future-energy-scenarios-fes/fes-documents" xr:uid="{D7F294B5-8E3D-453E-8599-36BA42AB023E}"/>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C1600-DBD2-49E1-A8D8-A0478800F843}">
  <sheetPr>
    <tabColor rgb="FF9BC2E6"/>
  </sheetPr>
  <dimension ref="B1:G81"/>
  <sheetViews>
    <sheetView showGridLines="0" tabSelected="1" zoomScale="98" zoomScaleNormal="98" workbookViewId="0">
      <pane ySplit="2" topLeftCell="D21" activePane="bottomLeft" state="frozen"/>
      <selection pane="bottomLeft" activeCell="H24" sqref="H24"/>
    </sheetView>
  </sheetViews>
  <sheetFormatPr defaultColWidth="8.7109375" defaultRowHeight="21.6"/>
  <cols>
    <col min="1" max="1" width="33.140625" style="13" customWidth="1"/>
    <col min="2" max="2" width="19.7109375" style="13" customWidth="1"/>
    <col min="3" max="3" width="21.5703125" style="13" customWidth="1"/>
    <col min="4" max="4" width="35.7109375" style="13" customWidth="1"/>
    <col min="5" max="5" width="23.28515625" style="13" customWidth="1"/>
    <col min="6" max="6" width="102.5703125" style="13" customWidth="1"/>
    <col min="7" max="7" width="84.7109375" style="13" customWidth="1"/>
    <col min="8" max="16384" width="8.7109375" style="13"/>
  </cols>
  <sheetData>
    <row r="1" spans="2:7" ht="31.5" customHeight="1" thickBot="1"/>
    <row r="2" spans="2:7" ht="95.1" customHeight="1">
      <c r="B2" s="82" t="s">
        <v>19</v>
      </c>
      <c r="C2" s="83" t="s">
        <v>20</v>
      </c>
      <c r="D2" s="83" t="s">
        <v>21</v>
      </c>
      <c r="E2" s="83" t="s">
        <v>22</v>
      </c>
      <c r="F2" s="83" t="s">
        <v>23</v>
      </c>
      <c r="G2" s="84" t="s">
        <v>24</v>
      </c>
    </row>
    <row r="3" spans="2:7" ht="198.95" customHeight="1">
      <c r="B3" s="105" t="s">
        <v>25</v>
      </c>
      <c r="C3" s="107" t="s">
        <v>26</v>
      </c>
      <c r="D3" s="107" t="s">
        <v>27</v>
      </c>
      <c r="E3" s="14" t="s">
        <v>28</v>
      </c>
      <c r="F3" s="14" t="s">
        <v>29</v>
      </c>
      <c r="G3" s="45" t="s">
        <v>30</v>
      </c>
    </row>
    <row r="4" spans="2:7" ht="60" customHeight="1">
      <c r="B4" s="105" t="s">
        <v>31</v>
      </c>
      <c r="C4" s="107"/>
      <c r="D4" s="107"/>
      <c r="E4" s="14" t="s">
        <v>32</v>
      </c>
      <c r="F4" s="14" t="s">
        <v>33</v>
      </c>
      <c r="G4" s="108" t="s">
        <v>34</v>
      </c>
    </row>
    <row r="5" spans="2:7" ht="60.6" customHeight="1">
      <c r="B5" s="105" t="s">
        <v>31</v>
      </c>
      <c r="C5" s="107"/>
      <c r="D5" s="107"/>
      <c r="E5" s="14" t="s">
        <v>35</v>
      </c>
      <c r="F5" s="14" t="s">
        <v>36</v>
      </c>
      <c r="G5" s="108"/>
    </row>
    <row r="6" spans="2:7" ht="137.44999999999999" customHeight="1">
      <c r="B6" s="44" t="s">
        <v>25</v>
      </c>
      <c r="C6" s="14" t="s">
        <v>37</v>
      </c>
      <c r="D6" s="14" t="s">
        <v>38</v>
      </c>
      <c r="E6" s="14" t="s">
        <v>28</v>
      </c>
      <c r="F6" s="18" t="s">
        <v>39</v>
      </c>
      <c r="G6" s="45" t="s">
        <v>40</v>
      </c>
    </row>
    <row r="7" spans="2:7" ht="64.5">
      <c r="B7" s="105" t="s">
        <v>41</v>
      </c>
      <c r="C7" s="107" t="s">
        <v>42</v>
      </c>
      <c r="D7" s="107" t="s">
        <v>43</v>
      </c>
      <c r="E7" s="14" t="s">
        <v>28</v>
      </c>
      <c r="F7" s="18" t="s">
        <v>44</v>
      </c>
      <c r="G7" s="45" t="s">
        <v>45</v>
      </c>
    </row>
    <row r="8" spans="2:7" ht="52.5" customHeight="1">
      <c r="B8" s="105" t="s">
        <v>31</v>
      </c>
      <c r="C8" s="107"/>
      <c r="D8" s="107"/>
      <c r="E8" s="14" t="s">
        <v>32</v>
      </c>
      <c r="F8" s="18" t="s">
        <v>46</v>
      </c>
      <c r="G8" s="108" t="s">
        <v>47</v>
      </c>
    </row>
    <row r="9" spans="2:7" ht="50.45" customHeight="1">
      <c r="B9" s="105" t="s">
        <v>31</v>
      </c>
      <c r="C9" s="107"/>
      <c r="D9" s="107"/>
      <c r="E9" s="14" t="s">
        <v>35</v>
      </c>
      <c r="F9" s="18" t="s">
        <v>48</v>
      </c>
      <c r="G9" s="108"/>
    </row>
    <row r="10" spans="2:7" ht="130.5" customHeight="1">
      <c r="B10" s="44" t="s">
        <v>25</v>
      </c>
      <c r="C10" s="14" t="s">
        <v>49</v>
      </c>
      <c r="D10" s="14" t="s">
        <v>50</v>
      </c>
      <c r="E10" s="14" t="s">
        <v>28</v>
      </c>
      <c r="F10" s="14" t="s">
        <v>51</v>
      </c>
      <c r="G10" s="45" t="s">
        <v>52</v>
      </c>
    </row>
    <row r="11" spans="2:7" ht="102.6" customHeight="1">
      <c r="B11" s="44" t="s">
        <v>25</v>
      </c>
      <c r="C11" s="15" t="s">
        <v>53</v>
      </c>
      <c r="D11" s="15" t="s">
        <v>54</v>
      </c>
      <c r="E11" s="15" t="s">
        <v>28</v>
      </c>
      <c r="F11" s="18" t="s">
        <v>55</v>
      </c>
      <c r="G11" s="45" t="s">
        <v>56</v>
      </c>
    </row>
    <row r="12" spans="2:7" ht="242.45" customHeight="1">
      <c r="B12" s="105" t="s">
        <v>25</v>
      </c>
      <c r="C12" s="107" t="s">
        <v>57</v>
      </c>
      <c r="D12" s="107" t="s">
        <v>58</v>
      </c>
      <c r="E12" s="14" t="s">
        <v>28</v>
      </c>
      <c r="F12" s="18" t="s">
        <v>59</v>
      </c>
      <c r="G12" s="45" t="s">
        <v>60</v>
      </c>
    </row>
    <row r="13" spans="2:7" ht="39.6" customHeight="1">
      <c r="B13" s="105"/>
      <c r="C13" s="107"/>
      <c r="D13" s="107"/>
      <c r="E13" s="14" t="s">
        <v>32</v>
      </c>
      <c r="F13" s="14" t="s">
        <v>61</v>
      </c>
      <c r="G13" s="108" t="s">
        <v>62</v>
      </c>
    </row>
    <row r="14" spans="2:7" ht="45" customHeight="1">
      <c r="B14" s="105"/>
      <c r="C14" s="107"/>
      <c r="D14" s="107"/>
      <c r="E14" s="14" t="s">
        <v>35</v>
      </c>
      <c r="F14" s="14" t="s">
        <v>63</v>
      </c>
      <c r="G14" s="108"/>
    </row>
    <row r="15" spans="2:7" ht="181.5" customHeight="1">
      <c r="B15" s="44" t="s">
        <v>25</v>
      </c>
      <c r="C15" s="14" t="s">
        <v>64</v>
      </c>
      <c r="D15" s="14" t="s">
        <v>65</v>
      </c>
      <c r="E15" s="14" t="s">
        <v>28</v>
      </c>
      <c r="F15" s="14" t="s">
        <v>66</v>
      </c>
      <c r="G15" s="45" t="s">
        <v>67</v>
      </c>
    </row>
    <row r="16" spans="2:7" ht="143.44999999999999" customHeight="1">
      <c r="B16" s="105" t="s">
        <v>25</v>
      </c>
      <c r="C16" s="107" t="s">
        <v>68</v>
      </c>
      <c r="D16" s="107" t="s">
        <v>69</v>
      </c>
      <c r="E16" s="14" t="s">
        <v>28</v>
      </c>
      <c r="F16" s="14" t="s">
        <v>70</v>
      </c>
      <c r="G16" s="45" t="s">
        <v>71</v>
      </c>
    </row>
    <row r="17" spans="2:7" ht="48.6" customHeight="1">
      <c r="B17" s="105" t="s">
        <v>31</v>
      </c>
      <c r="C17" s="107"/>
      <c r="D17" s="107"/>
      <c r="E17" s="14" t="s">
        <v>32</v>
      </c>
      <c r="F17" s="14" t="s">
        <v>72</v>
      </c>
      <c r="G17" s="108" t="s">
        <v>73</v>
      </c>
    </row>
    <row r="18" spans="2:7" ht="46.5" customHeight="1">
      <c r="B18" s="105" t="s">
        <v>31</v>
      </c>
      <c r="C18" s="107"/>
      <c r="D18" s="107"/>
      <c r="E18" s="14" t="s">
        <v>35</v>
      </c>
      <c r="F18" s="14" t="s">
        <v>74</v>
      </c>
      <c r="G18" s="108"/>
    </row>
    <row r="19" spans="2:7" ht="110.1" customHeight="1">
      <c r="B19" s="44" t="s">
        <v>25</v>
      </c>
      <c r="C19" s="14" t="s">
        <v>75</v>
      </c>
      <c r="D19" s="14" t="s">
        <v>76</v>
      </c>
      <c r="E19" s="14" t="s">
        <v>28</v>
      </c>
      <c r="F19" s="14" t="s">
        <v>77</v>
      </c>
      <c r="G19" s="45" t="s">
        <v>78</v>
      </c>
    </row>
    <row r="20" spans="2:7" ht="123.95" customHeight="1">
      <c r="B20" s="44" t="s">
        <v>25</v>
      </c>
      <c r="C20" s="14" t="s">
        <v>79</v>
      </c>
      <c r="D20" s="14" t="s">
        <v>80</v>
      </c>
      <c r="E20" s="14" t="s">
        <v>28</v>
      </c>
      <c r="F20" s="14" t="s">
        <v>81</v>
      </c>
      <c r="G20" s="45" t="s">
        <v>82</v>
      </c>
    </row>
    <row r="21" spans="2:7" ht="305.10000000000002" customHeight="1">
      <c r="B21" s="105" t="s">
        <v>83</v>
      </c>
      <c r="C21" s="107" t="s">
        <v>84</v>
      </c>
      <c r="D21" s="107" t="s">
        <v>85</v>
      </c>
      <c r="E21" s="14" t="s">
        <v>28</v>
      </c>
      <c r="F21" s="14" t="s">
        <v>86</v>
      </c>
      <c r="G21" s="46" t="s">
        <v>87</v>
      </c>
    </row>
    <row r="22" spans="2:7" ht="36.6" customHeight="1">
      <c r="B22" s="105"/>
      <c r="C22" s="107"/>
      <c r="D22" s="107"/>
      <c r="E22" s="14" t="s">
        <v>32</v>
      </c>
      <c r="F22" s="14" t="s">
        <v>88</v>
      </c>
      <c r="G22" s="108" t="s">
        <v>73</v>
      </c>
    </row>
    <row r="23" spans="2:7" ht="34.5" customHeight="1">
      <c r="B23" s="105"/>
      <c r="C23" s="107"/>
      <c r="D23" s="107"/>
      <c r="E23" s="14" t="s">
        <v>35</v>
      </c>
      <c r="F23" s="14" t="s">
        <v>89</v>
      </c>
      <c r="G23" s="108"/>
    </row>
    <row r="24" spans="2:7" ht="118.5" customHeight="1">
      <c r="B24" s="44" t="s">
        <v>83</v>
      </c>
      <c r="C24" s="14" t="s">
        <v>90</v>
      </c>
      <c r="D24" s="14" t="s">
        <v>91</v>
      </c>
      <c r="E24" s="14" t="s">
        <v>28</v>
      </c>
      <c r="F24" s="14" t="s">
        <v>92</v>
      </c>
      <c r="G24" s="45" t="s">
        <v>93</v>
      </c>
    </row>
    <row r="25" spans="2:7" ht="106.5" customHeight="1">
      <c r="B25" s="105" t="s">
        <v>83</v>
      </c>
      <c r="C25" s="107" t="s">
        <v>94</v>
      </c>
      <c r="D25" s="107" t="s">
        <v>95</v>
      </c>
      <c r="E25" s="14" t="s">
        <v>28</v>
      </c>
      <c r="F25" s="14" t="s">
        <v>96</v>
      </c>
      <c r="G25" s="45" t="s">
        <v>97</v>
      </c>
    </row>
    <row r="26" spans="2:7" ht="47.45" customHeight="1">
      <c r="B26" s="105"/>
      <c r="C26" s="107"/>
      <c r="D26" s="107"/>
      <c r="E26" s="14" t="s">
        <v>32</v>
      </c>
      <c r="F26" s="18" t="s">
        <v>98</v>
      </c>
      <c r="G26" s="108" t="s">
        <v>99</v>
      </c>
    </row>
    <row r="27" spans="2:7" ht="38.1" customHeight="1">
      <c r="B27" s="105"/>
      <c r="C27" s="107"/>
      <c r="D27" s="107"/>
      <c r="E27" s="14" t="s">
        <v>35</v>
      </c>
      <c r="F27" s="14" t="s">
        <v>100</v>
      </c>
      <c r="G27" s="108"/>
    </row>
    <row r="28" spans="2:7" ht="86.1">
      <c r="B28" s="105" t="s">
        <v>83</v>
      </c>
      <c r="C28" s="107" t="s">
        <v>101</v>
      </c>
      <c r="D28" s="107" t="s">
        <v>102</v>
      </c>
      <c r="E28" s="14" t="s">
        <v>28</v>
      </c>
      <c r="F28" s="18" t="s">
        <v>103</v>
      </c>
      <c r="G28" s="46" t="s">
        <v>104</v>
      </c>
    </row>
    <row r="29" spans="2:7" ht="32.450000000000003" customHeight="1">
      <c r="B29" s="105"/>
      <c r="C29" s="107"/>
      <c r="D29" s="107"/>
      <c r="E29" s="14" t="s">
        <v>32</v>
      </c>
      <c r="F29" s="14" t="s">
        <v>105</v>
      </c>
      <c r="G29" s="108" t="s">
        <v>106</v>
      </c>
    </row>
    <row r="30" spans="2:7" ht="30.6" customHeight="1">
      <c r="B30" s="105"/>
      <c r="C30" s="107"/>
      <c r="D30" s="107"/>
      <c r="E30" s="14" t="s">
        <v>35</v>
      </c>
      <c r="F30" s="14" t="s">
        <v>107</v>
      </c>
      <c r="G30" s="108"/>
    </row>
    <row r="31" spans="2:7" ht="102.6" customHeight="1">
      <c r="B31" s="44" t="s">
        <v>83</v>
      </c>
      <c r="C31" s="14" t="s">
        <v>108</v>
      </c>
      <c r="D31" s="14" t="s">
        <v>109</v>
      </c>
      <c r="E31" s="14" t="s">
        <v>28</v>
      </c>
      <c r="F31" s="14" t="s">
        <v>110</v>
      </c>
      <c r="G31" s="45" t="s">
        <v>111</v>
      </c>
    </row>
    <row r="32" spans="2:7" ht="86.1">
      <c r="B32" s="105" t="s">
        <v>112</v>
      </c>
      <c r="C32" s="107" t="s">
        <v>113</v>
      </c>
      <c r="D32" s="107" t="s">
        <v>114</v>
      </c>
      <c r="E32" s="14" t="s">
        <v>28</v>
      </c>
      <c r="F32" s="18" t="s">
        <v>115</v>
      </c>
      <c r="G32" s="45" t="s">
        <v>116</v>
      </c>
    </row>
    <row r="33" spans="2:7" ht="29.45" customHeight="1">
      <c r="B33" s="105"/>
      <c r="C33" s="107"/>
      <c r="D33" s="107"/>
      <c r="E33" s="14" t="s">
        <v>32</v>
      </c>
      <c r="F33" s="14" t="s">
        <v>117</v>
      </c>
      <c r="G33" s="108" t="s">
        <v>106</v>
      </c>
    </row>
    <row r="34" spans="2:7" ht="27.6" customHeight="1">
      <c r="B34" s="105"/>
      <c r="C34" s="107"/>
      <c r="D34" s="107"/>
      <c r="E34" s="14" t="s">
        <v>35</v>
      </c>
      <c r="F34" s="14" t="s">
        <v>118</v>
      </c>
      <c r="G34" s="108"/>
    </row>
    <row r="35" spans="2:7" ht="202.5" customHeight="1">
      <c r="B35" s="44" t="s">
        <v>112</v>
      </c>
      <c r="C35" s="14" t="s">
        <v>68</v>
      </c>
      <c r="D35" s="14" t="s">
        <v>119</v>
      </c>
      <c r="E35" s="14" t="s">
        <v>28</v>
      </c>
      <c r="F35" s="18" t="s">
        <v>120</v>
      </c>
      <c r="G35" s="45" t="s">
        <v>121</v>
      </c>
    </row>
    <row r="36" spans="2:7" ht="202.5" customHeight="1">
      <c r="B36" s="44" t="s">
        <v>112</v>
      </c>
      <c r="C36" s="14" t="s">
        <v>79</v>
      </c>
      <c r="D36" s="14" t="s">
        <v>122</v>
      </c>
      <c r="E36" s="14" t="s">
        <v>28</v>
      </c>
      <c r="F36" s="18" t="s">
        <v>123</v>
      </c>
      <c r="G36" s="45" t="s">
        <v>124</v>
      </c>
    </row>
    <row r="37" spans="2:7" ht="171.6" customHeight="1">
      <c r="B37" s="105" t="s">
        <v>125</v>
      </c>
      <c r="C37" s="107" t="s">
        <v>126</v>
      </c>
      <c r="D37" s="107" t="s">
        <v>127</v>
      </c>
      <c r="E37" s="14" t="s">
        <v>28</v>
      </c>
      <c r="F37" s="40" t="s">
        <v>128</v>
      </c>
      <c r="G37" s="45" t="s">
        <v>129</v>
      </c>
    </row>
    <row r="38" spans="2:7" ht="89.1" customHeight="1">
      <c r="B38" s="105"/>
      <c r="C38" s="107"/>
      <c r="D38" s="107"/>
      <c r="E38" s="14" t="s">
        <v>32</v>
      </c>
      <c r="F38" s="14" t="s">
        <v>130</v>
      </c>
      <c r="G38" s="108" t="s">
        <v>99</v>
      </c>
    </row>
    <row r="39" spans="2:7" ht="73.5" customHeight="1">
      <c r="B39" s="105"/>
      <c r="C39" s="107"/>
      <c r="D39" s="107"/>
      <c r="E39" s="14" t="s">
        <v>35</v>
      </c>
      <c r="F39" s="14" t="s">
        <v>131</v>
      </c>
      <c r="G39" s="108"/>
    </row>
    <row r="40" spans="2:7" ht="120.6" customHeight="1">
      <c r="B40" s="105" t="s">
        <v>132</v>
      </c>
      <c r="C40" s="107" t="s">
        <v>133</v>
      </c>
      <c r="D40" s="107" t="s">
        <v>134</v>
      </c>
      <c r="E40" s="14" t="s">
        <v>28</v>
      </c>
      <c r="F40" s="18" t="s">
        <v>135</v>
      </c>
      <c r="G40" s="45" t="s">
        <v>136</v>
      </c>
    </row>
    <row r="41" spans="2:7" ht="42" customHeight="1">
      <c r="B41" s="105"/>
      <c r="C41" s="107"/>
      <c r="D41" s="107"/>
      <c r="E41" s="14" t="s">
        <v>32</v>
      </c>
      <c r="F41" s="14" t="s">
        <v>137</v>
      </c>
      <c r="G41" s="45" t="s">
        <v>138</v>
      </c>
    </row>
    <row r="42" spans="2:7" ht="45.6" customHeight="1">
      <c r="B42" s="105"/>
      <c r="C42" s="107"/>
      <c r="D42" s="107"/>
      <c r="E42" s="14" t="s">
        <v>35</v>
      </c>
      <c r="F42" s="14" t="s">
        <v>139</v>
      </c>
      <c r="G42" s="45" t="s">
        <v>140</v>
      </c>
    </row>
    <row r="43" spans="2:7" ht="90" customHeight="1">
      <c r="B43" s="44" t="s">
        <v>132</v>
      </c>
      <c r="C43" s="14" t="s">
        <v>141</v>
      </c>
      <c r="D43" s="14" t="s">
        <v>142</v>
      </c>
      <c r="E43" s="14" t="s">
        <v>28</v>
      </c>
      <c r="F43" s="18" t="s">
        <v>143</v>
      </c>
      <c r="G43" s="45" t="s">
        <v>144</v>
      </c>
    </row>
    <row r="44" spans="2:7" ht="107.45">
      <c r="B44" s="44" t="s">
        <v>132</v>
      </c>
      <c r="C44" s="14" t="s">
        <v>145</v>
      </c>
      <c r="D44" s="14" t="s">
        <v>146</v>
      </c>
      <c r="E44" s="14" t="s">
        <v>147</v>
      </c>
      <c r="F44" s="14" t="s">
        <v>148</v>
      </c>
      <c r="G44" s="45" t="s">
        <v>149</v>
      </c>
    </row>
    <row r="45" spans="2:7" ht="177" customHeight="1">
      <c r="B45" s="105" t="s">
        <v>132</v>
      </c>
      <c r="C45" s="107" t="s">
        <v>150</v>
      </c>
      <c r="D45" s="107" t="s">
        <v>151</v>
      </c>
      <c r="E45" s="14" t="s">
        <v>28</v>
      </c>
      <c r="F45" s="14" t="s">
        <v>152</v>
      </c>
      <c r="G45" s="45" t="s">
        <v>153</v>
      </c>
    </row>
    <row r="46" spans="2:7" ht="26.1" customHeight="1">
      <c r="B46" s="105" t="s">
        <v>154</v>
      </c>
      <c r="C46" s="107"/>
      <c r="D46" s="107"/>
      <c r="E46" s="14" t="s">
        <v>32</v>
      </c>
      <c r="F46" s="14" t="s">
        <v>155</v>
      </c>
      <c r="G46" s="108" t="s">
        <v>156</v>
      </c>
    </row>
    <row r="47" spans="2:7" ht="23.1" customHeight="1">
      <c r="B47" s="105"/>
      <c r="C47" s="107"/>
      <c r="D47" s="107"/>
      <c r="E47" s="14" t="s">
        <v>35</v>
      </c>
      <c r="F47" s="14" t="s">
        <v>157</v>
      </c>
      <c r="G47" s="108"/>
    </row>
    <row r="48" spans="2:7" ht="156.94999999999999" customHeight="1">
      <c r="B48" s="44" t="s">
        <v>132</v>
      </c>
      <c r="C48" s="14" t="s">
        <v>158</v>
      </c>
      <c r="D48" s="14" t="s">
        <v>159</v>
      </c>
      <c r="E48" s="14" t="s">
        <v>28</v>
      </c>
      <c r="F48" s="18" t="s">
        <v>160</v>
      </c>
      <c r="G48" s="45" t="s">
        <v>161</v>
      </c>
    </row>
    <row r="49" spans="2:7" ht="163.5" customHeight="1">
      <c r="B49" s="105" t="s">
        <v>132</v>
      </c>
      <c r="C49" s="107" t="s">
        <v>162</v>
      </c>
      <c r="D49" s="107" t="s">
        <v>163</v>
      </c>
      <c r="E49" s="14" t="s">
        <v>28</v>
      </c>
      <c r="F49" s="14" t="s">
        <v>164</v>
      </c>
      <c r="G49" s="45" t="s">
        <v>165</v>
      </c>
    </row>
    <row r="50" spans="2:7" ht="42" customHeight="1">
      <c r="B50" s="105"/>
      <c r="C50" s="107"/>
      <c r="D50" s="107"/>
      <c r="E50" s="14" t="s">
        <v>32</v>
      </c>
      <c r="F50" s="14" t="s">
        <v>166</v>
      </c>
      <c r="G50" s="108" t="s">
        <v>167</v>
      </c>
    </row>
    <row r="51" spans="2:7" ht="50.1" customHeight="1">
      <c r="B51" s="105"/>
      <c r="C51" s="107"/>
      <c r="D51" s="107"/>
      <c r="E51" s="14" t="s">
        <v>35</v>
      </c>
      <c r="F51" s="14" t="s">
        <v>168</v>
      </c>
      <c r="G51" s="108"/>
    </row>
    <row r="52" spans="2:7" ht="123.6" customHeight="1">
      <c r="B52" s="44" t="s">
        <v>132</v>
      </c>
      <c r="C52" s="14" t="s">
        <v>169</v>
      </c>
      <c r="D52" s="14" t="s">
        <v>170</v>
      </c>
      <c r="E52" s="14" t="s">
        <v>28</v>
      </c>
      <c r="F52" s="14" t="s">
        <v>171</v>
      </c>
      <c r="G52" s="45" t="s">
        <v>165</v>
      </c>
    </row>
    <row r="53" spans="2:7" ht="139.5" customHeight="1">
      <c r="B53" s="105" t="s">
        <v>132</v>
      </c>
      <c r="C53" s="107" t="s">
        <v>172</v>
      </c>
      <c r="D53" s="107" t="s">
        <v>173</v>
      </c>
      <c r="E53" s="14" t="s">
        <v>28</v>
      </c>
      <c r="F53" s="14" t="s">
        <v>174</v>
      </c>
      <c r="G53" s="45" t="s">
        <v>175</v>
      </c>
    </row>
    <row r="54" spans="2:7" ht="42.95">
      <c r="B54" s="105"/>
      <c r="C54" s="107"/>
      <c r="D54" s="107"/>
      <c r="E54" s="14" t="s">
        <v>32</v>
      </c>
      <c r="F54" s="14" t="s">
        <v>176</v>
      </c>
      <c r="G54" s="108" t="s">
        <v>177</v>
      </c>
    </row>
    <row r="55" spans="2:7" ht="42.95">
      <c r="B55" s="105"/>
      <c r="C55" s="107"/>
      <c r="D55" s="107"/>
      <c r="E55" s="14" t="s">
        <v>35</v>
      </c>
      <c r="F55" s="14" t="s">
        <v>178</v>
      </c>
      <c r="G55" s="108"/>
    </row>
    <row r="56" spans="2:7" ht="128.44999999999999" customHeight="1">
      <c r="B56" s="44" t="s">
        <v>179</v>
      </c>
      <c r="C56" s="14" t="s">
        <v>180</v>
      </c>
      <c r="D56" s="14" t="s">
        <v>181</v>
      </c>
      <c r="E56" s="14" t="s">
        <v>28</v>
      </c>
      <c r="F56" s="18" t="s">
        <v>182</v>
      </c>
      <c r="G56" s="45" t="s">
        <v>183</v>
      </c>
    </row>
    <row r="57" spans="2:7" ht="317.45" customHeight="1">
      <c r="B57" s="105" t="s">
        <v>184</v>
      </c>
      <c r="C57" s="107" t="s">
        <v>185</v>
      </c>
      <c r="D57" s="107" t="s">
        <v>186</v>
      </c>
      <c r="E57" s="14" t="s">
        <v>28</v>
      </c>
      <c r="F57" s="29" t="s">
        <v>187</v>
      </c>
      <c r="G57" s="45" t="s">
        <v>188</v>
      </c>
    </row>
    <row r="58" spans="2:7" ht="42.95">
      <c r="B58" s="105"/>
      <c r="C58" s="107"/>
      <c r="D58" s="107"/>
      <c r="E58" s="14" t="s">
        <v>32</v>
      </c>
      <c r="F58" s="14" t="s">
        <v>189</v>
      </c>
      <c r="G58" s="108" t="s">
        <v>190</v>
      </c>
    </row>
    <row r="59" spans="2:7" ht="46.5" customHeight="1">
      <c r="B59" s="105"/>
      <c r="C59" s="107"/>
      <c r="D59" s="107"/>
      <c r="E59" s="14" t="s">
        <v>35</v>
      </c>
      <c r="F59" s="14" t="s">
        <v>191</v>
      </c>
      <c r="G59" s="108"/>
    </row>
    <row r="60" spans="2:7" ht="138.94999999999999" customHeight="1">
      <c r="B60" s="44" t="s">
        <v>184</v>
      </c>
      <c r="C60" s="14" t="s">
        <v>192</v>
      </c>
      <c r="D60" s="14" t="s">
        <v>193</v>
      </c>
      <c r="E60" s="14" t="s">
        <v>28</v>
      </c>
      <c r="F60" s="18" t="s">
        <v>194</v>
      </c>
      <c r="G60" s="45" t="s">
        <v>195</v>
      </c>
    </row>
    <row r="61" spans="2:7" ht="144" customHeight="1">
      <c r="B61" s="105" t="s">
        <v>196</v>
      </c>
      <c r="C61" s="107" t="s">
        <v>197</v>
      </c>
      <c r="D61" s="107" t="s">
        <v>198</v>
      </c>
      <c r="E61" s="14" t="s">
        <v>28</v>
      </c>
      <c r="F61" s="18" t="s">
        <v>199</v>
      </c>
      <c r="G61" s="45" t="s">
        <v>200</v>
      </c>
    </row>
    <row r="62" spans="2:7" ht="47.45" customHeight="1">
      <c r="B62" s="105"/>
      <c r="C62" s="107"/>
      <c r="D62" s="107"/>
      <c r="E62" s="14" t="s">
        <v>32</v>
      </c>
      <c r="F62" s="14" t="s">
        <v>201</v>
      </c>
      <c r="G62" s="108" t="s">
        <v>202</v>
      </c>
    </row>
    <row r="63" spans="2:7" ht="45" customHeight="1">
      <c r="B63" s="105"/>
      <c r="C63" s="107"/>
      <c r="D63" s="107"/>
      <c r="E63" s="14" t="s">
        <v>35</v>
      </c>
      <c r="F63" s="14" t="s">
        <v>203</v>
      </c>
      <c r="G63" s="108"/>
    </row>
    <row r="64" spans="2:7" ht="150.94999999999999" customHeight="1">
      <c r="B64" s="44" t="s">
        <v>196</v>
      </c>
      <c r="C64" s="14" t="s">
        <v>204</v>
      </c>
      <c r="D64" s="14" t="s">
        <v>205</v>
      </c>
      <c r="E64" s="14" t="s">
        <v>28</v>
      </c>
      <c r="F64" s="18" t="s">
        <v>206</v>
      </c>
      <c r="G64" s="45" t="s">
        <v>207</v>
      </c>
    </row>
    <row r="65" spans="2:7" ht="159.94999999999999" customHeight="1">
      <c r="B65" s="44" t="s">
        <v>184</v>
      </c>
      <c r="C65" s="14" t="s">
        <v>208</v>
      </c>
      <c r="D65" s="14" t="s">
        <v>209</v>
      </c>
      <c r="E65" s="14" t="s">
        <v>28</v>
      </c>
      <c r="F65" s="14" t="s">
        <v>210</v>
      </c>
      <c r="G65" s="46" t="s">
        <v>211</v>
      </c>
    </row>
    <row r="66" spans="2:7" ht="95.45" customHeight="1">
      <c r="B66" s="44" t="s">
        <v>184</v>
      </c>
      <c r="C66" s="14" t="s">
        <v>126</v>
      </c>
      <c r="D66" s="14" t="s">
        <v>212</v>
      </c>
      <c r="E66" s="14" t="s">
        <v>213</v>
      </c>
      <c r="F66" s="14" t="s">
        <v>214</v>
      </c>
      <c r="G66" s="45" t="s">
        <v>215</v>
      </c>
    </row>
    <row r="67" spans="2:7" ht="92.1" customHeight="1">
      <c r="B67" s="105" t="s">
        <v>216</v>
      </c>
      <c r="C67" s="107" t="s">
        <v>185</v>
      </c>
      <c r="D67" s="107" t="s">
        <v>217</v>
      </c>
      <c r="E67" s="14" t="s">
        <v>28</v>
      </c>
      <c r="F67" s="18" t="s">
        <v>218</v>
      </c>
      <c r="G67" s="45" t="s">
        <v>219</v>
      </c>
    </row>
    <row r="68" spans="2:7" ht="57" customHeight="1">
      <c r="B68" s="105"/>
      <c r="C68" s="107"/>
      <c r="D68" s="107"/>
      <c r="E68" s="14" t="s">
        <v>32</v>
      </c>
      <c r="F68" s="14" t="s">
        <v>189</v>
      </c>
      <c r="G68" s="108" t="s">
        <v>220</v>
      </c>
    </row>
    <row r="69" spans="2:7" ht="57" customHeight="1">
      <c r="B69" s="105"/>
      <c r="C69" s="107"/>
      <c r="D69" s="107"/>
      <c r="E69" s="14" t="s">
        <v>35</v>
      </c>
      <c r="F69" s="14" t="s">
        <v>221</v>
      </c>
      <c r="G69" s="108"/>
    </row>
    <row r="70" spans="2:7" ht="100.5" customHeight="1">
      <c r="B70" s="44" t="s">
        <v>216</v>
      </c>
      <c r="C70" s="14" t="s">
        <v>192</v>
      </c>
      <c r="D70" s="14" t="s">
        <v>222</v>
      </c>
      <c r="E70" s="14" t="s">
        <v>28</v>
      </c>
      <c r="F70" s="14" t="s">
        <v>223</v>
      </c>
      <c r="G70" s="45" t="s">
        <v>224</v>
      </c>
    </row>
    <row r="71" spans="2:7" ht="161.1" customHeight="1">
      <c r="B71" s="44" t="s">
        <v>216</v>
      </c>
      <c r="C71" s="14" t="s">
        <v>225</v>
      </c>
      <c r="D71" s="14" t="s">
        <v>226</v>
      </c>
      <c r="E71" s="14" t="s">
        <v>28</v>
      </c>
      <c r="F71" s="14" t="s">
        <v>227</v>
      </c>
      <c r="G71" s="45" t="s">
        <v>228</v>
      </c>
    </row>
    <row r="72" spans="2:7" ht="143.1" customHeight="1">
      <c r="B72" s="44" t="s">
        <v>216</v>
      </c>
      <c r="C72" s="14" t="s">
        <v>229</v>
      </c>
      <c r="D72" s="14" t="s">
        <v>230</v>
      </c>
      <c r="E72" s="14" t="s">
        <v>28</v>
      </c>
      <c r="F72" s="14" t="s">
        <v>231</v>
      </c>
      <c r="G72" s="45" t="s">
        <v>232</v>
      </c>
    </row>
    <row r="73" spans="2:7" ht="180.6" customHeight="1">
      <c r="B73" s="44" t="s">
        <v>233</v>
      </c>
      <c r="C73" s="14" t="s">
        <v>234</v>
      </c>
      <c r="D73" s="14" t="s">
        <v>235</v>
      </c>
      <c r="E73" s="14" t="s">
        <v>147</v>
      </c>
      <c r="F73" s="14" t="s">
        <v>236</v>
      </c>
      <c r="G73" s="46" t="s">
        <v>237</v>
      </c>
    </row>
    <row r="74" spans="2:7" ht="120" customHeight="1">
      <c r="B74" s="44" t="s">
        <v>238</v>
      </c>
      <c r="C74" s="14" t="s">
        <v>239</v>
      </c>
      <c r="D74" s="14" t="s">
        <v>240</v>
      </c>
      <c r="E74" s="14" t="s">
        <v>241</v>
      </c>
      <c r="F74" s="14" t="s">
        <v>242</v>
      </c>
      <c r="G74" s="46" t="s">
        <v>243</v>
      </c>
    </row>
    <row r="75" spans="2:7" ht="119.1" customHeight="1">
      <c r="B75" s="44" t="s">
        <v>244</v>
      </c>
      <c r="C75" s="14" t="s">
        <v>245</v>
      </c>
      <c r="D75" s="14" t="s">
        <v>246</v>
      </c>
      <c r="E75" s="14" t="s">
        <v>28</v>
      </c>
      <c r="F75" s="18" t="s">
        <v>247</v>
      </c>
      <c r="G75" s="45" t="s">
        <v>248</v>
      </c>
    </row>
    <row r="76" spans="2:7" ht="113.45" customHeight="1">
      <c r="B76" s="50" t="s">
        <v>244</v>
      </c>
      <c r="C76" s="16" t="s">
        <v>126</v>
      </c>
      <c r="D76" s="16" t="s">
        <v>249</v>
      </c>
      <c r="E76" s="16" t="s">
        <v>250</v>
      </c>
      <c r="F76" s="14" t="s">
        <v>251</v>
      </c>
      <c r="G76" s="51" t="s">
        <v>252</v>
      </c>
    </row>
    <row r="77" spans="2:7" ht="132.6" customHeight="1">
      <c r="B77" s="105" t="s">
        <v>253</v>
      </c>
      <c r="C77" s="14" t="s">
        <v>254</v>
      </c>
      <c r="D77" s="14" t="s">
        <v>255</v>
      </c>
      <c r="E77" s="14" t="s">
        <v>147</v>
      </c>
      <c r="F77" s="29" t="s">
        <v>256</v>
      </c>
      <c r="G77" s="47" t="s">
        <v>257</v>
      </c>
    </row>
    <row r="78" spans="2:7" ht="95.1" customHeight="1">
      <c r="B78" s="105" t="s">
        <v>258</v>
      </c>
      <c r="C78" s="14" t="s">
        <v>259</v>
      </c>
      <c r="D78" s="14" t="s">
        <v>260</v>
      </c>
      <c r="E78" s="14" t="s">
        <v>147</v>
      </c>
      <c r="F78" s="14" t="s">
        <v>261</v>
      </c>
      <c r="G78" s="47" t="s">
        <v>262</v>
      </c>
    </row>
    <row r="79" spans="2:7" ht="119.1" customHeight="1">
      <c r="B79" s="105" t="s">
        <v>263</v>
      </c>
      <c r="C79" s="14" t="s">
        <v>264</v>
      </c>
      <c r="D79" s="14" t="s">
        <v>265</v>
      </c>
      <c r="E79" s="14" t="s">
        <v>266</v>
      </c>
      <c r="F79" s="14" t="s">
        <v>267</v>
      </c>
      <c r="G79" s="47" t="s">
        <v>268</v>
      </c>
    </row>
    <row r="80" spans="2:7" ht="86.1">
      <c r="B80" s="105" t="s">
        <v>269</v>
      </c>
      <c r="C80" s="14" t="s">
        <v>270</v>
      </c>
      <c r="D80" s="14" t="s">
        <v>271</v>
      </c>
      <c r="E80" s="14" t="s">
        <v>266</v>
      </c>
      <c r="F80" s="14" t="s">
        <v>272</v>
      </c>
      <c r="G80" s="47" t="s">
        <v>273</v>
      </c>
    </row>
    <row r="81" spans="2:7" ht="108" thickBot="1">
      <c r="B81" s="106" t="s">
        <v>269</v>
      </c>
      <c r="C81" s="48" t="s">
        <v>274</v>
      </c>
      <c r="D81" s="48" t="s">
        <v>275</v>
      </c>
      <c r="E81" s="48" t="s">
        <v>147</v>
      </c>
      <c r="F81" s="48" t="s">
        <v>276</v>
      </c>
      <c r="G81" s="49" t="s">
        <v>277</v>
      </c>
    </row>
  </sheetData>
  <mergeCells count="65">
    <mergeCell ref="C40:C42"/>
    <mergeCell ref="D40:D42"/>
    <mergeCell ref="G54:G55"/>
    <mergeCell ref="D67:D69"/>
    <mergeCell ref="C45:C47"/>
    <mergeCell ref="C53:C55"/>
    <mergeCell ref="D49:D51"/>
    <mergeCell ref="C49:C51"/>
    <mergeCell ref="C57:C59"/>
    <mergeCell ref="C67:C69"/>
    <mergeCell ref="C61:C63"/>
    <mergeCell ref="D61:D63"/>
    <mergeCell ref="G62:G63"/>
    <mergeCell ref="G58:G59"/>
    <mergeCell ref="G46:G47"/>
    <mergeCell ref="G13:G14"/>
    <mergeCell ref="G22:G23"/>
    <mergeCell ref="G17:G18"/>
    <mergeCell ref="G26:G27"/>
    <mergeCell ref="G68:G69"/>
    <mergeCell ref="D57:D59"/>
    <mergeCell ref="D45:D47"/>
    <mergeCell ref="D32:D34"/>
    <mergeCell ref="D53:D55"/>
    <mergeCell ref="G29:G30"/>
    <mergeCell ref="D37:D39"/>
    <mergeCell ref="G38:G39"/>
    <mergeCell ref="G33:G34"/>
    <mergeCell ref="G50:G51"/>
    <mergeCell ref="C3:C5"/>
    <mergeCell ref="G4:G5"/>
    <mergeCell ref="D7:D9"/>
    <mergeCell ref="B3:B5"/>
    <mergeCell ref="B7:B9"/>
    <mergeCell ref="C7:C9"/>
    <mergeCell ref="G8:G9"/>
    <mergeCell ref="D3:D5"/>
    <mergeCell ref="B12:B14"/>
    <mergeCell ref="B16:B18"/>
    <mergeCell ref="B45:B47"/>
    <mergeCell ref="B37:B39"/>
    <mergeCell ref="D16:D18"/>
    <mergeCell ref="C12:C14"/>
    <mergeCell ref="D12:D14"/>
    <mergeCell ref="C21:C23"/>
    <mergeCell ref="C28:C30"/>
    <mergeCell ref="D21:D23"/>
    <mergeCell ref="D28:D30"/>
    <mergeCell ref="C16:C18"/>
    <mergeCell ref="C25:C27"/>
    <mergeCell ref="D25:D27"/>
    <mergeCell ref="C37:C39"/>
    <mergeCell ref="C32:C34"/>
    <mergeCell ref="B80:B81"/>
    <mergeCell ref="B77:B79"/>
    <mergeCell ref="B53:B55"/>
    <mergeCell ref="B61:B63"/>
    <mergeCell ref="B57:B59"/>
    <mergeCell ref="B67:B69"/>
    <mergeCell ref="B49:B51"/>
    <mergeCell ref="B21:B23"/>
    <mergeCell ref="B40:B42"/>
    <mergeCell ref="B25:B27"/>
    <mergeCell ref="B28:B30"/>
    <mergeCell ref="B32:B34"/>
  </mergeCells>
  <conditionalFormatting sqref="E3:E61 E64:E81">
    <cfRule type="cellIs" dxfId="14" priority="1" stopIfTrue="1" operator="equal">
      <formula>"10YF"</formula>
    </cfRule>
    <cfRule type="cellIs" dxfId="13" priority="2" stopIfTrue="1" operator="equal">
      <formula>"FB"</formula>
    </cfRule>
    <cfRule type="cellIs" dxfId="12" priority="3" stopIfTrue="1" operator="equal">
      <formula>"HE"</formula>
    </cfRule>
    <cfRule type="cellIs" dxfId="11" priority="4" stopIfTrue="1" operator="equal">
      <formula>"EE"</formula>
    </cfRule>
    <cfRule type="cellIs" dxfId="10" priority="5" stopIfTrue="1" operator="equal">
      <formula>"HT"</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DF953-CDC5-4C65-9E1B-6734F3FB695B}">
  <sheetPr>
    <tabColor rgb="FF9BC2E6"/>
  </sheetPr>
  <dimension ref="B1:G9"/>
  <sheetViews>
    <sheetView showGridLines="0" topLeftCell="B1" zoomScale="99" zoomScaleNormal="99" workbookViewId="0">
      <pane ySplit="2" topLeftCell="A3" activePane="bottomLeft" state="frozen"/>
      <selection pane="bottomLeft" activeCell="G4" sqref="G4"/>
    </sheetView>
  </sheetViews>
  <sheetFormatPr defaultColWidth="8.7109375" defaultRowHeight="14.1"/>
  <cols>
    <col min="1" max="1" width="14.28515625" style="1" customWidth="1"/>
    <col min="2" max="2" width="33.42578125" style="1" bestFit="1" customWidth="1"/>
    <col min="3" max="3" width="32.28515625" style="1" customWidth="1"/>
    <col min="4" max="4" width="54" style="1" customWidth="1"/>
    <col min="5" max="5" width="18.5703125" style="1" customWidth="1"/>
    <col min="6" max="6" width="88.28515625" style="1" customWidth="1"/>
    <col min="7" max="7" width="51.5703125" style="1" customWidth="1"/>
    <col min="8" max="16384" width="8.7109375" style="1"/>
  </cols>
  <sheetData>
    <row r="1" spans="2:7" ht="39.6" customHeight="1" thickBot="1"/>
    <row r="2" spans="2:7" ht="70.349999999999994" customHeight="1">
      <c r="B2" s="82" t="s">
        <v>19</v>
      </c>
      <c r="C2" s="82" t="s">
        <v>20</v>
      </c>
      <c r="D2" s="82" t="s">
        <v>21</v>
      </c>
      <c r="E2" s="82" t="s">
        <v>22</v>
      </c>
      <c r="F2" s="82" t="s">
        <v>23</v>
      </c>
      <c r="G2" s="82" t="s">
        <v>24</v>
      </c>
    </row>
    <row r="3" spans="2:7" ht="86.25" customHeight="1">
      <c r="B3" s="30" t="s">
        <v>278</v>
      </c>
      <c r="C3" s="14" t="s">
        <v>279</v>
      </c>
      <c r="D3" s="109" t="s">
        <v>280</v>
      </c>
      <c r="E3" s="109" t="s">
        <v>28</v>
      </c>
      <c r="F3" s="14" t="s">
        <v>281</v>
      </c>
      <c r="G3" s="14" t="s">
        <v>282</v>
      </c>
    </row>
    <row r="4" spans="2:7" ht="120" customHeight="1">
      <c r="B4" s="30" t="s">
        <v>278</v>
      </c>
      <c r="C4" s="14" t="s">
        <v>283</v>
      </c>
      <c r="D4" s="110"/>
      <c r="E4" s="110"/>
      <c r="F4" s="14" t="s">
        <v>284</v>
      </c>
      <c r="G4" s="14" t="s">
        <v>282</v>
      </c>
    </row>
    <row r="5" spans="2:7" ht="92.1" customHeight="1">
      <c r="B5" s="30" t="s">
        <v>278</v>
      </c>
      <c r="C5" s="14" t="s">
        <v>285</v>
      </c>
      <c r="D5" s="110"/>
      <c r="E5" s="110"/>
      <c r="F5" s="14" t="s">
        <v>286</v>
      </c>
      <c r="G5" s="14" t="s">
        <v>287</v>
      </c>
    </row>
    <row r="6" spans="2:7" ht="84.95" customHeight="1">
      <c r="B6" s="30" t="s">
        <v>288</v>
      </c>
      <c r="C6" s="14" t="s">
        <v>289</v>
      </c>
      <c r="D6" s="111"/>
      <c r="E6" s="111"/>
      <c r="F6" s="14" t="s">
        <v>290</v>
      </c>
      <c r="G6" s="14" t="s">
        <v>287</v>
      </c>
    </row>
    <row r="7" spans="2:7" ht="107.45">
      <c r="B7" s="30" t="s">
        <v>291</v>
      </c>
      <c r="C7" s="14" t="s">
        <v>292</v>
      </c>
      <c r="D7" s="14" t="s">
        <v>293</v>
      </c>
      <c r="E7" s="14" t="s">
        <v>28</v>
      </c>
      <c r="F7" s="14" t="s">
        <v>294</v>
      </c>
      <c r="G7" s="14" t="s">
        <v>295</v>
      </c>
    </row>
    <row r="8" spans="2:7" ht="107.45">
      <c r="B8" s="14" t="s">
        <v>296</v>
      </c>
      <c r="C8" s="14" t="s">
        <v>297</v>
      </c>
      <c r="D8" s="14" t="s">
        <v>298</v>
      </c>
      <c r="E8" s="14" t="s">
        <v>28</v>
      </c>
      <c r="F8" s="14" t="s">
        <v>299</v>
      </c>
      <c r="G8" s="14" t="s">
        <v>300</v>
      </c>
    </row>
    <row r="9" spans="2:7">
      <c r="E9" s="2"/>
    </row>
  </sheetData>
  <mergeCells count="2">
    <mergeCell ref="D3:D6"/>
    <mergeCell ref="E3:E6"/>
  </mergeCells>
  <conditionalFormatting sqref="E3">
    <cfRule type="cellIs" dxfId="9" priority="16" stopIfTrue="1" operator="equal">
      <formula>"10YF"</formula>
    </cfRule>
    <cfRule type="cellIs" dxfId="8" priority="17" stopIfTrue="1" operator="equal">
      <formula>"FB"</formula>
    </cfRule>
    <cfRule type="cellIs" dxfId="7" priority="18" stopIfTrue="1" operator="equal">
      <formula>"HE"</formula>
    </cfRule>
    <cfRule type="cellIs" dxfId="6" priority="19" stopIfTrue="1" operator="equal">
      <formula>"EE"</formula>
    </cfRule>
    <cfRule type="cellIs" dxfId="5" priority="20" stopIfTrue="1" operator="equal">
      <formula>"HT"</formula>
    </cfRule>
  </conditionalFormatting>
  <conditionalFormatting sqref="E7:E9">
    <cfRule type="cellIs" dxfId="4" priority="21" stopIfTrue="1" operator="equal">
      <formula>"10YF"</formula>
    </cfRule>
    <cfRule type="cellIs" dxfId="3" priority="22" stopIfTrue="1" operator="equal">
      <formula>"FB"</formula>
    </cfRule>
    <cfRule type="cellIs" dxfId="2" priority="23" stopIfTrue="1" operator="equal">
      <formula>"HE"</formula>
    </cfRule>
    <cfRule type="cellIs" dxfId="1" priority="24" stopIfTrue="1" operator="equal">
      <formula>"EE"</formula>
    </cfRule>
    <cfRule type="cellIs" dxfId="0" priority="25" stopIfTrue="1" operator="equal">
      <formula>"HT"</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8B324-AF77-4DDC-84F2-EDF1B5175A53}">
  <sheetPr>
    <tabColor theme="2" tint="-0.249977111117893"/>
  </sheetPr>
  <dimension ref="B1:G108"/>
  <sheetViews>
    <sheetView showGridLines="0" showRowColHeaders="0" topLeftCell="D1" zoomScale="55" zoomScaleNormal="55" workbookViewId="0">
      <pane ySplit="2" topLeftCell="A3" activePane="bottomLeft" state="frozen"/>
      <selection pane="bottomLeft" activeCell="C103" sqref="C103:D104"/>
    </sheetView>
  </sheetViews>
  <sheetFormatPr defaultColWidth="8.7109375" defaultRowHeight="21.6"/>
  <cols>
    <col min="1" max="1" width="8.7109375" style="19"/>
    <col min="2" max="2" width="26.140625" style="19" customWidth="1"/>
    <col min="3" max="3" width="69.7109375" style="19" customWidth="1"/>
    <col min="4" max="4" width="106.7109375" style="58" customWidth="1"/>
    <col min="5" max="5" width="73" style="19" bestFit="1" customWidth="1"/>
    <col min="6" max="6" width="90.140625" style="63" customWidth="1"/>
    <col min="7" max="7" width="34.7109375" style="19" customWidth="1"/>
    <col min="8" max="16384" width="8.7109375" style="19"/>
  </cols>
  <sheetData>
    <row r="1" spans="2:7" ht="48.95" customHeight="1" thickBot="1">
      <c r="B1" s="31"/>
      <c r="C1" s="31"/>
      <c r="D1" s="57"/>
      <c r="E1" s="31"/>
      <c r="F1" s="62"/>
      <c r="G1" s="31"/>
    </row>
    <row r="2" spans="2:7" s="1" customFormat="1" ht="48.95" customHeight="1">
      <c r="B2" s="82" t="s">
        <v>19</v>
      </c>
      <c r="C2" s="82" t="s">
        <v>301</v>
      </c>
      <c r="D2" s="82" t="s">
        <v>302</v>
      </c>
      <c r="E2" s="82" t="s">
        <v>303</v>
      </c>
      <c r="F2" s="82" t="s">
        <v>304</v>
      </c>
      <c r="G2" s="82" t="s">
        <v>305</v>
      </c>
    </row>
    <row r="3" spans="2:7" ht="48.95" customHeight="1">
      <c r="B3" s="115" t="s">
        <v>25</v>
      </c>
      <c r="C3" s="112" t="s">
        <v>306</v>
      </c>
      <c r="D3" s="38" t="s">
        <v>307</v>
      </c>
      <c r="E3" s="67" t="s">
        <v>308</v>
      </c>
      <c r="F3" s="64" t="s">
        <v>309</v>
      </c>
      <c r="G3" s="68">
        <v>2023</v>
      </c>
    </row>
    <row r="4" spans="2:7">
      <c r="B4" s="116"/>
      <c r="C4" s="113"/>
      <c r="D4" s="38" t="s">
        <v>310</v>
      </c>
      <c r="E4" s="67" t="s">
        <v>311</v>
      </c>
      <c r="F4" s="33" t="s">
        <v>312</v>
      </c>
      <c r="G4" s="68">
        <v>2025</v>
      </c>
    </row>
    <row r="5" spans="2:7">
      <c r="B5" s="116"/>
      <c r="C5" s="113"/>
      <c r="D5" s="59" t="s">
        <v>313</v>
      </c>
      <c r="E5" s="67" t="s">
        <v>314</v>
      </c>
      <c r="F5" s="64" t="s">
        <v>315</v>
      </c>
      <c r="G5" s="68">
        <v>2022</v>
      </c>
    </row>
    <row r="6" spans="2:7">
      <c r="B6" s="116"/>
      <c r="C6" s="113"/>
      <c r="D6" s="38" t="s">
        <v>316</v>
      </c>
      <c r="E6" s="67" t="s">
        <v>308</v>
      </c>
      <c r="F6" s="64" t="s">
        <v>317</v>
      </c>
      <c r="G6" s="68">
        <v>2020</v>
      </c>
    </row>
    <row r="7" spans="2:7">
      <c r="B7" s="116"/>
      <c r="C7" s="113"/>
      <c r="D7" s="38" t="s">
        <v>318</v>
      </c>
      <c r="E7" s="67" t="s">
        <v>314</v>
      </c>
      <c r="F7" s="64" t="s">
        <v>319</v>
      </c>
      <c r="G7" s="68">
        <v>2016</v>
      </c>
    </row>
    <row r="8" spans="2:7">
      <c r="B8" s="116"/>
      <c r="C8" s="113"/>
      <c r="D8" s="127" t="s">
        <v>320</v>
      </c>
      <c r="E8" s="127" t="s">
        <v>321</v>
      </c>
      <c r="F8" s="64" t="s">
        <v>322</v>
      </c>
      <c r="G8" s="68">
        <v>2024</v>
      </c>
    </row>
    <row r="9" spans="2:7">
      <c r="B9" s="116"/>
      <c r="C9" s="113"/>
      <c r="D9" s="128"/>
      <c r="E9" s="128"/>
      <c r="F9" s="64" t="s">
        <v>323</v>
      </c>
      <c r="G9" s="68">
        <v>2020</v>
      </c>
    </row>
    <row r="10" spans="2:7" ht="28.5" customHeight="1">
      <c r="B10" s="116"/>
      <c r="C10" s="113"/>
      <c r="D10" s="128"/>
      <c r="E10" s="128"/>
      <c r="F10" s="64" t="s">
        <v>324</v>
      </c>
      <c r="G10" s="68">
        <v>2025</v>
      </c>
    </row>
    <row r="11" spans="2:7" ht="28.5" customHeight="1">
      <c r="B11" s="116"/>
      <c r="C11" s="113"/>
      <c r="D11" s="129"/>
      <c r="E11" s="129"/>
      <c r="F11" s="64" t="s">
        <v>325</v>
      </c>
      <c r="G11" s="68">
        <v>2023</v>
      </c>
    </row>
    <row r="12" spans="2:7" ht="42.95">
      <c r="B12" s="116"/>
      <c r="C12" s="113"/>
      <c r="D12" s="38" t="s">
        <v>326</v>
      </c>
      <c r="E12" s="67" t="s">
        <v>327</v>
      </c>
      <c r="F12" s="33" t="s">
        <v>328</v>
      </c>
      <c r="G12" s="68" t="s">
        <v>328</v>
      </c>
    </row>
    <row r="13" spans="2:7" ht="64.5">
      <c r="B13" s="116"/>
      <c r="C13" s="113"/>
      <c r="D13" s="38" t="s">
        <v>329</v>
      </c>
      <c r="E13" s="67" t="s">
        <v>327</v>
      </c>
      <c r="F13" s="33" t="s">
        <v>328</v>
      </c>
      <c r="G13" s="68" t="s">
        <v>328</v>
      </c>
    </row>
    <row r="14" spans="2:7">
      <c r="B14" s="117"/>
      <c r="C14" s="114"/>
      <c r="D14" s="38" t="s">
        <v>330</v>
      </c>
      <c r="E14" s="67" t="s">
        <v>314</v>
      </c>
      <c r="F14" s="64" t="s">
        <v>315</v>
      </c>
      <c r="G14" s="68">
        <v>2022</v>
      </c>
    </row>
    <row r="15" spans="2:7" ht="24.6" customHeight="1">
      <c r="B15" s="115" t="s">
        <v>25</v>
      </c>
      <c r="C15" s="112" t="s">
        <v>331</v>
      </c>
      <c r="D15" s="124" t="s">
        <v>332</v>
      </c>
      <c r="E15" s="67" t="s">
        <v>333</v>
      </c>
      <c r="F15" s="64" t="s">
        <v>334</v>
      </c>
      <c r="G15" s="68">
        <v>2022</v>
      </c>
    </row>
    <row r="16" spans="2:7" ht="24.6" customHeight="1">
      <c r="B16" s="116"/>
      <c r="C16" s="113"/>
      <c r="D16" s="125"/>
      <c r="E16" s="136" t="s">
        <v>335</v>
      </c>
      <c r="F16" s="64" t="s">
        <v>336</v>
      </c>
      <c r="G16" s="68">
        <v>2024</v>
      </c>
    </row>
    <row r="17" spans="2:7" ht="24.6" customHeight="1">
      <c r="B17" s="116"/>
      <c r="C17" s="113"/>
      <c r="D17" s="125"/>
      <c r="E17" s="137"/>
      <c r="F17" s="64" t="s">
        <v>337</v>
      </c>
      <c r="G17" s="68">
        <v>2024</v>
      </c>
    </row>
    <row r="18" spans="2:7" ht="32.450000000000003" customHeight="1">
      <c r="B18" s="116"/>
      <c r="C18" s="113"/>
      <c r="D18" s="125"/>
      <c r="E18" s="138"/>
      <c r="F18" s="64" t="s">
        <v>338</v>
      </c>
      <c r="G18" s="68">
        <v>2024</v>
      </c>
    </row>
    <row r="19" spans="2:7">
      <c r="B19" s="117"/>
      <c r="C19" s="114"/>
      <c r="D19" s="126"/>
      <c r="E19" s="67" t="s">
        <v>327</v>
      </c>
      <c r="F19" s="33" t="s">
        <v>328</v>
      </c>
      <c r="G19" s="68">
        <v>2025</v>
      </c>
    </row>
    <row r="20" spans="2:7" ht="42.95">
      <c r="B20" s="69" t="s">
        <v>25</v>
      </c>
      <c r="C20" s="70" t="s">
        <v>68</v>
      </c>
      <c r="D20" s="38" t="s">
        <v>339</v>
      </c>
      <c r="E20" s="67" t="s">
        <v>333</v>
      </c>
      <c r="F20" s="64" t="s">
        <v>340</v>
      </c>
      <c r="G20" s="68">
        <v>2022</v>
      </c>
    </row>
    <row r="21" spans="2:7">
      <c r="B21" s="69" t="s">
        <v>25</v>
      </c>
      <c r="C21" s="70" t="s">
        <v>75</v>
      </c>
      <c r="D21" s="38" t="s">
        <v>341</v>
      </c>
      <c r="E21" s="67" t="s">
        <v>327</v>
      </c>
      <c r="F21" s="33" t="s">
        <v>328</v>
      </c>
      <c r="G21" s="68">
        <v>2025</v>
      </c>
    </row>
    <row r="22" spans="2:7">
      <c r="B22" s="121" t="s">
        <v>25</v>
      </c>
      <c r="C22" s="118" t="s">
        <v>49</v>
      </c>
      <c r="D22" s="127" t="s">
        <v>342</v>
      </c>
      <c r="E22" s="136" t="s">
        <v>333</v>
      </c>
      <c r="F22" s="64" t="s">
        <v>343</v>
      </c>
      <c r="G22" s="68">
        <v>2018</v>
      </c>
    </row>
    <row r="23" spans="2:7">
      <c r="B23" s="122"/>
      <c r="C23" s="119"/>
      <c r="D23" s="128"/>
      <c r="E23" s="137"/>
      <c r="F23" s="64" t="s">
        <v>344</v>
      </c>
      <c r="G23" s="68">
        <v>2021</v>
      </c>
    </row>
    <row r="24" spans="2:7">
      <c r="B24" s="122"/>
      <c r="C24" s="119"/>
      <c r="D24" s="128"/>
      <c r="E24" s="137"/>
      <c r="F24" s="64" t="s">
        <v>345</v>
      </c>
      <c r="G24" s="68">
        <v>2023</v>
      </c>
    </row>
    <row r="25" spans="2:7">
      <c r="B25" s="122"/>
      <c r="C25" s="119"/>
      <c r="D25" s="128"/>
      <c r="E25" s="137"/>
      <c r="F25" s="64" t="s">
        <v>346</v>
      </c>
      <c r="G25" s="68">
        <v>2017</v>
      </c>
    </row>
    <row r="26" spans="2:7" ht="21.6" customHeight="1">
      <c r="B26" s="122"/>
      <c r="C26" s="119"/>
      <c r="D26" s="128"/>
      <c r="E26" s="138"/>
      <c r="F26" s="64" t="s">
        <v>347</v>
      </c>
      <c r="G26" s="68">
        <v>2020</v>
      </c>
    </row>
    <row r="27" spans="2:7">
      <c r="B27" s="123"/>
      <c r="C27" s="120"/>
      <c r="D27" s="129"/>
      <c r="E27" s="67" t="s">
        <v>348</v>
      </c>
      <c r="F27" s="64" t="s">
        <v>349</v>
      </c>
      <c r="G27" s="68">
        <v>2024</v>
      </c>
    </row>
    <row r="28" spans="2:7" ht="28.15" customHeight="1">
      <c r="B28" s="115" t="s">
        <v>25</v>
      </c>
      <c r="C28" s="112" t="s">
        <v>350</v>
      </c>
      <c r="D28" s="124" t="s">
        <v>351</v>
      </c>
      <c r="E28" s="67" t="s">
        <v>352</v>
      </c>
      <c r="F28" s="64" t="s">
        <v>353</v>
      </c>
      <c r="G28" s="68">
        <v>2025</v>
      </c>
    </row>
    <row r="29" spans="2:7">
      <c r="B29" s="117"/>
      <c r="C29" s="113"/>
      <c r="D29" s="125"/>
      <c r="E29" s="67" t="s">
        <v>354</v>
      </c>
      <c r="F29" s="64" t="s">
        <v>355</v>
      </c>
      <c r="G29" s="68">
        <v>2024</v>
      </c>
    </row>
    <row r="30" spans="2:7">
      <c r="B30" s="69" t="s">
        <v>25</v>
      </c>
      <c r="C30" s="70" t="s">
        <v>356</v>
      </c>
      <c r="D30" s="38" t="s">
        <v>357</v>
      </c>
      <c r="E30" s="67" t="s">
        <v>327</v>
      </c>
      <c r="F30" s="33" t="s">
        <v>328</v>
      </c>
      <c r="G30" s="68" t="s">
        <v>328</v>
      </c>
    </row>
    <row r="31" spans="2:7" ht="64.5">
      <c r="B31" s="139" t="s">
        <v>83</v>
      </c>
      <c r="C31" s="113" t="s">
        <v>358</v>
      </c>
      <c r="D31" s="38" t="s">
        <v>359</v>
      </c>
      <c r="E31" s="67" t="s">
        <v>327</v>
      </c>
      <c r="F31" s="34" t="s">
        <v>360</v>
      </c>
      <c r="G31" s="68">
        <v>2025</v>
      </c>
    </row>
    <row r="32" spans="2:7">
      <c r="B32" s="139"/>
      <c r="C32" s="113"/>
      <c r="D32" s="127" t="s">
        <v>361</v>
      </c>
      <c r="E32" s="67" t="s">
        <v>362</v>
      </c>
      <c r="F32" s="33" t="s">
        <v>312</v>
      </c>
      <c r="G32" s="68">
        <v>2025</v>
      </c>
    </row>
    <row r="33" spans="2:7">
      <c r="B33" s="139"/>
      <c r="C33" s="113"/>
      <c r="D33" s="128"/>
      <c r="E33" s="67" t="s">
        <v>363</v>
      </c>
      <c r="F33" s="33" t="s">
        <v>312</v>
      </c>
      <c r="G33" s="68">
        <v>2025</v>
      </c>
    </row>
    <row r="34" spans="2:7">
      <c r="B34" s="139"/>
      <c r="C34" s="113"/>
      <c r="D34" s="128"/>
      <c r="E34" s="67" t="s">
        <v>364</v>
      </c>
      <c r="F34" s="34" t="s">
        <v>365</v>
      </c>
      <c r="G34" s="68">
        <v>2024</v>
      </c>
    </row>
    <row r="35" spans="2:7">
      <c r="B35" s="139"/>
      <c r="C35" s="113"/>
      <c r="D35" s="128"/>
      <c r="E35" s="67" t="s">
        <v>366</v>
      </c>
      <c r="F35" s="34" t="s">
        <v>367</v>
      </c>
      <c r="G35" s="68">
        <v>2024</v>
      </c>
    </row>
    <row r="36" spans="2:7">
      <c r="B36" s="139"/>
      <c r="C36" s="113"/>
      <c r="D36" s="128"/>
      <c r="E36" s="19" t="s">
        <v>368</v>
      </c>
      <c r="F36" s="34" t="s">
        <v>369</v>
      </c>
      <c r="G36" s="68">
        <v>2024</v>
      </c>
    </row>
    <row r="37" spans="2:7">
      <c r="B37" s="139"/>
      <c r="C37" s="113"/>
      <c r="D37" s="128"/>
      <c r="E37" s="67" t="s">
        <v>370</v>
      </c>
      <c r="F37" s="34" t="s">
        <v>371</v>
      </c>
      <c r="G37" s="68">
        <v>2022</v>
      </c>
    </row>
    <row r="38" spans="2:7">
      <c r="B38" s="139"/>
      <c r="C38" s="113"/>
      <c r="D38" s="129"/>
      <c r="E38" s="71" t="s">
        <v>372</v>
      </c>
      <c r="F38" s="34" t="s">
        <v>373</v>
      </c>
      <c r="G38" s="68">
        <v>2023</v>
      </c>
    </row>
    <row r="39" spans="2:7" ht="42.95">
      <c r="B39" s="140"/>
      <c r="C39" s="114"/>
      <c r="D39" s="38" t="s">
        <v>374</v>
      </c>
      <c r="E39" s="71" t="s">
        <v>308</v>
      </c>
      <c r="F39" s="34" t="s">
        <v>375</v>
      </c>
      <c r="G39" s="68">
        <v>2021</v>
      </c>
    </row>
    <row r="40" spans="2:7">
      <c r="B40" s="69" t="s">
        <v>83</v>
      </c>
      <c r="C40" s="70" t="s">
        <v>331</v>
      </c>
      <c r="D40" s="38" t="s">
        <v>376</v>
      </c>
      <c r="E40" s="67" t="s">
        <v>377</v>
      </c>
      <c r="F40" s="34" t="s">
        <v>378</v>
      </c>
      <c r="G40" s="68">
        <v>2022</v>
      </c>
    </row>
    <row r="41" spans="2:7">
      <c r="B41" s="115" t="s">
        <v>83</v>
      </c>
      <c r="C41" s="112" t="s">
        <v>379</v>
      </c>
      <c r="D41" s="38" t="s">
        <v>380</v>
      </c>
      <c r="E41" s="67" t="s">
        <v>381</v>
      </c>
      <c r="F41" s="34" t="s">
        <v>382</v>
      </c>
      <c r="G41" s="68">
        <v>2019</v>
      </c>
    </row>
    <row r="42" spans="2:7">
      <c r="B42" s="117"/>
      <c r="C42" s="114"/>
      <c r="D42" s="38" t="s">
        <v>383</v>
      </c>
      <c r="E42" s="67" t="s">
        <v>384</v>
      </c>
      <c r="F42" s="33" t="s">
        <v>312</v>
      </c>
      <c r="G42" s="68">
        <v>2023</v>
      </c>
    </row>
    <row r="43" spans="2:7" ht="42.95">
      <c r="B43" s="69" t="s">
        <v>83</v>
      </c>
      <c r="C43" s="70" t="s">
        <v>385</v>
      </c>
      <c r="D43" s="38" t="s">
        <v>386</v>
      </c>
      <c r="E43" s="67" t="s">
        <v>387</v>
      </c>
      <c r="F43" s="33" t="s">
        <v>388</v>
      </c>
      <c r="G43" s="68">
        <v>2023</v>
      </c>
    </row>
    <row r="44" spans="2:7" ht="64.5">
      <c r="B44" s="69" t="s">
        <v>132</v>
      </c>
      <c r="C44" s="38" t="s">
        <v>389</v>
      </c>
      <c r="D44" s="38" t="s">
        <v>390</v>
      </c>
      <c r="E44" s="72" t="s">
        <v>391</v>
      </c>
      <c r="F44" s="34" t="s">
        <v>392</v>
      </c>
      <c r="G44" s="68">
        <v>2025</v>
      </c>
    </row>
    <row r="45" spans="2:7" ht="42.95">
      <c r="B45" s="69" t="s">
        <v>132</v>
      </c>
      <c r="C45" s="70" t="s">
        <v>393</v>
      </c>
      <c r="D45" s="60" t="s">
        <v>394</v>
      </c>
      <c r="E45" s="72" t="s">
        <v>391</v>
      </c>
      <c r="F45" s="34" t="s">
        <v>392</v>
      </c>
      <c r="G45" s="68">
        <v>2025</v>
      </c>
    </row>
    <row r="46" spans="2:7">
      <c r="B46" s="115" t="s">
        <v>132</v>
      </c>
      <c r="C46" s="130" t="s">
        <v>395</v>
      </c>
      <c r="D46" s="17" t="s">
        <v>396</v>
      </c>
      <c r="E46" s="73" t="s">
        <v>397</v>
      </c>
      <c r="F46" s="34" t="s">
        <v>398</v>
      </c>
      <c r="G46" s="68">
        <v>2021</v>
      </c>
    </row>
    <row r="47" spans="2:7">
      <c r="B47" s="116"/>
      <c r="C47" s="131"/>
      <c r="D47" s="17" t="s">
        <v>399</v>
      </c>
      <c r="E47" s="73" t="s">
        <v>397</v>
      </c>
      <c r="F47" s="34" t="s">
        <v>400</v>
      </c>
      <c r="G47" s="68">
        <v>2025</v>
      </c>
    </row>
    <row r="48" spans="2:7">
      <c r="B48" s="116"/>
      <c r="C48" s="131"/>
      <c r="D48" s="17" t="s">
        <v>401</v>
      </c>
      <c r="E48" s="73" t="s">
        <v>372</v>
      </c>
      <c r="F48" s="34" t="s">
        <v>402</v>
      </c>
      <c r="G48" s="68">
        <v>2022</v>
      </c>
    </row>
    <row r="49" spans="2:7">
      <c r="B49" s="116"/>
      <c r="C49" s="131"/>
      <c r="D49" s="17" t="s">
        <v>403</v>
      </c>
      <c r="E49" s="73" t="s">
        <v>372</v>
      </c>
      <c r="F49" s="34" t="s">
        <v>402</v>
      </c>
      <c r="G49" s="68">
        <v>2022</v>
      </c>
    </row>
    <row r="50" spans="2:7">
      <c r="B50" s="117"/>
      <c r="C50" s="132"/>
      <c r="D50" s="85" t="s">
        <v>404</v>
      </c>
      <c r="E50" s="33" t="s">
        <v>397</v>
      </c>
      <c r="F50" s="34" t="s">
        <v>405</v>
      </c>
      <c r="G50" s="68">
        <v>2025</v>
      </c>
    </row>
    <row r="51" spans="2:7">
      <c r="B51" s="69" t="s">
        <v>132</v>
      </c>
      <c r="C51" s="70" t="s">
        <v>406</v>
      </c>
      <c r="D51" s="86" t="s">
        <v>407</v>
      </c>
      <c r="E51" s="33" t="s">
        <v>391</v>
      </c>
      <c r="F51" s="34" t="s">
        <v>392</v>
      </c>
      <c r="G51" s="68">
        <v>2025</v>
      </c>
    </row>
    <row r="52" spans="2:7">
      <c r="B52" s="69" t="s">
        <v>132</v>
      </c>
      <c r="C52" s="70" t="s">
        <v>408</v>
      </c>
      <c r="D52" s="71" t="s">
        <v>407</v>
      </c>
      <c r="E52" s="33" t="s">
        <v>409</v>
      </c>
      <c r="F52" s="34" t="s">
        <v>410</v>
      </c>
      <c r="G52" s="68">
        <v>2019</v>
      </c>
    </row>
    <row r="53" spans="2:7">
      <c r="B53" s="69" t="s">
        <v>132</v>
      </c>
      <c r="C53" s="70" t="s">
        <v>411</v>
      </c>
      <c r="D53" s="71" t="s">
        <v>407</v>
      </c>
      <c r="E53" s="33" t="s">
        <v>397</v>
      </c>
      <c r="F53" s="34" t="s">
        <v>412</v>
      </c>
      <c r="G53" s="68">
        <v>2024</v>
      </c>
    </row>
    <row r="54" spans="2:7" ht="42.95">
      <c r="B54" s="69" t="s">
        <v>132</v>
      </c>
      <c r="C54" s="70" t="s">
        <v>413</v>
      </c>
      <c r="D54" s="71" t="s">
        <v>414</v>
      </c>
      <c r="E54" s="33" t="s">
        <v>391</v>
      </c>
      <c r="F54" s="34" t="s">
        <v>392</v>
      </c>
      <c r="G54" s="68">
        <v>2025</v>
      </c>
    </row>
    <row r="55" spans="2:7">
      <c r="B55" s="115" t="s">
        <v>132</v>
      </c>
      <c r="C55" s="112" t="s">
        <v>415</v>
      </c>
      <c r="D55" s="38" t="s">
        <v>416</v>
      </c>
      <c r="E55" s="72" t="s">
        <v>327</v>
      </c>
      <c r="F55" s="65" t="s">
        <v>417</v>
      </c>
      <c r="G55" s="68">
        <v>2025</v>
      </c>
    </row>
    <row r="56" spans="2:7" ht="42.95">
      <c r="B56" s="116"/>
      <c r="C56" s="113"/>
      <c r="D56" s="38" t="s">
        <v>418</v>
      </c>
      <c r="E56" s="67" t="s">
        <v>419</v>
      </c>
      <c r="F56" s="34" t="s">
        <v>420</v>
      </c>
      <c r="G56" s="68">
        <v>2020</v>
      </c>
    </row>
    <row r="57" spans="2:7">
      <c r="B57" s="117"/>
      <c r="C57" s="114"/>
      <c r="D57" s="38" t="s">
        <v>421</v>
      </c>
      <c r="E57" s="67" t="s">
        <v>422</v>
      </c>
      <c r="F57" s="34" t="s">
        <v>423</v>
      </c>
      <c r="G57" s="68">
        <v>2019</v>
      </c>
    </row>
    <row r="58" spans="2:7" ht="42.95">
      <c r="B58" s="115" t="s">
        <v>132</v>
      </c>
      <c r="C58" s="112" t="s">
        <v>424</v>
      </c>
      <c r="D58" s="38" t="s">
        <v>425</v>
      </c>
      <c r="E58" s="67" t="s">
        <v>419</v>
      </c>
      <c r="F58" s="34" t="s">
        <v>420</v>
      </c>
      <c r="G58" s="68">
        <v>2020</v>
      </c>
    </row>
    <row r="59" spans="2:7">
      <c r="B59" s="117"/>
      <c r="C59" s="114"/>
      <c r="D59" s="38" t="s">
        <v>426</v>
      </c>
      <c r="E59" s="67" t="s">
        <v>422</v>
      </c>
      <c r="F59" s="34" t="s">
        <v>423</v>
      </c>
      <c r="G59" s="68">
        <v>2019</v>
      </c>
    </row>
    <row r="60" spans="2:7">
      <c r="B60" s="69" t="s">
        <v>132</v>
      </c>
      <c r="C60" s="70" t="s">
        <v>427</v>
      </c>
      <c r="D60" s="38" t="s">
        <v>428</v>
      </c>
      <c r="E60" s="67" t="s">
        <v>429</v>
      </c>
      <c r="F60" s="34" t="s">
        <v>430</v>
      </c>
      <c r="G60" s="68">
        <v>2020</v>
      </c>
    </row>
    <row r="61" spans="2:7" ht="42.95">
      <c r="B61" s="69" t="s">
        <v>132</v>
      </c>
      <c r="C61" s="75" t="s">
        <v>431</v>
      </c>
      <c r="D61" s="38" t="s">
        <v>432</v>
      </c>
      <c r="E61" s="67" t="s">
        <v>433</v>
      </c>
      <c r="F61" s="34" t="s">
        <v>434</v>
      </c>
      <c r="G61" s="68">
        <v>2017</v>
      </c>
    </row>
    <row r="62" spans="2:7">
      <c r="B62" s="69" t="s">
        <v>132</v>
      </c>
      <c r="C62" s="70" t="s">
        <v>435</v>
      </c>
      <c r="D62" s="38" t="s">
        <v>436</v>
      </c>
      <c r="E62" s="67" t="s">
        <v>327</v>
      </c>
      <c r="F62" s="33" t="s">
        <v>417</v>
      </c>
      <c r="G62" s="68">
        <v>2025</v>
      </c>
    </row>
    <row r="63" spans="2:7" ht="42.95">
      <c r="B63" s="69" t="s">
        <v>132</v>
      </c>
      <c r="C63" s="70" t="s">
        <v>437</v>
      </c>
      <c r="D63" s="38" t="s">
        <v>438</v>
      </c>
      <c r="E63" s="67" t="s">
        <v>327</v>
      </c>
      <c r="F63" s="33" t="s">
        <v>417</v>
      </c>
      <c r="G63" s="68">
        <v>2025</v>
      </c>
    </row>
    <row r="64" spans="2:7">
      <c r="B64" s="69" t="s">
        <v>132</v>
      </c>
      <c r="C64" s="70" t="s">
        <v>439</v>
      </c>
      <c r="D64" s="38" t="s">
        <v>440</v>
      </c>
      <c r="E64" s="67" t="s">
        <v>441</v>
      </c>
      <c r="F64" s="34" t="s">
        <v>442</v>
      </c>
      <c r="G64" s="68">
        <v>2025</v>
      </c>
    </row>
    <row r="65" spans="2:7" ht="42.95">
      <c r="B65" s="69" t="s">
        <v>132</v>
      </c>
      <c r="C65" s="75" t="s">
        <v>443</v>
      </c>
      <c r="D65" s="38" t="s">
        <v>444</v>
      </c>
      <c r="E65" s="73" t="s">
        <v>372</v>
      </c>
      <c r="F65" s="34" t="s">
        <v>445</v>
      </c>
      <c r="G65" s="68">
        <v>2023</v>
      </c>
    </row>
    <row r="66" spans="2:7" ht="42.95">
      <c r="B66" s="69" t="s">
        <v>184</v>
      </c>
      <c r="C66" s="70" t="s">
        <v>446</v>
      </c>
      <c r="D66" s="38" t="s">
        <v>447</v>
      </c>
      <c r="E66" s="67" t="s">
        <v>448</v>
      </c>
      <c r="F66" s="34" t="s">
        <v>449</v>
      </c>
      <c r="G66" s="68">
        <v>2025</v>
      </c>
    </row>
    <row r="67" spans="2:7" ht="42.95">
      <c r="B67" s="69" t="s">
        <v>184</v>
      </c>
      <c r="C67" s="70" t="s">
        <v>450</v>
      </c>
      <c r="D67" s="38" t="s">
        <v>451</v>
      </c>
      <c r="E67" s="67" t="s">
        <v>452</v>
      </c>
      <c r="F67" s="34" t="s">
        <v>453</v>
      </c>
      <c r="G67" s="68">
        <v>2024</v>
      </c>
    </row>
    <row r="68" spans="2:7">
      <c r="B68" s="69" t="s">
        <v>184</v>
      </c>
      <c r="C68" s="70" t="s">
        <v>454</v>
      </c>
      <c r="D68" s="38" t="s">
        <v>455</v>
      </c>
      <c r="E68" s="67" t="s">
        <v>456</v>
      </c>
      <c r="F68" s="34" t="s">
        <v>457</v>
      </c>
      <c r="G68" s="68">
        <v>2020</v>
      </c>
    </row>
    <row r="69" spans="2:7" ht="42.95">
      <c r="B69" s="115" t="s">
        <v>184</v>
      </c>
      <c r="C69" s="112" t="s">
        <v>197</v>
      </c>
      <c r="D69" s="127" t="s">
        <v>458</v>
      </c>
      <c r="E69" s="71" t="s">
        <v>459</v>
      </c>
      <c r="F69" s="34" t="s">
        <v>460</v>
      </c>
      <c r="G69" s="68">
        <v>2023</v>
      </c>
    </row>
    <row r="70" spans="2:7">
      <c r="B70" s="117"/>
      <c r="C70" s="114"/>
      <c r="D70" s="141"/>
      <c r="E70" s="71" t="s">
        <v>461</v>
      </c>
      <c r="F70" s="34" t="s">
        <v>462</v>
      </c>
      <c r="G70" s="68">
        <v>2024</v>
      </c>
    </row>
    <row r="71" spans="2:7" ht="42.95">
      <c r="B71" s="69" t="s">
        <v>184</v>
      </c>
      <c r="C71" s="70" t="s">
        <v>204</v>
      </c>
      <c r="D71" s="38" t="s">
        <v>463</v>
      </c>
      <c r="E71" s="71" t="s">
        <v>464</v>
      </c>
      <c r="F71" s="34" t="s">
        <v>465</v>
      </c>
      <c r="G71" s="68">
        <v>2022</v>
      </c>
    </row>
    <row r="72" spans="2:7">
      <c r="B72" s="69" t="s">
        <v>184</v>
      </c>
      <c r="C72" s="70" t="s">
        <v>466</v>
      </c>
      <c r="D72" s="38" t="s">
        <v>467</v>
      </c>
      <c r="E72" s="67" t="s">
        <v>468</v>
      </c>
      <c r="F72" s="33" t="s">
        <v>469</v>
      </c>
      <c r="G72" s="68">
        <v>2025</v>
      </c>
    </row>
    <row r="73" spans="2:7" ht="42.95">
      <c r="B73" s="115" t="s">
        <v>216</v>
      </c>
      <c r="C73" s="112" t="s">
        <v>470</v>
      </c>
      <c r="D73" s="38" t="s">
        <v>471</v>
      </c>
      <c r="E73" s="72" t="s">
        <v>472</v>
      </c>
      <c r="F73" s="34" t="s">
        <v>473</v>
      </c>
      <c r="G73" s="68">
        <v>2025</v>
      </c>
    </row>
    <row r="74" spans="2:7">
      <c r="B74" s="116"/>
      <c r="C74" s="113"/>
      <c r="D74" s="38" t="s">
        <v>474</v>
      </c>
      <c r="E74" s="67" t="s">
        <v>475</v>
      </c>
      <c r="F74" s="34" t="s">
        <v>449</v>
      </c>
      <c r="G74" s="68">
        <v>2025</v>
      </c>
    </row>
    <row r="75" spans="2:7">
      <c r="B75" s="116"/>
      <c r="C75" s="113"/>
      <c r="D75" s="38" t="s">
        <v>476</v>
      </c>
      <c r="E75" s="67" t="s">
        <v>477</v>
      </c>
      <c r="F75" s="34" t="s">
        <v>478</v>
      </c>
      <c r="G75" s="68">
        <v>2025</v>
      </c>
    </row>
    <row r="76" spans="2:7">
      <c r="B76" s="116"/>
      <c r="C76" s="113"/>
      <c r="D76" s="38" t="s">
        <v>479</v>
      </c>
      <c r="E76" s="67" t="s">
        <v>480</v>
      </c>
      <c r="F76" s="34" t="s">
        <v>481</v>
      </c>
      <c r="G76" s="68">
        <v>2025</v>
      </c>
    </row>
    <row r="77" spans="2:7">
      <c r="B77" s="117"/>
      <c r="C77" s="114"/>
      <c r="D77" s="38" t="s">
        <v>482</v>
      </c>
      <c r="E77" s="67" t="s">
        <v>483</v>
      </c>
      <c r="F77" s="34" t="s">
        <v>457</v>
      </c>
      <c r="G77" s="68">
        <v>2020</v>
      </c>
    </row>
    <row r="78" spans="2:7" ht="42.95">
      <c r="B78" s="69" t="s">
        <v>216</v>
      </c>
      <c r="C78" s="32" t="s">
        <v>484</v>
      </c>
      <c r="D78" s="38" t="s">
        <v>485</v>
      </c>
      <c r="E78" s="67" t="s">
        <v>483</v>
      </c>
      <c r="F78" s="34" t="s">
        <v>457</v>
      </c>
      <c r="G78" s="68">
        <v>2020</v>
      </c>
    </row>
    <row r="79" spans="2:7">
      <c r="B79" s="69" t="s">
        <v>216</v>
      </c>
      <c r="C79" s="32" t="s">
        <v>466</v>
      </c>
      <c r="D79" s="38" t="s">
        <v>486</v>
      </c>
      <c r="E79" s="72" t="s">
        <v>391</v>
      </c>
      <c r="F79" s="34" t="s">
        <v>487</v>
      </c>
      <c r="G79" s="68">
        <v>2025</v>
      </c>
    </row>
    <row r="80" spans="2:7" ht="42.95">
      <c r="B80" s="69" t="s">
        <v>216</v>
      </c>
      <c r="C80" s="32" t="s">
        <v>488</v>
      </c>
      <c r="D80" s="38" t="s">
        <v>489</v>
      </c>
      <c r="E80" s="72" t="s">
        <v>391</v>
      </c>
      <c r="F80" s="34" t="s">
        <v>487</v>
      </c>
      <c r="G80" s="68">
        <v>2025</v>
      </c>
    </row>
    <row r="81" spans="2:7">
      <c r="B81" s="69" t="s">
        <v>244</v>
      </c>
      <c r="C81" s="32" t="s">
        <v>490</v>
      </c>
      <c r="D81" s="38" t="s">
        <v>486</v>
      </c>
      <c r="E81" s="72" t="s">
        <v>391</v>
      </c>
      <c r="F81" s="34" t="s">
        <v>487</v>
      </c>
      <c r="G81" s="68">
        <v>2025</v>
      </c>
    </row>
    <row r="82" spans="2:7">
      <c r="B82" s="69" t="s">
        <v>179</v>
      </c>
      <c r="C82" s="32" t="s">
        <v>490</v>
      </c>
      <c r="D82" s="38" t="s">
        <v>486</v>
      </c>
      <c r="E82" s="72" t="s">
        <v>391</v>
      </c>
      <c r="F82" s="34" t="s">
        <v>487</v>
      </c>
      <c r="G82" s="68">
        <v>2025</v>
      </c>
    </row>
    <row r="83" spans="2:7">
      <c r="B83" s="69" t="s">
        <v>291</v>
      </c>
      <c r="C83" s="32" t="s">
        <v>490</v>
      </c>
      <c r="D83" s="38" t="s">
        <v>486</v>
      </c>
      <c r="E83" s="72" t="s">
        <v>391</v>
      </c>
      <c r="F83" s="34" t="s">
        <v>487</v>
      </c>
      <c r="G83" s="68">
        <v>2025</v>
      </c>
    </row>
    <row r="84" spans="2:7">
      <c r="B84" s="69" t="s">
        <v>491</v>
      </c>
      <c r="C84" s="32" t="s">
        <v>490</v>
      </c>
      <c r="D84" s="38" t="s">
        <v>486</v>
      </c>
      <c r="E84" s="72" t="s">
        <v>391</v>
      </c>
      <c r="F84" s="34" t="s">
        <v>487</v>
      </c>
      <c r="G84" s="68">
        <v>2025</v>
      </c>
    </row>
    <row r="85" spans="2:7" ht="42.95">
      <c r="B85" s="69" t="s">
        <v>278</v>
      </c>
      <c r="C85" s="70" t="s">
        <v>492</v>
      </c>
      <c r="D85" s="38" t="s">
        <v>493</v>
      </c>
      <c r="E85" s="72" t="s">
        <v>391</v>
      </c>
      <c r="F85" s="34" t="s">
        <v>487</v>
      </c>
      <c r="G85" s="68">
        <v>2025</v>
      </c>
    </row>
    <row r="86" spans="2:7">
      <c r="B86" s="69" t="s">
        <v>278</v>
      </c>
      <c r="C86" s="76" t="s">
        <v>494</v>
      </c>
      <c r="D86" s="60" t="s">
        <v>495</v>
      </c>
      <c r="E86" s="72" t="s">
        <v>496</v>
      </c>
      <c r="F86" s="33" t="s">
        <v>469</v>
      </c>
      <c r="G86" s="68">
        <v>2025</v>
      </c>
    </row>
    <row r="87" spans="2:7">
      <c r="B87" s="121" t="s">
        <v>253</v>
      </c>
      <c r="C87" s="118" t="s">
        <v>497</v>
      </c>
      <c r="D87" s="127" t="s">
        <v>498</v>
      </c>
      <c r="E87" s="72" t="s">
        <v>499</v>
      </c>
      <c r="F87" s="33" t="s">
        <v>469</v>
      </c>
      <c r="G87" s="93" t="s">
        <v>500</v>
      </c>
    </row>
    <row r="88" spans="2:7">
      <c r="B88" s="122"/>
      <c r="C88" s="119"/>
      <c r="D88" s="128"/>
      <c r="E88" s="72" t="s">
        <v>501</v>
      </c>
      <c r="F88" s="34" t="s">
        <v>502</v>
      </c>
      <c r="G88" s="77">
        <v>2024</v>
      </c>
    </row>
    <row r="89" spans="2:7" ht="23.1" customHeight="1">
      <c r="B89" s="123"/>
      <c r="C89" s="120"/>
      <c r="D89" s="129"/>
      <c r="E89" s="74" t="s">
        <v>501</v>
      </c>
      <c r="F89" s="34" t="s">
        <v>503</v>
      </c>
      <c r="G89" s="77">
        <v>2023</v>
      </c>
    </row>
    <row r="90" spans="2:7" ht="23.1" customHeight="1">
      <c r="B90" s="121" t="s">
        <v>253</v>
      </c>
      <c r="C90" s="118" t="s">
        <v>504</v>
      </c>
      <c r="D90" s="133" t="s">
        <v>505</v>
      </c>
      <c r="E90" s="33" t="s">
        <v>501</v>
      </c>
      <c r="F90" s="34" t="s">
        <v>506</v>
      </c>
      <c r="G90" s="77">
        <v>2024</v>
      </c>
    </row>
    <row r="91" spans="2:7" ht="23.1" customHeight="1">
      <c r="B91" s="122"/>
      <c r="C91" s="119"/>
      <c r="D91" s="134"/>
      <c r="E91" s="33" t="s">
        <v>501</v>
      </c>
      <c r="F91" s="34" t="s">
        <v>502</v>
      </c>
      <c r="G91" s="77">
        <v>2024</v>
      </c>
    </row>
    <row r="92" spans="2:7" ht="23.1" customHeight="1">
      <c r="B92" s="123"/>
      <c r="C92" s="120"/>
      <c r="D92" s="135"/>
      <c r="E92" s="33" t="s">
        <v>501</v>
      </c>
      <c r="F92" s="34" t="s">
        <v>503</v>
      </c>
      <c r="G92" s="77">
        <v>2023</v>
      </c>
    </row>
    <row r="93" spans="2:7" ht="20.45" customHeight="1">
      <c r="B93" s="69" t="s">
        <v>253</v>
      </c>
      <c r="C93" s="70" t="s">
        <v>507</v>
      </c>
      <c r="D93" s="38" t="s">
        <v>508</v>
      </c>
      <c r="E93" s="72" t="s">
        <v>391</v>
      </c>
      <c r="F93" s="34" t="s">
        <v>509</v>
      </c>
      <c r="G93" s="77">
        <v>2023</v>
      </c>
    </row>
    <row r="94" spans="2:7" ht="45.95" customHeight="1">
      <c r="B94" s="69" t="s">
        <v>253</v>
      </c>
      <c r="C94" s="70" t="s">
        <v>510</v>
      </c>
      <c r="D94" s="38" t="s">
        <v>511</v>
      </c>
      <c r="E94" s="67" t="s">
        <v>512</v>
      </c>
      <c r="F94" s="34" t="s">
        <v>513</v>
      </c>
      <c r="G94" s="33">
        <v>2022</v>
      </c>
    </row>
    <row r="95" spans="2:7">
      <c r="B95" s="69" t="s">
        <v>253</v>
      </c>
      <c r="C95" s="70" t="s">
        <v>514</v>
      </c>
      <c r="D95" s="38" t="s">
        <v>515</v>
      </c>
      <c r="E95" s="67" t="s">
        <v>516</v>
      </c>
      <c r="F95" s="33" t="s">
        <v>469</v>
      </c>
      <c r="G95" s="68">
        <v>2024</v>
      </c>
    </row>
    <row r="96" spans="2:7" ht="21.95" thickBot="1">
      <c r="B96" s="78" t="s">
        <v>253</v>
      </c>
      <c r="C96" s="79" t="s">
        <v>264</v>
      </c>
      <c r="D96" s="61" t="s">
        <v>517</v>
      </c>
      <c r="E96" s="80" t="s">
        <v>308</v>
      </c>
      <c r="F96" s="66" t="s">
        <v>518</v>
      </c>
      <c r="G96" s="81">
        <v>2023</v>
      </c>
    </row>
    <row r="101" spans="2:6">
      <c r="B101" s="35"/>
      <c r="D101" s="91"/>
      <c r="F101" s="63" t="s">
        <v>519</v>
      </c>
    </row>
    <row r="102" spans="2:6">
      <c r="B102" s="36"/>
    </row>
    <row r="103" spans="2:6">
      <c r="C103" s="92"/>
      <c r="D103" s="92"/>
    </row>
    <row r="104" spans="2:6">
      <c r="C104" s="92"/>
      <c r="D104" s="92"/>
    </row>
    <row r="108" spans="2:6">
      <c r="B108" s="37"/>
    </row>
  </sheetData>
  <autoFilter ref="B2:G96" xr:uid="{05D8B324-AF77-4DDC-84F2-EDF1B5175A53}"/>
  <mergeCells count="37">
    <mergeCell ref="B90:B92"/>
    <mergeCell ref="C90:C92"/>
    <mergeCell ref="D90:D92"/>
    <mergeCell ref="E8:E11"/>
    <mergeCell ref="D8:D11"/>
    <mergeCell ref="E16:E18"/>
    <mergeCell ref="E22:E26"/>
    <mergeCell ref="D22:D27"/>
    <mergeCell ref="B87:B89"/>
    <mergeCell ref="C87:C89"/>
    <mergeCell ref="D87:D89"/>
    <mergeCell ref="C41:C42"/>
    <mergeCell ref="B41:B42"/>
    <mergeCell ref="C31:C39"/>
    <mergeCell ref="B31:B39"/>
    <mergeCell ref="D69:D70"/>
    <mergeCell ref="B3:B14"/>
    <mergeCell ref="C46:C50"/>
    <mergeCell ref="B46:B50"/>
    <mergeCell ref="C55:C57"/>
    <mergeCell ref="B55:B57"/>
    <mergeCell ref="D15:D19"/>
    <mergeCell ref="C15:C19"/>
    <mergeCell ref="D28:D29"/>
    <mergeCell ref="D32:D38"/>
    <mergeCell ref="C3:C14"/>
    <mergeCell ref="C73:C77"/>
    <mergeCell ref="B73:B77"/>
    <mergeCell ref="B69:B70"/>
    <mergeCell ref="C69:C70"/>
    <mergeCell ref="B15:B19"/>
    <mergeCell ref="C28:C29"/>
    <mergeCell ref="B28:B29"/>
    <mergeCell ref="C22:C27"/>
    <mergeCell ref="B22:B27"/>
    <mergeCell ref="C58:C59"/>
    <mergeCell ref="B58:B59"/>
  </mergeCells>
  <hyperlinks>
    <hyperlink ref="F67" r:id="rId1" xr:uid="{4DBE0185-13CA-4098-9EF0-8227A85E3C64}"/>
    <hyperlink ref="F68" r:id="rId2" xr:uid="{9D86BB33-8D23-4B1D-88B4-E4F17DEA6DD7}"/>
    <hyperlink ref="F69" r:id="rId3" xr:uid="{0E31B29E-CED4-4023-83D0-BF63871B6669}"/>
    <hyperlink ref="F70" r:id="rId4" xr:uid="{19E9D505-C8DC-43FA-AE51-C228CC943C31}"/>
    <hyperlink ref="F71" r:id="rId5" xr:uid="{1E461B81-BD5A-4ED9-9A36-3CA6832213CD}"/>
    <hyperlink ref="F44" r:id="rId6" xr:uid="{DF0275AD-A6BE-4E4E-A034-6E754FD571AB}"/>
    <hyperlink ref="F51" r:id="rId7" xr:uid="{1333429B-1445-4B5E-8FA7-79252FE0E021}"/>
    <hyperlink ref="F52" r:id="rId8" xr:uid="{BCD69D2C-DD88-469D-8A84-DBAFC0DA222B}"/>
    <hyperlink ref="F58" r:id="rId9" xr:uid="{63002776-D170-472E-85B6-6129D979A0AF}"/>
    <hyperlink ref="F45" r:id="rId10" xr:uid="{03F4335F-2BC3-4550-8CAD-CB6D3AB10E11}"/>
    <hyperlink ref="F46" r:id="rId11" xr:uid="{1E955BBC-A654-42CE-AA9B-5D4A5E955B83}"/>
    <hyperlink ref="F47" r:id="rId12" xr:uid="{18681CF5-3FC3-44C0-A313-C7C80E64B0F5}"/>
    <hyperlink ref="F48" r:id="rId13" location="fig5" xr:uid="{AF076341-7759-45D0-AB91-9893AE525AEF}"/>
    <hyperlink ref="F49" r:id="rId14" location="fig5" xr:uid="{FDA3C9CE-3645-42DB-9FE6-AD42AEFEE537}"/>
    <hyperlink ref="F50" r:id="rId15" xr:uid="{E547BA89-2B4B-4A3A-A8F1-7CEA1BD8E3D9}"/>
    <hyperlink ref="F53" r:id="rId16" xr:uid="{78845EC3-D75A-4D66-ACE0-8C63FD4AAEEC}"/>
    <hyperlink ref="F54" r:id="rId17" xr:uid="{290253C0-79FC-4173-8425-BD7717DAFF42}"/>
    <hyperlink ref="F56" r:id="rId18" xr:uid="{D89A1C97-5EA7-4D2C-99D3-9322E30DA9E4}"/>
    <hyperlink ref="F76" r:id="rId19" xr:uid="{06D0A1D3-D26F-4E0D-8DF5-81E7B3D8E757}"/>
    <hyperlink ref="F75" r:id="rId20" xr:uid="{DFE3A332-A9EA-47A4-A2F4-C9A3C317CE88}"/>
    <hyperlink ref="F74" r:id="rId21" xr:uid="{5BC4795B-2759-41B4-88EB-8BDA76D497E8}"/>
    <hyperlink ref="F73" r:id="rId22" xr:uid="{EB535C74-39DE-4121-B222-BA6EF5C74C08}"/>
    <hyperlink ref="F77" r:id="rId23" xr:uid="{5C3E6B3F-BE05-474D-867A-92015E004F20}"/>
    <hyperlink ref="F78" r:id="rId24" xr:uid="{9B93DB40-87F3-4545-831D-9CAE0CBD7C23}"/>
    <hyperlink ref="F79" r:id="rId25" xr:uid="{391AEE3C-98BE-4FC1-B47A-5D304CABF4E8}"/>
    <hyperlink ref="F80" r:id="rId26" xr:uid="{A5C0B6C9-0DBE-4FAA-94F0-078B1BD92D5A}"/>
    <hyperlink ref="F81" r:id="rId27" xr:uid="{AD270283-6AB8-4483-8F86-C14C11097570}"/>
    <hyperlink ref="F82" r:id="rId28" xr:uid="{97CEF143-A2C6-43A7-945A-68C86FB91F44}"/>
    <hyperlink ref="F15" r:id="rId29" xr:uid="{A32BC8C2-2FFC-476F-B8FB-92072EE8D98F}"/>
    <hyperlink ref="F20" r:id="rId30" xr:uid="{80FC70F8-D434-4F0D-9AAC-E8F7BF67A7B6}"/>
    <hyperlink ref="F27" r:id="rId31" xr:uid="{705BD7AD-176A-463F-960A-1756BAA971E0}"/>
    <hyperlink ref="F28" r:id="rId32" xr:uid="{E0D41CF1-BF30-4F2D-A54F-2FEE2F4C0683}"/>
    <hyperlink ref="F29" r:id="rId33" xr:uid="{C0C4AED8-E09F-4D06-8EA0-49B6F2F1B69D}"/>
    <hyperlink ref="F3" r:id="rId34" xr:uid="{A1AE6C87-5102-48B2-89E4-2EA13829FC57}"/>
    <hyperlink ref="F5" r:id="rId35" xr:uid="{C9F04BFB-810C-4D4C-A3C4-4E427F610DC2}"/>
    <hyperlink ref="F6" r:id="rId36" xr:uid="{7822A953-FF7B-4F03-8D63-C5D83C8FD668}"/>
    <hyperlink ref="F93" r:id="rId37" xr:uid="{1FF28F9E-864C-409A-9273-B1C780B32C83}"/>
    <hyperlink ref="F14" r:id="rId38" xr:uid="{47EE399A-2C35-4C69-B9AE-6ABC5660DECF}"/>
    <hyperlink ref="F83" r:id="rId39" xr:uid="{D8AC9A19-BD54-4B9F-9E2B-1D79530A9D9B}"/>
    <hyperlink ref="F84" r:id="rId40" xr:uid="{31C3624A-9F79-4024-9B30-A33DE309AC8C}"/>
    <hyperlink ref="F96" r:id="rId41" xr:uid="{38361618-FE3B-48B6-8766-54138D65C665}"/>
    <hyperlink ref="F94" r:id="rId42" xr:uid="{ED4B483F-9320-4EC5-832A-CE92CC683E58}"/>
    <hyperlink ref="F85" r:id="rId43" xr:uid="{2297810A-5F10-42C8-8A21-E3F4E04D8B9E}"/>
    <hyperlink ref="F40" r:id="rId44" xr:uid="{402CCF59-E531-4EA3-8276-B761A07E940D}"/>
    <hyperlink ref="F41" r:id="rId45" xr:uid="{456D2DDF-4CE8-47B3-A6B6-4D63D27BE4FF}"/>
    <hyperlink ref="F31" r:id="rId46" xr:uid="{863A6BD0-C33C-45C8-8CDC-BB5B85B1CC4A}"/>
    <hyperlink ref="F39" r:id="rId47" xr:uid="{5874F38E-EAE3-4E58-82D4-08102ABFF253}"/>
    <hyperlink ref="E64" r:id="rId48" display="https://www.bing.com/ck/a?!&amp;&amp;p=f8918e614c0adcf3d5b7a6f873ad700f528cced4e7b3aaf5bc8c7332fce700caJmltdHM9MTc2MzA3ODQwMA&amp;ptn=3&amp;ver=2&amp;hsh=4&amp;fclid=2014f213-2cbe-6637-1793-e4b02d9f676d&amp;psq=dancleck+electric+solutions&amp;u=a1aHR0cHM6Ly9maW5kLWFuZC11cGRhdGUuY29tcGFueS1pbmZvcm1hdGlvbi5zZXJ2aWNlLmdvdi51ay9jb21wYW55LzA5NjU2ODgz" xr:uid="{CDD95075-30C3-4F4E-A9F1-DF21F8AAC566}"/>
    <hyperlink ref="F7" r:id="rId49" xr:uid="{2BFF832F-81DE-4C3D-8382-444DFEC2D901}"/>
    <hyperlink ref="F88" r:id="rId50" display="https://www.gov.uk/government/publications/fossil-fuel-price-assumptions-2023" xr:uid="{77177541-C763-4F9F-97A3-811BB13C4607}"/>
    <hyperlink ref="F89" r:id="rId51" display="https://www.gov.uk/government/publications/valuation-of-energy-use-and-greenhouse-gas-emissions-for-appraisal" xr:uid="{E49C49A8-164B-4AD6-B1E3-4859B32FFBE5}"/>
    <hyperlink ref="F9" r:id="rId52" xr:uid="{C90FD0B1-8BC3-4048-8C89-841795400426}"/>
    <hyperlink ref="F10" r:id="rId53" location=":~:text=New%20Civil%20Engineer-" xr:uid="{8CF013C3-2DBD-4391-8CF4-C2317A6EE987}"/>
    <hyperlink ref="F11" r:id="rId54" xr:uid="{3AC4F5FC-5D33-4037-BC18-216402E1D8F7}"/>
    <hyperlink ref="F8" r:id="rId55" xr:uid="{768307D9-0901-43D4-8856-AB9FC403D496}"/>
    <hyperlink ref="F16" r:id="rId56" xr:uid="{E2E1F538-3026-4074-881F-4BB8BC421B26}"/>
    <hyperlink ref="F18" r:id="rId57" xr:uid="{C92D3C54-EB5E-414F-BB76-4981258D861E}"/>
    <hyperlink ref="F17" r:id="rId58" xr:uid="{01D1A1EE-9A86-4060-A124-DAC86ACFF4DB}"/>
    <hyperlink ref="F22" r:id="rId59" xr:uid="{07CF9682-6EA4-4DFC-8BEF-DEEE8DCB65FB}"/>
    <hyperlink ref="F23" r:id="rId60" xr:uid="{743B1F34-2240-4232-84AE-D5FE9F8ACCD8}"/>
    <hyperlink ref="F25" r:id="rId61" xr:uid="{37A64B66-91C2-4AD9-977A-FF8AED843F65}"/>
    <hyperlink ref="F26" r:id="rId62" xr:uid="{255B5A00-D0C7-4552-A238-A546C081684C}"/>
    <hyperlink ref="F35" r:id="rId63" display="https://www.iea.org/reports/global-hydrogen-review-2024" xr:uid="{FC60C195-A1F3-4EAE-959F-1BD6E588C724}"/>
    <hyperlink ref="F34" r:id="rId64" display="https://observatory.clean-hydrogen.europa.eu/hydrogen-landscape/production-trade-and-cost/cost-hydrogen-production" xr:uid="{8F32E5B6-87EA-4BEB-8AD3-CF1B17102A17}"/>
    <hyperlink ref="F36" r:id="rId65" display="https://ieaghg.org/publications/analysis-of-electrolytic-hydrogen-technologies-with-a-comparative-perspective-on-low-carbon-ccs-abatedhydrogen-pathways/" xr:uid="{AFC438F4-79F7-4C0D-8FA2-CE70835C3E7A}"/>
    <hyperlink ref="F37" r:id="rId66" display="https://ieaghg.org/publications/low-carbon-hydrogen-from-natural-gas-global-roadmap/" xr:uid="{E89F9659-4470-4A46-9FCA-AA1174C65892}"/>
    <hyperlink ref="F38" r:id="rId67" display="https://www.sciencedirect.com/journal/energy-conversion-and-management/vol/277/suppl/C" xr:uid="{01325314-F168-4193-A796-098CC591591E}"/>
    <hyperlink ref="F91" r:id="rId68" display="https://www.gov.uk/government/publications/fossil-fuel-price-assumptions-2023" xr:uid="{8D759A3E-9039-4BA7-BF2E-4F5986FB8954}"/>
    <hyperlink ref="F92" r:id="rId69" display="https://www.gov.uk/government/publications/valuation-of-energy-use-and-greenhouse-gas-emissions-for-appraisal" xr:uid="{363ED587-70CB-4E6C-AD06-B20F68F69CC3}"/>
    <hyperlink ref="F90" r:id="rId70" display="https://www.gov.uk/government/publications/fossil-fuel-price-assumptions-2024" xr:uid="{E1131CFD-BED6-4247-816A-E64A977C285D}"/>
    <hyperlink ref="F65" r:id="rId71" xr:uid="{55C2C230-8256-4F2B-9C38-D30D4FC1B930}"/>
    <hyperlink ref="F64" r:id="rId72" xr:uid="{2C0D5C85-43A0-489A-B1C7-F27E29688349}"/>
    <hyperlink ref="F61" r:id="rId73" display="https://www.mdpi.com/1996-1073/10/6/763" xr:uid="{BC97D73F-D54F-4A95-BEF8-2E271D00F510}"/>
    <hyperlink ref="F60" r:id="rId74" display="https://www.hydrogen.energy.gov/docs/hydrogenprogramlibraries/pdfs/21002-hydrogen-fueling-station-cost.pdf?Status=Master" xr:uid="{69616141-A205-4B08-A965-6CEA8B0C430E}"/>
    <hyperlink ref="F66" r:id="rId75" xr:uid="{881F1B99-01C7-466B-BB50-F86555B492A7}"/>
    <hyperlink ref="F59" r:id="rId76" display="https://lruc.content.tfl.gov.uk/tfl-london-electric-vehicle-infrastructure-delivery-plan.pdf" xr:uid="{F2B0E6DF-EC22-4BFC-9A93-8A519AF8E394}"/>
    <hyperlink ref="F57" r:id="rId77" display="https://lruc.content.tfl.gov.uk/tfl-london-electric-vehicle-infrastructure-delivery-plan.pdf" xr:uid="{0CDE7343-C602-45B5-9FB3-E5EE0BFFF732}"/>
  </hyperlinks>
  <pageMargins left="0.7" right="0.7" top="0.75" bottom="0.75" header="0.3" footer="0.3"/>
  <pageSetup paperSize="9" orientation="portrait" r:id="rId7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4C46F44E5CB4144B14721DA3AAC8360" ma:contentTypeVersion="5" ma:contentTypeDescription="Create a new document." ma:contentTypeScope="" ma:versionID="3d4b3f408fb290d0959dc05e2b866e97">
  <xsd:schema xmlns:xsd="http://www.w3.org/2001/XMLSchema" xmlns:xs="http://www.w3.org/2001/XMLSchema" xmlns:p="http://schemas.microsoft.com/office/2006/metadata/properties" xmlns:ns2="91d3cb5f-6e9a-4fac-b0f1-683a25190f62" xmlns:ns3="63cc5491-11d0-42b6-aa67-deea8f49087f" xmlns:ns4="35ebc48a-dc9e-45bc-8496-b347132bae57" targetNamespace="http://schemas.microsoft.com/office/2006/metadata/properties" ma:root="true" ma:fieldsID="351ead4d374e52b5168cac8460aa6e7d" ns2:_="" ns3:_="" ns4:_="">
    <xsd:import namespace="91d3cb5f-6e9a-4fac-b0f1-683a25190f62"/>
    <xsd:import namespace="63cc5491-11d0-42b6-aa67-deea8f49087f"/>
    <xsd:import namespace="35ebc48a-dc9e-45bc-8496-b347132bae5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3: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d3cb5f-6e9a-4fac-b0f1-683a25190f6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6"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3cc5491-11d0-42b6-aa67-deea8f49087f" elementFormDefault="qualified">
    <xsd:import namespace="http://schemas.microsoft.com/office/2006/documentManagement/types"/>
    <xsd:import namespace="http://schemas.microsoft.com/office/infopath/2007/PartnerControls"/>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85fefd14-5d55-4234-9e3d-a596bbbe9ae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5ebc48a-dc9e-45bc-8496-b347132bae57"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ba10586-60fd-48b7-ad15-f1f542013efd}" ma:internalName="TaxCatchAll" ma:showField="CatchAllData" ma:web="35ebc48a-dc9e-45bc-8496-b347132bae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3cc5491-11d0-42b6-aa67-deea8f49087f">
      <Terms xmlns="http://schemas.microsoft.com/office/infopath/2007/PartnerControls"/>
    </lcf76f155ced4ddcb4097134ff3c332f>
    <TaxCatchAll xmlns="35ebc48a-dc9e-45bc-8496-b347132bae57" xsi:nil="true"/>
  </documentManagement>
</p:properties>
</file>

<file path=customXml/itemProps1.xml><?xml version="1.0" encoding="utf-8"?>
<ds:datastoreItem xmlns:ds="http://schemas.openxmlformats.org/officeDocument/2006/customXml" ds:itemID="{104A5C2D-668D-4BA5-A7CF-48839B9D927C}"/>
</file>

<file path=customXml/itemProps2.xml><?xml version="1.0" encoding="utf-8"?>
<ds:datastoreItem xmlns:ds="http://schemas.openxmlformats.org/officeDocument/2006/customXml" ds:itemID="{F818AC31-6F45-44A9-B307-AED58847E4CE}"/>
</file>

<file path=customXml/itemProps3.xml><?xml version="1.0" encoding="utf-8"?>
<ds:datastoreItem xmlns:ds="http://schemas.openxmlformats.org/officeDocument/2006/customXml" ds:itemID="{5F2677C1-5CB3-4E9A-A108-AD4F1C368A45}"/>
</file>

<file path=docMetadata/LabelInfo.xml><?xml version="1.0" encoding="utf-8"?>
<clbl:labelList xmlns:clbl="http://schemas.microsoft.com/office/2020/mipLabelMetadata">
  <clbl:label id="{a63c9e9e-b4db-442a-a94f-08718d788e8c}" enabled="0" method="" siteId="{a63c9e9e-b4db-442a-a94f-08718d788e8c}"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Despina Yiakoumi</cp:lastModifiedBy>
  <cp:revision>1</cp:revision>
  <dcterms:created xsi:type="dcterms:W3CDTF">2025-12-10T16:56:35Z</dcterms:created>
  <dcterms:modified xsi:type="dcterms:W3CDTF">2025-12-10T17:45:13Z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0x010100B4C46F44E5CB4144B14721DA3AAC8360</vt:lpwstr>
  </property>
</Properties>
</file>