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fileSharing readOnlyRecommended="1"/>
  <workbookPr updateLinks="never"/>
  <mc:AlternateContent xmlns:mc="http://schemas.openxmlformats.org/markup-compatibility/2006">
    <mc:Choice Requires="x15">
      <x15ac:absPath xmlns:x15ac="http://schemas.microsoft.com/office/spreadsheetml/2010/11/ac" url="https://nationalenergyso.sharepoint.com/sites/GRP-MST-INT-ESO-Flexibility-Strategy-All/Shared Documents/FEMD All Knowledge Share Channel/05 Projects/07 Enabling Demand Side Flexibility - Actions/Data DSF/"/>
    </mc:Choice>
  </mc:AlternateContent>
  <xr:revisionPtr revIDLastSave="565" documentId="8_{0AF59D92-2763-44FD-B530-FB7D09C733A2}" xr6:coauthVersionLast="47" xr6:coauthVersionMax="47" xr10:uidLastSave="{177BB731-48A5-4B26-A928-FA82BF0DD45E}"/>
  <bookViews>
    <workbookView xWindow="-110" yWindow="-110" windowWidth="19420" windowHeight="10420" firstSheet="7" activeTab="9" xr2:uid="{00000000-000D-0000-FFFF-FFFF00000000}"/>
  </bookViews>
  <sheets>
    <sheet name="Cover" sheetId="1" r:id="rId1"/>
    <sheet name="Executive Summary" sheetId="2" r:id="rId2"/>
    <sheet name="About_the_Data" sheetId="3" state="hidden" r:id="rId3"/>
    <sheet name="DFS" sheetId="4" r:id="rId4"/>
    <sheet name="BM" sheetId="5" r:id="rId5"/>
    <sheet name="LCM" sheetId="7" r:id="rId6"/>
    <sheet name="Reserve (QR and BR)" sheetId="8" r:id="rId7"/>
    <sheet name="STOR" sheetId="10" r:id="rId8"/>
    <sheet name="Dynamic Response (DC,DM,DR)" sheetId="9" r:id="rId9"/>
    <sheet name="sFFR" sheetId="6" r:id="rId10"/>
  </sheets>
  <externalReferences>
    <externalReference r:id="rId11"/>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Ridwan Ibrahim (ESO)</author>
  </authors>
  <commentList>
    <comment ref="B22" authorId="0" shapeId="0" xr:uid="{E58252E5-D16C-4582-B120-5F9B399CD260}">
      <text>
        <r>
          <rPr>
            <sz val="9"/>
            <color indexed="81"/>
            <rFont val="Poppins"/>
          </rPr>
          <t xml:space="preserve">Definitions of Domestic Customer and Domestic Premises from the Standard Conditions of the Electricity and Gas Supply Licence (“SLCs”):
“Domestic Customer‟ means a customer supplied or requiring to be supplied with gas or electricity at domestic premises (but excluding such customer in so far as he is supplied or requires to be supplied at premises other than domestic premises).
“Domestic Premises‟ means premises at which a supply is taken wholly or mainly for domestic purposes.
If there is any ambiguity, please refer to Ofgem guidance and clarifications on these terms.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7">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futureMetadata>
  <valueMetadata count="7">
    <bk>
      <rc t="1" v="0"/>
    </bk>
    <bk>
      <rc t="1" v="1"/>
    </bk>
    <bk>
      <rc t="1" v="2"/>
    </bk>
    <bk>
      <rc t="1" v="3"/>
    </bk>
    <bk>
      <rc t="1" v="4"/>
    </bk>
    <bk>
      <rc t="1" v="5"/>
    </bk>
    <bk>
      <rc t="1" v="6"/>
    </bk>
  </valueMetadata>
</metadata>
</file>

<file path=xl/sharedStrings.xml><?xml version="1.0" encoding="utf-8"?>
<sst xmlns="http://schemas.openxmlformats.org/spreadsheetml/2006/main" count="155" uniqueCount="104">
  <si>
    <t>Demand Side Flexibility in NESO markets 2025</t>
  </si>
  <si>
    <t>Cover</t>
  </si>
  <si>
    <t>Reporting Period: January – September 2025</t>
  </si>
  <si>
    <t>Report Date: 05/12/2025</t>
  </si>
  <si>
    <t>Demand Side Flexibility defintion</t>
  </si>
  <si>
    <t>Demand Side Flexibility (DSF) refers to energy flexibility spanning all consumer groups—domestic, industrial, commercial, and public sector and operates at both transmission and distribution levels. It involves technologies and assets that can increase, decrease, shift, or store electricity. DSF includes load shifting via behavioural change or automation, as well as the use of on-site, behind-the-meter generation and storage.</t>
  </si>
  <si>
    <t>Service/Market</t>
  </si>
  <si>
    <t>Description</t>
  </si>
  <si>
    <t>View Details</t>
  </si>
  <si>
    <t>Demand Flexibility Service (DFS)</t>
  </si>
  <si>
    <t>→ DFS</t>
  </si>
  <si>
    <t>Balancing Mechanism (BM)</t>
  </si>
  <si>
    <t>→ BM</t>
  </si>
  <si>
    <t>Local Constraints Market (LCM)</t>
  </si>
  <si>
    <t>→ LCM</t>
  </si>
  <si>
    <t>Reserve services - Balancing Reserve (BR) and Quick Reserve (QR)</t>
  </si>
  <si>
    <t>→ Reserve</t>
  </si>
  <si>
    <t>Short Term Operating Reserve (STOR)</t>
  </si>
  <si>
    <t>→ STOR</t>
  </si>
  <si>
    <t>Dynamic Response services - Dynamic Containment (DC), Dynamic Moderation (DM), and Dynamic Regulation (DR)</t>
  </si>
  <si>
    <t>→ Response</t>
  </si>
  <si>
    <t>Static Firm Frequency Response (sFFR)</t>
  </si>
  <si>
    <t>→ sFFR</t>
  </si>
  <si>
    <t>Unit Classifications</t>
  </si>
  <si>
    <t>Domestic - Refers to a premises at which a supply of electricity is taken wholly or mainly for a domestic purpose;</t>
  </si>
  <si>
    <t xml:space="preserve">Industrial &amp; Commercial (I&amp;C) - Refers to a premises at which a supply of electricity is not taken wholly or mainly for a domestic purpose; </t>
  </si>
  <si>
    <t>Mixed portfolio - Mixed Domestic and I&amp;C portfolios</t>
  </si>
  <si>
    <t xml:space="preserve"> Assumptions and Limitations</t>
  </si>
  <si>
    <t>• The information used to identify Demand Side Flexbility assets has been compiled from confirmations provided by asset owners, excluding assets participating in the Demand Flexibility Service (DFS) and Local Constraints Market (LCM). Only those who responded to our outreach are included; consequently, the dataset may not reflect the full population of Demand Side Flexibility assets within NESO markets. Asset owners who have not yet confirmed their status are encouraged to contact us to ensure comprehensive representation in future editions. Please contact us at flexibilitystrategy@neso.energy</t>
  </si>
  <si>
    <t>• We present the total registered capacity of Demand Side Flexibility units in each market. We also report DSF volume active in each market, which may be presented as utilised, instructed, contracted, or delivered, depending on the market. Due to differences in market structure and service design, it is not possible to standardise Demand Side Flexibility volume reporting across all markets.</t>
  </si>
  <si>
    <t>• For the purpose of this report, DFS capacity is calculated as the highest volume bid by each active unit during January–September.</t>
  </si>
  <si>
    <t>• One asset in this dataset (4 MW) includes both  DSF and non-DSF components. Currently, these are not separated, so the full 4 MW is counted as DSF, which means a small amount of non-DSF capacity is included and may slightly affect totals. We are working to disaggregate these components in future updates to improve accuracy.</t>
  </si>
  <si>
    <t>• As this is NESO’s first comprehensive dataset of this kind, there are some limitations in completeness and accuracy. The information relies on self reported confirmations from asset owners, and some data gaps or inconsistencies may exist due to non response, evolving asset portfolios, or differing interpretations of DSF status. While NESO has taken reasonable steps to verify submissions and cross check available information, we will continue to refine and improve the dataset. As participation grows, methodologies are enhanced, and engagement with stakeholders continues, the dataset will become increasingly robust and reliable.</t>
  </si>
  <si>
    <t>Markets overview</t>
  </si>
  <si>
    <t xml:space="preserve"> Key Insights</t>
  </si>
  <si>
    <t>Total Demand Side Flexibility in NESO markets*</t>
  </si>
  <si>
    <t>MW</t>
  </si>
  <si>
    <t>I&amp;C Share</t>
  </si>
  <si>
    <t>of total capacity</t>
  </si>
  <si>
    <t>Insights</t>
  </si>
  <si>
    <t>• DFS is the largest market at 363.7 MW</t>
  </si>
  <si>
    <t>• Demand Side Flexibility participation in LCM is predominantly driven by Domestic participation</t>
  </si>
  <si>
    <t>• I&amp;C portfolios hold the largest share overall, supported strongly by DFS (178 MW) and Reserve (70.5 MW)</t>
  </si>
  <si>
    <t>• Reserve (70.5 MW), exclusively delivered by I&amp;C</t>
  </si>
  <si>
    <t>• Demand Side Flexibility participation in the BM is predominantly driven by I&amp;C, providing 72% of the capacity</t>
  </si>
  <si>
    <t xml:space="preserve">• Response: Smallest market at 4.0 MW (0.6% of total), exclusively delivered by I&amp;C </t>
  </si>
  <si>
    <t>• STOR (13MW) is largely sustained by mixed portfolios</t>
  </si>
  <si>
    <t>•  sFFR is dominated by domestic and mixed portfolios</t>
  </si>
  <si>
    <t>*Total Demand Side Flexibility in NESO markets  capacity reflects unique units only. Capacity for units participating in multiple markets has been counted once to avoid duplication.</t>
  </si>
  <si>
    <t>About the Data</t>
  </si>
  <si>
    <t>[LOGO]</t>
  </si>
  <si>
    <t>Datasets &amp; Vintages</t>
  </si>
  <si>
    <t>• DSF dataset: Registered capacity, delivered volumes, provider classifications (cut: 2025-09-30)</t>
  </si>
  <si>
    <t>• BM dataset: Balancing Mechanism instructions and settled energy for DSF assets (cut: 2025-09-30)</t>
  </si>
  <si>
    <t>• Service registers: DFS, LCM, sFFR, Response, Reserve, STOR</t>
  </si>
  <si>
    <t>Time Window</t>
  </si>
  <si>
    <t>• Reporting period: 1 January 2025 – 30 September 2025 (9 months)</t>
  </si>
  <si>
    <t>• Publication cadence: Quarterly</t>
  </si>
  <si>
    <t>Units Policy</t>
  </si>
  <si>
    <t>• Default unit: MW for registered capacity and delivered power (DFS, LCM, sFFR, STOR)</t>
  </si>
  <si>
    <t>• MWh unit: Used exclusively for BM settled energy, Reserve services, and Response services</t>
  </si>
  <si>
    <t>• Never mixed on the same axis; every figure title and axis includes explicit unit labels</t>
  </si>
  <si>
    <t>De-duplication &amp; Provider Consolidation</t>
  </si>
  <si>
    <t>• Physical units counted once per service per month (by BMU/SMP ID or meter/site identifier)</t>
  </si>
  <si>
    <t>• Provider counts based on legal entities; brand consolidations annotated in glossary</t>
  </si>
  <si>
    <t>• Cross-service totals exclude double-counting of assets registered to multiple services</t>
  </si>
  <si>
    <t>Data Caveats</t>
  </si>
  <si>
    <t>• LCM Sep 2025 includes a single large event (2,159 MW from Rowan Onshore Windfarms)</t>
  </si>
  <si>
    <t>• BM data limited to explicitly tagged DSF assets; broader BM activity not captured</t>
  </si>
  <si>
    <t>• STOR data available for Jan, Feb, Apr, Aug only (no data for other months in this cut)</t>
  </si>
  <si>
    <t>PUBLIC • Q3 2025 • About the Data • Page 3</t>
  </si>
  <si>
    <t>Demand Flexibility Service</t>
  </si>
  <si>
    <t>Key Metrics</t>
  </si>
  <si>
    <t>Total registered capacity</t>
  </si>
  <si>
    <t>Total procured volume  (Jan-Sep)</t>
  </si>
  <si>
    <t>Mixed portfolio share</t>
  </si>
  <si>
    <t>% of total MW</t>
  </si>
  <si>
    <t>• Delivery: March 2025 peak and Q1 high volumes align with the end of the winter period where system margins are typically greater</t>
  </si>
  <si>
    <t>Balancing Mechanism</t>
  </si>
  <si>
    <t>Total dispatched volume (Jan-Sep)</t>
  </si>
  <si>
    <t>MWh</t>
  </si>
  <si>
    <t>Domestic Share</t>
  </si>
  <si>
    <t>% of total MWh</t>
  </si>
  <si>
    <t>• Steady Domestic participation across Jan - Sep</t>
  </si>
  <si>
    <t xml:space="preserve">A surge in I&amp;C volumes from mid-2025 was due to the entry of new units </t>
  </si>
  <si>
    <t>Local Constraint Market</t>
  </si>
  <si>
    <t>Total instructed volume</t>
  </si>
  <si>
    <t>Domestic  Share</t>
  </si>
  <si>
    <t>• LCM has been attracting a growing ecosystem of Flexibility Service Providers which has led to increased provider participation and volume increases since it's launch in 2023</t>
  </si>
  <si>
    <t>Reserve</t>
  </si>
  <si>
    <t>Total contracted volume (Jan-Sep)</t>
  </si>
  <si>
    <t xml:space="preserve">• Exclusively delivered by I&amp;C portfolios as domestic assets are currently not participating in this market </t>
  </si>
  <si>
    <t xml:space="preserve">• Participation is dominated by Positive BR </t>
  </si>
  <si>
    <t>Short Term Operating Reserve</t>
  </si>
  <si>
    <t>Total contracted volume (Mar-Sep)</t>
  </si>
  <si>
    <t>• Participation is dominated by Mixed portfolio</t>
  </si>
  <si>
    <t>• STOR will cease in early 2026 following the commencment of Slow Reserve which is  scheduled for the same time Find out more on our Slow Reserve webpage</t>
  </si>
  <si>
    <t xml:space="preserve">Dynamic Response </t>
  </si>
  <si>
    <t>• DCH marginally outperforms DCL, but overall product split is nearly balanced</t>
  </si>
  <si>
    <t>• There is no Demand Side Flexibility participation data for DR/DM in this reporting period</t>
  </si>
  <si>
    <t>Static Firm Frequency Response</t>
  </si>
  <si>
    <t>Total contracted volume</t>
  </si>
  <si>
    <t>• Domestic portfolios dominate at 62%</t>
  </si>
  <si>
    <t xml:space="preserve">The peaks in volume during March and April reflect higher system requirements during the spring months due to variable renewable output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</si>
</sst>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2" x14ac:knownFonts="1">
    <font>
      <sz val="12"/>
      <color theme="1"/>
      <name val="Calibri"/>
      <scheme val="minor"/>
    </font>
    <font>
      <b/>
      <sz val="11"/>
      <color rgb="FFFFFFFF"/>
      <name val="Poppins"/>
    </font>
    <font>
      <b/>
      <sz val="9"/>
      <color rgb="FFFFFFFF"/>
      <name val="Poppins"/>
    </font>
    <font>
      <sz val="11"/>
      <color rgb="FF000000"/>
      <name val="Poppins"/>
    </font>
    <font>
      <b/>
      <sz val="14"/>
      <color rgb="FF3F0731"/>
      <name val="Poppins"/>
    </font>
    <font>
      <i/>
      <sz val="9"/>
      <color rgb="FF3F87AA"/>
      <name val="Poppins"/>
    </font>
    <font>
      <b/>
      <sz val="14"/>
      <color rgb="FFFFFFFF"/>
      <name val="Poppins"/>
    </font>
    <font>
      <b/>
      <sz val="11"/>
      <color rgb="FF3F0731"/>
      <name val="Poppins"/>
    </font>
    <font>
      <sz val="11"/>
      <color rgb="FFFFFFFF"/>
      <name val="Poppins"/>
    </font>
    <font>
      <b/>
      <sz val="14"/>
      <color rgb="FF000000"/>
      <name val="Poppins"/>
    </font>
    <font>
      <i/>
      <sz val="9"/>
      <color rgb="FFB0322B"/>
      <name val="Poppins"/>
    </font>
    <font>
      <b/>
      <sz val="24"/>
      <color theme="0"/>
      <name val="Arial"/>
      <family val="2"/>
    </font>
    <font>
      <b/>
      <sz val="14"/>
      <color theme="0"/>
      <name val="Arial"/>
      <family val="2"/>
    </font>
    <font>
      <b/>
      <sz val="24"/>
      <color theme="0"/>
      <name val="Poppins"/>
    </font>
    <font>
      <b/>
      <sz val="36"/>
      <color theme="0"/>
      <name val="Poppins"/>
    </font>
    <font>
      <sz val="12"/>
      <color theme="1"/>
      <name val="Poppins"/>
    </font>
    <font>
      <b/>
      <sz val="14"/>
      <color theme="0"/>
      <name val="Poppins"/>
    </font>
    <font>
      <sz val="14"/>
      <color theme="1"/>
      <name val="Poppins"/>
    </font>
    <font>
      <sz val="11"/>
      <color theme="1"/>
      <name val="Poppins"/>
    </font>
    <font>
      <b/>
      <sz val="11"/>
      <name val="Poppins"/>
    </font>
    <font>
      <sz val="11"/>
      <name val="Poppins"/>
    </font>
    <font>
      <u/>
      <sz val="12"/>
      <color theme="10"/>
      <name val="Calibri"/>
      <family val="2"/>
      <scheme val="minor"/>
    </font>
    <font>
      <sz val="12"/>
      <color theme="1"/>
      <name val="Calibri"/>
      <family val="2"/>
      <scheme val="minor"/>
    </font>
    <font>
      <b/>
      <sz val="11"/>
      <color theme="0"/>
      <name val="Poppins"/>
    </font>
    <font>
      <u/>
      <sz val="11"/>
      <color theme="10"/>
      <name val="Poppins"/>
    </font>
    <font>
      <sz val="12"/>
      <color rgb="FF000000"/>
      <name val="Poppins"/>
    </font>
    <font>
      <sz val="10"/>
      <color theme="1"/>
      <name val="Poppins"/>
    </font>
    <font>
      <sz val="11"/>
      <color theme="0"/>
      <name val="Poppins"/>
    </font>
    <font>
      <b/>
      <sz val="12"/>
      <color theme="0"/>
      <name val="Poppins"/>
    </font>
    <font>
      <sz val="9"/>
      <color indexed="81"/>
      <name val="Poppins"/>
    </font>
    <font>
      <b/>
      <sz val="16"/>
      <color theme="1"/>
      <name val="Poppins"/>
    </font>
    <font>
      <u/>
      <sz val="12"/>
      <color theme="0"/>
      <name val="Poppins"/>
    </font>
  </fonts>
  <fills count="24">
    <fill>
      <patternFill patternType="none"/>
    </fill>
    <fill>
      <patternFill patternType="gray125"/>
    </fill>
    <fill>
      <patternFill patternType="solid">
        <fgColor rgb="FF3F0731"/>
      </patternFill>
    </fill>
    <fill>
      <patternFill patternType="solid">
        <fgColor rgb="FF070E40"/>
      </patternFill>
    </fill>
    <fill>
      <patternFill patternType="solid">
        <fgColor rgb="FF385B16"/>
      </patternFill>
    </fill>
    <fill>
      <patternFill patternType="solid">
        <fgColor rgb="FF2CB9FF"/>
      </patternFill>
    </fill>
    <fill>
      <patternFill patternType="solid">
        <fgColor rgb="FF70E85E"/>
      </patternFill>
    </fill>
    <fill>
      <patternFill patternType="solid">
        <fgColor rgb="FF3F87AA"/>
      </patternFill>
    </fill>
    <fill>
      <patternFill patternType="solid">
        <fgColor rgb="FF7AA450"/>
      </patternFill>
    </fill>
    <fill>
      <patternFill patternType="solid">
        <fgColor rgb="FFF2F2F2"/>
      </patternFill>
    </fill>
    <fill>
      <patternFill patternType="solid">
        <fgColor rgb="FF3F0731"/>
        <bgColor indexed="64"/>
      </patternFill>
    </fill>
    <fill>
      <patternFill patternType="solid">
        <fgColor rgb="FF7A3864"/>
        <bgColor indexed="64"/>
      </patternFill>
    </fill>
    <fill>
      <patternFill patternType="solid">
        <fgColor rgb="FFFF00FF"/>
        <bgColor indexed="64"/>
      </patternFill>
    </fill>
    <fill>
      <patternFill patternType="solid">
        <fgColor rgb="FF070E40"/>
        <bgColor indexed="64"/>
      </patternFill>
    </fill>
    <fill>
      <patternFill patternType="solid">
        <fgColor rgb="FF385B16"/>
        <bgColor indexed="64"/>
      </patternFill>
    </fill>
    <fill>
      <patternFill patternType="solid">
        <fgColor rgb="FF7AA450"/>
        <bgColor indexed="64"/>
      </patternFill>
    </fill>
    <fill>
      <patternFill patternType="solid">
        <fgColor rgb="FF70E85E"/>
        <bgColor indexed="64"/>
      </patternFill>
    </fill>
    <fill>
      <patternFill patternType="solid">
        <fgColor rgb="FF000000"/>
        <bgColor indexed="64"/>
      </patternFill>
    </fill>
    <fill>
      <patternFill patternType="solid">
        <fgColor rgb="FFD9E1F2"/>
      </patternFill>
    </fill>
    <fill>
      <patternFill patternType="solid">
        <fgColor rgb="FFF2F2F2"/>
        <bgColor indexed="64"/>
      </patternFill>
    </fill>
    <fill>
      <patternFill patternType="solid">
        <fgColor rgb="FF261F27"/>
        <bgColor indexed="64"/>
      </patternFill>
    </fill>
    <fill>
      <patternFill patternType="solid">
        <fgColor rgb="FF0070C0"/>
        <bgColor indexed="64"/>
      </patternFill>
    </fill>
    <fill>
      <patternFill patternType="solid">
        <fgColor rgb="FF71238D"/>
        <bgColor indexed="64"/>
      </patternFill>
    </fill>
    <fill>
      <patternFill patternType="solid">
        <fgColor theme="0"/>
        <bgColor indexed="64"/>
      </patternFill>
    </fill>
  </fills>
  <borders count="9">
    <border>
      <left/>
      <right/>
      <top/>
      <bottom/>
      <diagonal/>
    </border>
    <border>
      <left/>
      <right/>
      <top/>
      <bottom/>
      <diagonal/>
    </border>
    <border>
      <left/>
      <right/>
      <top/>
      <bottom style="medium">
        <color rgb="FF3F0731"/>
      </bottom>
      <diagonal/>
    </border>
    <border>
      <left/>
      <right/>
      <top/>
      <bottom style="thin">
        <color rgb="FFD0D0D0"/>
      </bottom>
      <diagonal/>
    </border>
    <border>
      <left/>
      <right/>
      <top/>
      <bottom style="medium">
        <color rgb="FF000000"/>
      </bottom>
      <diagonal/>
    </border>
    <border>
      <left/>
      <right/>
      <top/>
      <bottom style="medium">
        <color rgb="FF1F4E78"/>
      </bottom>
      <diagonal/>
    </border>
    <border>
      <left/>
      <right/>
      <top style="medium">
        <color rgb="FF1F4E78"/>
      </top>
      <bottom/>
      <diagonal/>
    </border>
    <border>
      <left/>
      <right/>
      <top style="thin">
        <color rgb="FFF2F2F2"/>
      </top>
      <bottom style="thin">
        <color rgb="FFD0D0D0"/>
      </bottom>
      <diagonal/>
    </border>
    <border>
      <left/>
      <right/>
      <top style="thin">
        <color rgb="FFD0D0D0"/>
      </top>
      <bottom style="thin">
        <color rgb="FFF2F2F2"/>
      </bottom>
      <diagonal/>
    </border>
  </borders>
  <cellStyleXfs count="3">
    <xf numFmtId="0" fontId="0" fillId="0" borderId="1"/>
    <xf numFmtId="0" fontId="21" fillId="0" borderId="1" applyNumberFormat="0" applyFill="0" applyBorder="0" applyAlignment="0" applyProtection="0"/>
    <xf numFmtId="0" fontId="22" fillId="0" borderId="1"/>
  </cellStyleXfs>
  <cellXfs count="83">
    <xf numFmtId="0" fontId="0" fillId="0" borderId="1" xfId="0"/>
    <xf numFmtId="0" fontId="7" fillId="0" borderId="2" xfId="0" applyFont="1" applyBorder="1" applyAlignment="1">
      <alignment vertical="top"/>
    </xf>
    <xf numFmtId="0" fontId="0" fillId="10" borderId="1" xfId="0" applyFill="1"/>
    <xf numFmtId="0" fontId="11" fillId="10" borderId="1" xfId="0" applyFont="1" applyFill="1" applyAlignment="1">
      <alignment vertical="center"/>
    </xf>
    <xf numFmtId="0" fontId="13" fillId="10" borderId="1" xfId="0" applyFont="1" applyFill="1" applyAlignment="1">
      <alignment vertical="center"/>
    </xf>
    <xf numFmtId="0" fontId="14" fillId="10" borderId="1" xfId="0" applyFont="1" applyFill="1" applyAlignment="1">
      <alignment vertical="center"/>
    </xf>
    <xf numFmtId="0" fontId="15" fillId="11" borderId="1" xfId="0" applyFont="1" applyFill="1"/>
    <xf numFmtId="0" fontId="16" fillId="11" borderId="1" xfId="0" applyFont="1" applyFill="1"/>
    <xf numFmtId="0" fontId="17" fillId="11" borderId="1" xfId="0" applyFont="1" applyFill="1"/>
    <xf numFmtId="0" fontId="12" fillId="12" borderId="1" xfId="0" applyFont="1" applyFill="1"/>
    <xf numFmtId="0" fontId="0" fillId="12" borderId="1" xfId="0" applyFill="1"/>
    <xf numFmtId="0" fontId="12" fillId="13" borderId="1" xfId="0" applyFont="1" applyFill="1"/>
    <xf numFmtId="0" fontId="0" fillId="13" borderId="1" xfId="0" applyFill="1"/>
    <xf numFmtId="0" fontId="15" fillId="14" borderId="1" xfId="0" applyFont="1" applyFill="1"/>
    <xf numFmtId="0" fontId="12" fillId="15" borderId="1" xfId="0" applyFont="1" applyFill="1"/>
    <xf numFmtId="0" fontId="15" fillId="15" borderId="1" xfId="0" applyFont="1" applyFill="1"/>
    <xf numFmtId="0" fontId="0" fillId="15" borderId="1" xfId="0" applyFill="1"/>
    <xf numFmtId="0" fontId="12" fillId="16" borderId="1" xfId="0" applyFont="1" applyFill="1"/>
    <xf numFmtId="0" fontId="15" fillId="16" borderId="1" xfId="0" applyFont="1" applyFill="1"/>
    <xf numFmtId="0" fontId="0" fillId="16" borderId="1" xfId="0" applyFill="1"/>
    <xf numFmtId="0" fontId="12" fillId="17" borderId="1" xfId="0" applyFont="1" applyFill="1"/>
    <xf numFmtId="0" fontId="0" fillId="17" borderId="1" xfId="0" applyFill="1"/>
    <xf numFmtId="0" fontId="15" fillId="0" borderId="1" xfId="0" applyFont="1"/>
    <xf numFmtId="0" fontId="17" fillId="0" borderId="1" xfId="0" applyFont="1"/>
    <xf numFmtId="0" fontId="4" fillId="0" borderId="2" xfId="0" applyFont="1" applyBorder="1" applyAlignment="1">
      <alignment vertical="top"/>
    </xf>
    <xf numFmtId="0" fontId="18" fillId="0" borderId="1" xfId="0" applyFont="1"/>
    <xf numFmtId="0" fontId="19" fillId="18" borderId="4" xfId="0" applyFont="1" applyFill="1" applyBorder="1" applyAlignment="1">
      <alignment vertical="top"/>
    </xf>
    <xf numFmtId="0" fontId="20" fillId="0" borderId="3" xfId="0" applyFont="1" applyBorder="1" applyAlignment="1">
      <alignment vertical="top"/>
    </xf>
    <xf numFmtId="0" fontId="19" fillId="0" borderId="5" xfId="0" applyFont="1" applyBorder="1" applyAlignment="1">
      <alignment vertical="top"/>
    </xf>
    <xf numFmtId="0" fontId="19" fillId="0" borderId="1" xfId="0" applyFont="1" applyAlignment="1">
      <alignment vertical="top"/>
    </xf>
    <xf numFmtId="0" fontId="15" fillId="10" borderId="1" xfId="0" applyFont="1" applyFill="1"/>
    <xf numFmtId="0" fontId="16" fillId="14" borderId="1" xfId="0" applyFont="1" applyFill="1"/>
    <xf numFmtId="0" fontId="7" fillId="0" borderId="1" xfId="0" applyFont="1" applyAlignment="1">
      <alignment vertical="top"/>
    </xf>
    <xf numFmtId="0" fontId="20" fillId="0" borderId="1" xfId="0" applyFont="1"/>
    <xf numFmtId="0" fontId="20" fillId="0" borderId="3" xfId="0" applyFont="1" applyBorder="1" applyAlignment="1">
      <alignment vertical="top" wrapText="1"/>
    </xf>
    <xf numFmtId="0" fontId="20" fillId="0" borderId="7" xfId="0" applyFont="1" applyBorder="1" applyAlignment="1">
      <alignment vertical="top"/>
    </xf>
    <xf numFmtId="0" fontId="20" fillId="0" borderId="8" xfId="0" applyFont="1" applyBorder="1" applyAlignment="1">
      <alignment vertical="top"/>
    </xf>
    <xf numFmtId="0" fontId="3" fillId="0" borderId="1" xfId="0" applyFont="1" applyAlignment="1">
      <alignment vertical="top" wrapText="1"/>
    </xf>
    <xf numFmtId="0" fontId="8" fillId="7" borderId="1" xfId="0" applyFont="1" applyFill="1" applyAlignment="1">
      <alignment horizontal="center" vertical="top"/>
    </xf>
    <xf numFmtId="0" fontId="5" fillId="0" borderId="1" xfId="0" applyFont="1" applyAlignment="1">
      <alignment vertical="top"/>
    </xf>
    <xf numFmtId="0" fontId="8" fillId="3" borderId="1" xfId="0" applyFont="1" applyFill="1" applyAlignment="1">
      <alignment horizontal="center" vertical="top"/>
    </xf>
    <xf numFmtId="3" fontId="9" fillId="5" borderId="1" xfId="0" applyNumberFormat="1" applyFont="1" applyFill="1" applyAlignment="1">
      <alignment horizontal="center" vertical="top"/>
    </xf>
    <xf numFmtId="0" fontId="8" fillId="4" borderId="1" xfId="0" applyFont="1" applyFill="1" applyAlignment="1">
      <alignment horizontal="center" vertical="top"/>
    </xf>
    <xf numFmtId="0" fontId="8" fillId="8" borderId="1" xfId="0" applyFont="1" applyFill="1" applyAlignment="1">
      <alignment horizontal="center" vertical="top"/>
    </xf>
    <xf numFmtId="0" fontId="1" fillId="2" borderId="1" xfId="0" applyFont="1" applyFill="1" applyAlignment="1">
      <alignment horizontal="center" vertical="top"/>
    </xf>
    <xf numFmtId="0" fontId="6" fillId="2" borderId="1" xfId="0" applyFont="1" applyFill="1" applyAlignment="1">
      <alignment vertical="top"/>
    </xf>
    <xf numFmtId="0" fontId="2" fillId="2" borderId="1" xfId="0" applyFont="1" applyFill="1" applyAlignment="1">
      <alignment horizontal="center" vertical="top"/>
    </xf>
    <xf numFmtId="0" fontId="3" fillId="0" borderId="1" xfId="0" applyFont="1" applyAlignment="1">
      <alignment vertical="top"/>
    </xf>
    <xf numFmtId="4" fontId="9" fillId="5" borderId="1" xfId="0" applyNumberFormat="1" applyFont="1" applyFill="1" applyAlignment="1">
      <alignment horizontal="center" vertical="top"/>
    </xf>
    <xf numFmtId="164" fontId="9" fillId="6" borderId="1" xfId="0" applyNumberFormat="1" applyFont="1" applyFill="1" applyAlignment="1">
      <alignment horizontal="center" vertical="top"/>
    </xf>
    <xf numFmtId="0" fontId="10" fillId="0" borderId="1" xfId="0" applyFont="1" applyAlignment="1">
      <alignment vertical="top"/>
    </xf>
    <xf numFmtId="0" fontId="18" fillId="10" borderId="1" xfId="0" applyFont="1" applyFill="1"/>
    <xf numFmtId="0" fontId="23" fillId="11" borderId="1" xfId="0" applyFont="1" applyFill="1"/>
    <xf numFmtId="0" fontId="18" fillId="11" borderId="1" xfId="0" applyFont="1" applyFill="1"/>
    <xf numFmtId="0" fontId="24" fillId="0" borderId="3" xfId="1" applyFont="1" applyBorder="1" applyAlignment="1">
      <alignment vertical="top"/>
    </xf>
    <xf numFmtId="0" fontId="24" fillId="0" borderId="1" xfId="1" applyFont="1" applyBorder="1" applyAlignment="1">
      <alignment vertical="top"/>
    </xf>
    <xf numFmtId="0" fontId="24" fillId="0" borderId="7" xfId="1" applyFont="1" applyBorder="1" applyAlignment="1">
      <alignment vertical="top"/>
    </xf>
    <xf numFmtId="0" fontId="20" fillId="0" borderId="1" xfId="0" applyFont="1" applyAlignment="1">
      <alignment vertical="top" wrapText="1"/>
    </xf>
    <xf numFmtId="0" fontId="20" fillId="0" borderId="1" xfId="0" applyFont="1" applyAlignment="1">
      <alignment vertical="top"/>
    </xf>
    <xf numFmtId="0" fontId="15" fillId="19" borderId="1" xfId="0" applyFont="1" applyFill="1" applyAlignment="1">
      <alignment horizontal="left" vertical="top" wrapText="1"/>
    </xf>
    <xf numFmtId="0" fontId="25" fillId="19" borderId="1" xfId="0" applyFont="1" applyFill="1" applyAlignment="1">
      <alignment horizontal="left" vertical="top" wrapText="1"/>
    </xf>
    <xf numFmtId="0" fontId="8" fillId="20" borderId="1" xfId="0" applyFont="1" applyFill="1" applyAlignment="1">
      <alignment horizontal="center" vertical="top"/>
    </xf>
    <xf numFmtId="3" fontId="9" fillId="21" borderId="1" xfId="0" applyNumberFormat="1" applyFont="1" applyFill="1" applyAlignment="1">
      <alignment horizontal="center" vertical="top"/>
    </xf>
    <xf numFmtId="0" fontId="8" fillId="22" borderId="1" xfId="0" applyFont="1" applyFill="1" applyAlignment="1">
      <alignment horizontal="center" vertical="top"/>
    </xf>
    <xf numFmtId="0" fontId="27" fillId="20" borderId="1" xfId="0" applyFont="1" applyFill="1" applyAlignment="1">
      <alignment horizontal="center" vertical="top"/>
    </xf>
    <xf numFmtId="165" fontId="9" fillId="21" borderId="1" xfId="0" applyNumberFormat="1" applyFont="1" applyFill="1" applyAlignment="1">
      <alignment horizontal="center" vertical="top"/>
    </xf>
    <xf numFmtId="0" fontId="28" fillId="17" borderId="1" xfId="0" applyFont="1" applyFill="1"/>
    <xf numFmtId="0" fontId="3" fillId="23" borderId="1" xfId="0" applyFont="1" applyFill="1" applyAlignment="1">
      <alignment vertical="top" wrapText="1"/>
    </xf>
    <xf numFmtId="2" fontId="9" fillId="6" borderId="1" xfId="0" applyNumberFormat="1" applyFont="1" applyFill="1" applyAlignment="1">
      <alignment horizontal="center" vertical="top"/>
    </xf>
    <xf numFmtId="166" fontId="9" fillId="6" borderId="1" xfId="0" applyNumberFormat="1" applyFont="1" applyFill="1" applyAlignment="1">
      <alignment horizontal="center" vertical="top"/>
    </xf>
    <xf numFmtId="9" fontId="9" fillId="6" borderId="1" xfId="0" applyNumberFormat="1" applyFont="1" applyFill="1" applyAlignment="1">
      <alignment horizontal="center" vertical="top"/>
    </xf>
    <xf numFmtId="1" fontId="9" fillId="6" borderId="1" xfId="0" applyNumberFormat="1" applyFont="1" applyFill="1" applyAlignment="1">
      <alignment horizontal="center" vertical="top"/>
    </xf>
    <xf numFmtId="0" fontId="30" fillId="0" borderId="1" xfId="0" applyFont="1"/>
    <xf numFmtId="0" fontId="31" fillId="3" borderId="1" xfId="1" applyFont="1" applyFill="1" applyAlignment="1">
      <alignment horizontal="center" vertical="top"/>
    </xf>
    <xf numFmtId="0" fontId="3" fillId="9" borderId="1" xfId="0" applyFont="1" applyFill="1" applyAlignment="1">
      <alignment horizontal="left" vertical="top" wrapText="1"/>
    </xf>
    <xf numFmtId="0" fontId="20" fillId="0" borderId="6" xfId="0" applyFont="1" applyBorder="1" applyAlignment="1">
      <alignment horizontal="left" vertical="top" wrapText="1"/>
    </xf>
    <xf numFmtId="0" fontId="20" fillId="0" borderId="1" xfId="0" applyFont="1" applyAlignment="1">
      <alignment horizontal="left" vertical="top" wrapText="1"/>
    </xf>
    <xf numFmtId="0" fontId="18" fillId="0" borderId="1" xfId="0" applyFont="1" applyAlignment="1">
      <alignment horizontal="left" vertical="top" wrapText="1"/>
    </xf>
    <xf numFmtId="0" fontId="25" fillId="19" borderId="1" xfId="0" applyFont="1" applyFill="1" applyAlignment="1">
      <alignment horizontal="left" vertical="top" wrapText="1"/>
    </xf>
    <xf numFmtId="0" fontId="26" fillId="0" borderId="1" xfId="0" applyFont="1" applyAlignment="1">
      <alignment horizontal="center" wrapText="1"/>
    </xf>
    <xf numFmtId="0" fontId="3" fillId="9" borderId="1" xfId="0" applyFont="1" applyFill="1" applyAlignment="1">
      <alignment horizontal="left" vertical="top" wrapText="1"/>
    </xf>
    <xf numFmtId="0" fontId="3" fillId="9" borderId="3" xfId="0" applyFont="1" applyFill="1" applyBorder="1" applyAlignment="1">
      <alignment horizontal="left" vertical="top" wrapText="1"/>
    </xf>
    <xf numFmtId="0" fontId="3" fillId="19" borderId="1" xfId="0" applyFont="1" applyFill="1" applyAlignment="1">
      <alignment horizontal="left" vertical="top" wrapText="1"/>
    </xf>
  </cellXfs>
  <cellStyles count="3">
    <cellStyle name="Hyperlink" xfId="1" builtinId="8"/>
    <cellStyle name="Normal" xfId="0" builtinId="0"/>
    <cellStyle name="Normal 3" xfId="2" xr:uid="{DAB081F4-D3A2-431D-BA52-F0810A2C5B8D}"/>
  </cellStyles>
  <dxfs count="0"/>
  <tableStyles count="0" defaultTableStyle="TableStyleMedium2" defaultPivotStyle="PivotStyleLight16"/>
  <colors>
    <mruColors>
      <color rgb="FFFF00FF"/>
      <color rgb="FF2CB9FF"/>
      <color rgb="FF3F0731"/>
      <color rgb="FF261F27"/>
      <color rgb="FF71238D"/>
      <color rgb="FF385B16"/>
      <color rgb="FF7A3864"/>
      <color rgb="FFF2F2F2"/>
      <color rgb="FF070E4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baseline="0">
                <a:solidFill>
                  <a:srgbClr val="333333"/>
                </a:solidFill>
                <a:latin typeface="Arial"/>
                <a:ea typeface="+mn-ea"/>
                <a:cs typeface="+mn-cs"/>
              </a:defRPr>
            </a:pPr>
            <a:r>
              <a:rPr lang="en-US" sz="1300" b="1">
                <a:solidFill>
                  <a:srgbClr val="333333"/>
                </a:solidFill>
                <a:latin typeface="Poppins" panose="00000500000000000000" pitchFamily="2" charset="0"/>
                <a:cs typeface="Poppins" panose="00000500000000000000" pitchFamily="2" charset="0"/>
              </a:rPr>
              <a:t>Market Capacity by Classification (MW) - Jan to Sep 2025</a:t>
            </a:r>
            <a:endParaRPr lang="en-US" sz="1300" b="1">
              <a:latin typeface="Poppins" panose="00000500000000000000" pitchFamily="2" charset="0"/>
              <a:cs typeface="Poppins" panose="00000500000000000000" pitchFamily="2" charset="0"/>
            </a:endParaRPr>
          </a:p>
        </c:rich>
      </c:tx>
      <c:overlay val="0"/>
      <c:spPr>
        <a:noFill/>
        <a:ln>
          <a:noFill/>
        </a:ln>
        <a:effectLst/>
      </c:spPr>
      <c:txPr>
        <a:bodyPr rot="0" spcFirstLastPara="1" vertOverflow="ellipsis" vert="horz" wrap="square" anchor="ctr" anchorCtr="1"/>
        <a:lstStyle/>
        <a:p>
          <a:pPr>
            <a:defRPr sz="1050" b="0" i="0" u="none" strike="noStrike" kern="1200" baseline="0">
              <a:solidFill>
                <a:srgbClr val="333333"/>
              </a:solidFill>
              <a:latin typeface="Arial"/>
              <a:ea typeface="+mn-ea"/>
              <a:cs typeface="+mn-cs"/>
            </a:defRPr>
          </a:pPr>
          <a:endParaRPr lang="en-US"/>
        </a:p>
      </c:txPr>
    </c:title>
    <c:autoTitleDeleted val="0"/>
    <c:plotArea>
      <c:layout/>
      <c:barChart>
        <c:barDir val="col"/>
        <c:grouping val="stacked"/>
        <c:varyColors val="0"/>
        <c:ser>
          <c:idx val="4"/>
          <c:order val="0"/>
          <c:tx>
            <c:strRef>
              <c:f>[1]Cover!$D$17</c:f>
              <c:strCache>
                <c:ptCount val="1"/>
                <c:pt idx="0">
                  <c:v>Domestic</c:v>
                </c:pt>
              </c:strCache>
            </c:strRef>
          </c:tx>
          <c:spPr>
            <a:solidFill>
              <a:srgbClr val="3F0731"/>
            </a:solidFill>
            <a:ln>
              <a:noFill/>
            </a:ln>
            <a:effectLst/>
          </c:spPr>
          <c:invertIfNegative val="0"/>
          <c:cat>
            <c:strRef>
              <c:f>[1]Cover!$B$18:$B$24</c:f>
              <c:strCache>
                <c:ptCount val="7"/>
                <c:pt idx="0">
                  <c:v>STOR</c:v>
                </c:pt>
                <c:pt idx="1">
                  <c:v>sFFR</c:v>
                </c:pt>
                <c:pt idx="2">
                  <c:v>Response</c:v>
                </c:pt>
                <c:pt idx="3">
                  <c:v>Reserve</c:v>
                </c:pt>
                <c:pt idx="4">
                  <c:v>LCM</c:v>
                </c:pt>
                <c:pt idx="5">
                  <c:v>DFS</c:v>
                </c:pt>
                <c:pt idx="6">
                  <c:v>BM</c:v>
                </c:pt>
              </c:strCache>
            </c:strRef>
          </c:cat>
          <c:val>
            <c:numRef>
              <c:f>[1]Cover!$D$18:$D$24</c:f>
              <c:numCache>
                <c:formatCode>General</c:formatCode>
                <c:ptCount val="7"/>
                <c:pt idx="0">
                  <c:v>0</c:v>
                </c:pt>
                <c:pt idx="1">
                  <c:v>10</c:v>
                </c:pt>
                <c:pt idx="2">
                  <c:v>0</c:v>
                </c:pt>
                <c:pt idx="3">
                  <c:v>0</c:v>
                </c:pt>
                <c:pt idx="4">
                  <c:v>148.27949999999998</c:v>
                </c:pt>
                <c:pt idx="5">
                  <c:v>13.600000000000001</c:v>
                </c:pt>
                <c:pt idx="6">
                  <c:v>13.709</c:v>
                </c:pt>
              </c:numCache>
            </c:numRef>
          </c:val>
          <c:extLst>
            <c:ext xmlns:c16="http://schemas.microsoft.com/office/drawing/2014/chart" uri="{C3380CC4-5D6E-409C-BE32-E72D297353CC}">
              <c16:uniqueId val="{00000004-B004-40E4-B596-2174FBB70C83}"/>
            </c:ext>
          </c:extLst>
        </c:ser>
        <c:ser>
          <c:idx val="3"/>
          <c:order val="1"/>
          <c:tx>
            <c:strRef>
              <c:f>[1]Cover!$C$17</c:f>
              <c:strCache>
                <c:ptCount val="1"/>
                <c:pt idx="0">
                  <c:v>I&amp;C</c:v>
                </c:pt>
              </c:strCache>
            </c:strRef>
          </c:tx>
          <c:spPr>
            <a:solidFill>
              <a:srgbClr val="FF00FF"/>
            </a:solidFill>
            <a:ln w="0" cmpd="sng">
              <a:solidFill>
                <a:schemeClr val="tx1">
                  <a:lumMod val="15000"/>
                  <a:lumOff val="85000"/>
                  <a:alpha val="97000"/>
                </a:schemeClr>
              </a:solidFill>
            </a:ln>
            <a:effectLst/>
          </c:spPr>
          <c:invertIfNegative val="0"/>
          <c:cat>
            <c:strRef>
              <c:f>[1]Cover!$B$18:$B$24</c:f>
              <c:strCache>
                <c:ptCount val="7"/>
                <c:pt idx="0">
                  <c:v>STOR</c:v>
                </c:pt>
                <c:pt idx="1">
                  <c:v>sFFR</c:v>
                </c:pt>
                <c:pt idx="2">
                  <c:v>Response</c:v>
                </c:pt>
                <c:pt idx="3">
                  <c:v>Reserve</c:v>
                </c:pt>
                <c:pt idx="4">
                  <c:v>LCM</c:v>
                </c:pt>
                <c:pt idx="5">
                  <c:v>DFS</c:v>
                </c:pt>
                <c:pt idx="6">
                  <c:v>BM</c:v>
                </c:pt>
              </c:strCache>
            </c:strRef>
          </c:cat>
          <c:val>
            <c:numRef>
              <c:f>[1]Cover!$C$18:$C$24</c:f>
              <c:numCache>
                <c:formatCode>General</c:formatCode>
                <c:ptCount val="7"/>
                <c:pt idx="0">
                  <c:v>3</c:v>
                </c:pt>
                <c:pt idx="1">
                  <c:v>0</c:v>
                </c:pt>
                <c:pt idx="2">
                  <c:v>4</c:v>
                </c:pt>
                <c:pt idx="3">
                  <c:v>70.53</c:v>
                </c:pt>
                <c:pt idx="4">
                  <c:v>1.26</c:v>
                </c:pt>
                <c:pt idx="5">
                  <c:v>178.39999999999998</c:v>
                </c:pt>
                <c:pt idx="6">
                  <c:v>36</c:v>
                </c:pt>
              </c:numCache>
            </c:numRef>
          </c:val>
          <c:extLst>
            <c:ext xmlns:c16="http://schemas.microsoft.com/office/drawing/2014/chart" uri="{C3380CC4-5D6E-409C-BE32-E72D297353CC}">
              <c16:uniqueId val="{00000003-B004-40E4-B596-2174FBB70C83}"/>
            </c:ext>
          </c:extLst>
        </c:ser>
        <c:ser>
          <c:idx val="5"/>
          <c:order val="2"/>
          <c:tx>
            <c:strRef>
              <c:f>[1]Cover!$E$17</c:f>
              <c:strCache>
                <c:ptCount val="1"/>
                <c:pt idx="0">
                  <c:v>Mixed portfolio</c:v>
                </c:pt>
              </c:strCache>
            </c:strRef>
          </c:tx>
          <c:spPr>
            <a:solidFill>
              <a:srgbClr val="385B16"/>
            </a:solidFill>
            <a:ln>
              <a:noFill/>
            </a:ln>
            <a:effectLst/>
          </c:spPr>
          <c:invertIfNegative val="0"/>
          <c:cat>
            <c:strRef>
              <c:f>[1]Cover!$B$18:$B$24</c:f>
              <c:strCache>
                <c:ptCount val="7"/>
                <c:pt idx="0">
                  <c:v>STOR</c:v>
                </c:pt>
                <c:pt idx="1">
                  <c:v>sFFR</c:v>
                </c:pt>
                <c:pt idx="2">
                  <c:v>Response</c:v>
                </c:pt>
                <c:pt idx="3">
                  <c:v>Reserve</c:v>
                </c:pt>
                <c:pt idx="4">
                  <c:v>LCM</c:v>
                </c:pt>
                <c:pt idx="5">
                  <c:v>DFS</c:v>
                </c:pt>
                <c:pt idx="6">
                  <c:v>BM</c:v>
                </c:pt>
              </c:strCache>
            </c:strRef>
          </c:cat>
          <c:val>
            <c:numRef>
              <c:f>[1]Cover!$E$18:$E$24</c:f>
              <c:numCache>
                <c:formatCode>General</c:formatCode>
                <c:ptCount val="7"/>
                <c:pt idx="0">
                  <c:v>10</c:v>
                </c:pt>
                <c:pt idx="1">
                  <c:v>8.9439999999999991</c:v>
                </c:pt>
                <c:pt idx="2">
                  <c:v>0</c:v>
                </c:pt>
                <c:pt idx="3">
                  <c:v>0</c:v>
                </c:pt>
                <c:pt idx="4">
                  <c:v>0</c:v>
                </c:pt>
                <c:pt idx="5">
                  <c:v>171.70000000000002</c:v>
                </c:pt>
                <c:pt idx="6">
                  <c:v>0</c:v>
                </c:pt>
              </c:numCache>
            </c:numRef>
          </c:val>
          <c:extLst>
            <c:ext xmlns:c16="http://schemas.microsoft.com/office/drawing/2014/chart" uri="{C3380CC4-5D6E-409C-BE32-E72D297353CC}">
              <c16:uniqueId val="{00000005-B004-40E4-B596-2174FBB70C83}"/>
            </c:ext>
          </c:extLst>
        </c:ser>
        <c:dLbls>
          <c:showLegendKey val="0"/>
          <c:showVal val="0"/>
          <c:showCatName val="0"/>
          <c:showSerName val="0"/>
          <c:showPercent val="0"/>
          <c:showBubbleSize val="0"/>
        </c:dLbls>
        <c:gapWidth val="170"/>
        <c:overlap val="100"/>
        <c:axId val="96945592"/>
        <c:axId val="31669866"/>
      </c:barChart>
      <c:catAx>
        <c:axId val="96945592"/>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b="1">
                    <a:latin typeface="Poppins" panose="00000500000000000000" pitchFamily="2" charset="0"/>
                    <a:cs typeface="Poppins" panose="00000500000000000000" pitchFamily="2" charset="0"/>
                  </a:rPr>
                  <a:t>NESO market</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669866"/>
        <c:crosses val="autoZero"/>
        <c:auto val="1"/>
        <c:lblAlgn val="ctr"/>
        <c:lblOffset val="0"/>
        <c:tickMarkSkip val="1"/>
        <c:noMultiLvlLbl val="1"/>
      </c:catAx>
      <c:valAx>
        <c:axId val="31669866"/>
        <c:scaling>
          <c:orientation val="minMax"/>
        </c:scaling>
        <c:delete val="0"/>
        <c:axPos val="l"/>
        <c:majorGridlines>
          <c:spPr>
            <a:ln w="9525" cap="flat" cmpd="sng" algn="ctr">
              <a:solidFill>
                <a:srgbClr val="D9D9D9"/>
              </a:solidFill>
              <a:prstDash val="solid"/>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latin typeface="Poppins" panose="00000500000000000000" pitchFamily="2" charset="0"/>
                    <a:cs typeface="Poppins" panose="00000500000000000000" pitchFamily="2" charset="0"/>
                  </a:rPr>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945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showDLblsOverMax val="0"/>
    <c:extLst/>
  </c:chart>
  <c:spPr>
    <a:solidFill>
      <a:schemeClr val="bg1"/>
    </a:solidFill>
    <a:ln w="9525" cap="flat" cmpd="sng" algn="ctr">
      <a:noFill/>
      <a:prstDash val="solid"/>
      <a:round/>
    </a:ln>
    <a:effectLst/>
  </c:spPr>
  <c:txPr>
    <a:bodyPr/>
    <a:lstStyle/>
    <a:p>
      <a:pPr>
        <a:defRPr b="0">
          <a:solidFill>
            <a:schemeClr val="tx1">
              <a:lumMod val="65000"/>
              <a:lumOff val="35000"/>
            </a:schemeClr>
          </a:solidFill>
          <a:latin typeface="+mn-lt"/>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baseline="0">
                <a:solidFill>
                  <a:srgbClr val="333333"/>
                </a:solidFill>
                <a:latin typeface="Arial"/>
                <a:ea typeface="+mn-ea"/>
                <a:cs typeface="+mn-cs"/>
              </a:defRPr>
            </a:pPr>
            <a:r>
              <a:rPr lang="en-GB" sz="1300" b="1">
                <a:solidFill>
                  <a:srgbClr val="333333"/>
                </a:solidFill>
                <a:latin typeface="Poppins" panose="00000500000000000000" pitchFamily="2" charset="0"/>
                <a:cs typeface="Poppins" panose="00000500000000000000" pitchFamily="2" charset="0"/>
              </a:rPr>
              <a:t>Total Market Distribution </a:t>
            </a:r>
            <a:r>
              <a:rPr lang="en-GB" sz="1300" b="1" i="0" u="none" strike="noStrike" kern="1200" baseline="0">
                <a:solidFill>
                  <a:srgbClr val="333333"/>
                </a:solidFill>
                <a:latin typeface="Poppins" panose="00000500000000000000" pitchFamily="2" charset="0"/>
                <a:cs typeface="Poppins" panose="00000500000000000000" pitchFamily="2" charset="0"/>
              </a:rPr>
              <a:t>Jan 2025- Sep 2025</a:t>
            </a:r>
            <a:r>
              <a:rPr lang="en-GB" sz="1300" b="1">
                <a:solidFill>
                  <a:srgbClr val="333333"/>
                </a:solidFill>
                <a:latin typeface="Poppins" panose="00000500000000000000" pitchFamily="2" charset="0"/>
                <a:cs typeface="Poppins" panose="00000500000000000000" pitchFamily="2" charset="0"/>
              </a:rPr>
              <a:t> </a:t>
            </a:r>
            <a:endParaRPr lang="en-GB" sz="1300" b="1">
              <a:latin typeface="Poppins" panose="00000500000000000000" pitchFamily="2" charset="0"/>
              <a:cs typeface="Poppins" panose="00000500000000000000" pitchFamily="2" charset="0"/>
            </a:endParaRPr>
          </a:p>
        </c:rich>
      </c:tx>
      <c:overlay val="0"/>
      <c:spPr>
        <a:noFill/>
        <a:ln>
          <a:noFill/>
        </a:ln>
        <a:effectLst/>
      </c:spPr>
    </c:title>
    <c:autoTitleDeleted val="0"/>
    <c:plotArea>
      <c:layout/>
      <c:pieChart>
        <c:varyColors val="1"/>
        <c:ser>
          <c:idx val="0"/>
          <c:order val="0"/>
          <c:tx>
            <c:strRef>
              <c:f>[1]Cover!$C$28</c:f>
              <c:strCache>
                <c:ptCount val="1"/>
                <c:pt idx="0">
                  <c:v>Total (MW)</c:v>
                </c:pt>
              </c:strCache>
            </c:strRef>
          </c:tx>
          <c:dPt>
            <c:idx val="0"/>
            <c:bubble3D val="0"/>
            <c:spPr>
              <a:solidFill>
                <a:schemeClr val="accent1">
                  <a:lumMod val="25000"/>
                  <a:lumOff val="75000"/>
                </a:schemeClr>
              </a:solidFill>
              <a:ln>
                <a:noFill/>
              </a:ln>
              <a:effectLst/>
            </c:spPr>
            <c:extLst>
              <c:ext xmlns:c16="http://schemas.microsoft.com/office/drawing/2014/chart" uri="{C3380CC4-5D6E-409C-BE32-E72D297353CC}">
                <c16:uniqueId val="{00000001-CA3C-45E3-9881-5A836176CE01}"/>
              </c:ext>
            </c:extLst>
          </c:dPt>
          <c:dPt>
            <c:idx val="1"/>
            <c:bubble3D val="0"/>
            <c:spPr>
              <a:solidFill>
                <a:schemeClr val="accent3"/>
              </a:solidFill>
              <a:ln>
                <a:noFill/>
              </a:ln>
              <a:effectLst/>
            </c:spPr>
            <c:extLst>
              <c:ext xmlns:c16="http://schemas.microsoft.com/office/drawing/2014/chart" uri="{C3380CC4-5D6E-409C-BE32-E72D297353CC}">
                <c16:uniqueId val="{00000003-CA3C-45E3-9881-5A836176CE01}"/>
              </c:ext>
            </c:extLst>
          </c:dPt>
          <c:dPt>
            <c:idx val="2"/>
            <c:bubble3D val="0"/>
            <c:spPr>
              <a:solidFill>
                <a:schemeClr val="accent5">
                  <a:lumMod val="50000"/>
                </a:schemeClr>
              </a:solidFill>
              <a:ln>
                <a:noFill/>
              </a:ln>
              <a:effectLst/>
            </c:spPr>
            <c:extLst>
              <c:ext xmlns:c16="http://schemas.microsoft.com/office/drawing/2014/chart" uri="{C3380CC4-5D6E-409C-BE32-E72D297353CC}">
                <c16:uniqueId val="{00000005-CA3C-45E3-9881-5A836176CE01}"/>
              </c:ext>
            </c:extLst>
          </c:dPt>
          <c:dPt>
            <c:idx val="3"/>
            <c:bubble3D val="0"/>
            <c:spPr>
              <a:solidFill>
                <a:schemeClr val="accent1">
                  <a:lumMod val="60000"/>
                </a:schemeClr>
              </a:solidFill>
              <a:ln>
                <a:noFill/>
              </a:ln>
              <a:effectLst/>
            </c:spPr>
            <c:extLst>
              <c:ext xmlns:c16="http://schemas.microsoft.com/office/drawing/2014/chart" uri="{C3380CC4-5D6E-409C-BE32-E72D297353CC}">
                <c16:uniqueId val="{00000007-CA3C-45E3-9881-5A836176CE01}"/>
              </c:ext>
            </c:extLst>
          </c:dPt>
          <c:dPt>
            <c:idx val="4"/>
            <c:bubble3D val="0"/>
            <c:spPr>
              <a:solidFill>
                <a:schemeClr val="accent3">
                  <a:lumMod val="60000"/>
                </a:schemeClr>
              </a:solidFill>
              <a:ln>
                <a:noFill/>
              </a:ln>
              <a:effectLst/>
            </c:spPr>
            <c:extLst>
              <c:ext xmlns:c16="http://schemas.microsoft.com/office/drawing/2014/chart" uri="{C3380CC4-5D6E-409C-BE32-E72D297353CC}">
                <c16:uniqueId val="{00000009-CA3C-45E3-9881-5A836176CE01}"/>
              </c:ext>
            </c:extLst>
          </c:dPt>
          <c:dPt>
            <c:idx val="5"/>
            <c:bubble3D val="0"/>
            <c:spPr>
              <a:solidFill>
                <a:schemeClr val="accent4">
                  <a:lumMod val="40000"/>
                  <a:lumOff val="60000"/>
                </a:schemeClr>
              </a:solidFill>
              <a:ln>
                <a:noFill/>
              </a:ln>
              <a:effectLst/>
            </c:spPr>
            <c:extLst>
              <c:ext xmlns:c16="http://schemas.microsoft.com/office/drawing/2014/chart" uri="{C3380CC4-5D6E-409C-BE32-E72D297353CC}">
                <c16:uniqueId val="{0000000B-CA3C-45E3-9881-5A836176CE01}"/>
              </c:ext>
            </c:extLst>
          </c:dPt>
          <c:cat>
            <c:strRef>
              <c:f>[1]Cover!$B$29:$B$35</c:f>
              <c:strCache>
                <c:ptCount val="7"/>
                <c:pt idx="0">
                  <c:v>BM</c:v>
                </c:pt>
                <c:pt idx="1">
                  <c:v>Reserve</c:v>
                </c:pt>
                <c:pt idx="2">
                  <c:v>Response</c:v>
                </c:pt>
                <c:pt idx="3">
                  <c:v>sFFR</c:v>
                </c:pt>
                <c:pt idx="4">
                  <c:v>STOR</c:v>
                </c:pt>
                <c:pt idx="5">
                  <c:v>DFS</c:v>
                </c:pt>
                <c:pt idx="6">
                  <c:v>LCM</c:v>
                </c:pt>
              </c:strCache>
            </c:strRef>
          </c:cat>
          <c:val>
            <c:numRef>
              <c:f>[1]Cover!$C$29:$C$35</c:f>
              <c:numCache>
                <c:formatCode>General</c:formatCode>
                <c:ptCount val="7"/>
                <c:pt idx="0">
                  <c:v>13</c:v>
                </c:pt>
                <c:pt idx="1">
                  <c:v>18.943999999999999</c:v>
                </c:pt>
                <c:pt idx="2">
                  <c:v>4</c:v>
                </c:pt>
                <c:pt idx="3">
                  <c:v>70.53</c:v>
                </c:pt>
                <c:pt idx="4">
                  <c:v>149.53949999999998</c:v>
                </c:pt>
                <c:pt idx="5">
                  <c:v>363.7</c:v>
                </c:pt>
                <c:pt idx="6">
                  <c:v>49.709000000000003</c:v>
                </c:pt>
              </c:numCache>
            </c:numRef>
          </c:val>
          <c:extLst>
            <c:ext xmlns:c16="http://schemas.microsoft.com/office/drawing/2014/chart" uri="{C3380CC4-5D6E-409C-BE32-E72D297353CC}">
              <c16:uniqueId val="{0000000C-CA3C-45E3-9881-5A836176CE01}"/>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showDLblsOverMax val="0"/>
    <c:extLst/>
  </c:chart>
  <c:spPr>
    <a:solidFill>
      <a:schemeClr val="bg1"/>
    </a:solidFill>
    <a:ln w="9525" cap="flat" cmpd="sng" algn="ctr">
      <a:noFill/>
      <a:prstDash val="solid"/>
      <a:round/>
    </a:ln>
    <a:effectLst/>
  </c:spPr>
  <c:txPr>
    <a:bodyPr/>
    <a:lstStyle/>
    <a:p>
      <a:pPr>
        <a:defRPr b="0">
          <a:solidFill>
            <a:schemeClr val="tx1">
              <a:lumMod val="65000"/>
              <a:lumOff val="35000"/>
            </a:schemeClr>
          </a:solidFill>
          <a:latin typeface="+mn-lt"/>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rgbClr val="3F0731"/>
                </a:solidFill>
              </a:defRPr>
            </a:pPr>
            <a:r>
              <a:rPr lang="en-GB" sz="1300" b="1" i="0" u="none" strike="noStrike" kern="1200" baseline="0">
                <a:solidFill>
                  <a:srgbClr val="3F0731"/>
                </a:solidFill>
                <a:latin typeface="Poppins" panose="00000500000000000000" pitchFamily="2" charset="0"/>
                <a:cs typeface="Poppins" panose="00000500000000000000" pitchFamily="2" charset="0"/>
              </a:rPr>
              <a:t>Monthly procured volumes (MW) by classifcation - Jan to Sep 2025 </a:t>
            </a:r>
          </a:p>
        </c:rich>
      </c:tx>
      <c:overlay val="0"/>
      <c:spPr>
        <a:noFill/>
        <a:ln>
          <a:noFill/>
        </a:ln>
      </c:spPr>
    </c:title>
    <c:autoTitleDeleted val="0"/>
    <c:plotArea>
      <c:layout/>
      <c:barChart>
        <c:barDir val="col"/>
        <c:grouping val="stacked"/>
        <c:varyColors val="0"/>
        <c:ser>
          <c:idx val="0"/>
          <c:order val="0"/>
          <c:tx>
            <c:strRef>
              <c:f>[1]DFS!$C$3</c:f>
              <c:strCache>
                <c:ptCount val="1"/>
                <c:pt idx="0">
                  <c:v>Domestic</c:v>
                </c:pt>
              </c:strCache>
            </c:strRef>
          </c:tx>
          <c:spPr>
            <a:solidFill>
              <a:srgbClr val="3F0731"/>
            </a:solidFill>
          </c:spPr>
          <c:invertIfNegative val="0"/>
          <c:cat>
            <c:strRef>
              <c:f>[1]DFS!$B$4:$B$12</c:f>
              <c:strCache>
                <c:ptCount val="9"/>
                <c:pt idx="0">
                  <c:v>Jan</c:v>
                </c:pt>
                <c:pt idx="1">
                  <c:v>Feb</c:v>
                </c:pt>
                <c:pt idx="2">
                  <c:v>Mar</c:v>
                </c:pt>
                <c:pt idx="3">
                  <c:v>Apr</c:v>
                </c:pt>
                <c:pt idx="4">
                  <c:v>May</c:v>
                </c:pt>
                <c:pt idx="5">
                  <c:v>Jun</c:v>
                </c:pt>
                <c:pt idx="6">
                  <c:v>Jul</c:v>
                </c:pt>
                <c:pt idx="7">
                  <c:v>Aug</c:v>
                </c:pt>
                <c:pt idx="8">
                  <c:v>Sep</c:v>
                </c:pt>
              </c:strCache>
            </c:strRef>
          </c:cat>
          <c:val>
            <c:numRef>
              <c:f>[1]DFS!$C$4:$C$12</c:f>
              <c:numCache>
                <c:formatCode>General</c:formatCode>
                <c:ptCount val="9"/>
                <c:pt idx="0">
                  <c:v>63.3</c:v>
                </c:pt>
                <c:pt idx="1">
                  <c:v>59</c:v>
                </c:pt>
                <c:pt idx="2">
                  <c:v>55</c:v>
                </c:pt>
                <c:pt idx="3">
                  <c:v>19</c:v>
                </c:pt>
                <c:pt idx="4">
                  <c:v>62</c:v>
                </c:pt>
                <c:pt idx="5">
                  <c:v>65.8</c:v>
                </c:pt>
                <c:pt idx="6">
                  <c:v>65</c:v>
                </c:pt>
                <c:pt idx="7">
                  <c:v>52.6</c:v>
                </c:pt>
                <c:pt idx="8">
                  <c:v>57.600000000000009</c:v>
                </c:pt>
              </c:numCache>
            </c:numRef>
          </c:val>
          <c:extLst>
            <c:ext xmlns:c16="http://schemas.microsoft.com/office/drawing/2014/chart" uri="{C3380CC4-5D6E-409C-BE32-E72D297353CC}">
              <c16:uniqueId val="{00000000-F1B1-4A0A-A620-0C0256015614}"/>
            </c:ext>
          </c:extLst>
        </c:ser>
        <c:ser>
          <c:idx val="1"/>
          <c:order val="1"/>
          <c:tx>
            <c:strRef>
              <c:f>[1]DFS!$D$3</c:f>
              <c:strCache>
                <c:ptCount val="1"/>
                <c:pt idx="0">
                  <c:v>I&amp;C </c:v>
                </c:pt>
              </c:strCache>
            </c:strRef>
          </c:tx>
          <c:spPr>
            <a:solidFill>
              <a:srgbClr val="FF00FF"/>
            </a:solidFill>
          </c:spPr>
          <c:invertIfNegative val="0"/>
          <c:cat>
            <c:strRef>
              <c:f>[1]DFS!$B$4:$B$12</c:f>
              <c:strCache>
                <c:ptCount val="9"/>
                <c:pt idx="0">
                  <c:v>Jan</c:v>
                </c:pt>
                <c:pt idx="1">
                  <c:v>Feb</c:v>
                </c:pt>
                <c:pt idx="2">
                  <c:v>Mar</c:v>
                </c:pt>
                <c:pt idx="3">
                  <c:v>Apr</c:v>
                </c:pt>
                <c:pt idx="4">
                  <c:v>May</c:v>
                </c:pt>
                <c:pt idx="5">
                  <c:v>Jun</c:v>
                </c:pt>
                <c:pt idx="6">
                  <c:v>Jul</c:v>
                </c:pt>
                <c:pt idx="7">
                  <c:v>Aug</c:v>
                </c:pt>
                <c:pt idx="8">
                  <c:v>Sep</c:v>
                </c:pt>
              </c:strCache>
            </c:strRef>
          </c:cat>
          <c:val>
            <c:numRef>
              <c:f>[1]DFS!$D$4:$D$12</c:f>
              <c:numCache>
                <c:formatCode>General</c:formatCode>
                <c:ptCount val="9"/>
                <c:pt idx="0">
                  <c:v>1896.5</c:v>
                </c:pt>
                <c:pt idx="1">
                  <c:v>2529.1999999999998</c:v>
                </c:pt>
                <c:pt idx="2">
                  <c:v>2372.6000000000004</c:v>
                </c:pt>
                <c:pt idx="3">
                  <c:v>776.80000000000007</c:v>
                </c:pt>
                <c:pt idx="4">
                  <c:v>1027</c:v>
                </c:pt>
                <c:pt idx="5">
                  <c:v>1225.3</c:v>
                </c:pt>
                <c:pt idx="6">
                  <c:v>1366.1</c:v>
                </c:pt>
                <c:pt idx="7">
                  <c:v>1229.5</c:v>
                </c:pt>
                <c:pt idx="8">
                  <c:v>1931.3000000000002</c:v>
                </c:pt>
              </c:numCache>
            </c:numRef>
          </c:val>
          <c:extLst>
            <c:ext xmlns:c16="http://schemas.microsoft.com/office/drawing/2014/chart" uri="{C3380CC4-5D6E-409C-BE32-E72D297353CC}">
              <c16:uniqueId val="{00000001-F1B1-4A0A-A620-0C0256015614}"/>
            </c:ext>
          </c:extLst>
        </c:ser>
        <c:ser>
          <c:idx val="2"/>
          <c:order val="2"/>
          <c:tx>
            <c:strRef>
              <c:f>[1]DFS!$E$3</c:f>
              <c:strCache>
                <c:ptCount val="1"/>
                <c:pt idx="0">
                  <c:v>Mixed portfolio </c:v>
                </c:pt>
              </c:strCache>
            </c:strRef>
          </c:tx>
          <c:spPr>
            <a:solidFill>
              <a:srgbClr val="385B16"/>
            </a:solidFill>
          </c:spPr>
          <c:invertIfNegative val="0"/>
          <c:cat>
            <c:strRef>
              <c:f>[1]DFS!$B$4:$B$12</c:f>
              <c:strCache>
                <c:ptCount val="9"/>
                <c:pt idx="0">
                  <c:v>Jan</c:v>
                </c:pt>
                <c:pt idx="1">
                  <c:v>Feb</c:v>
                </c:pt>
                <c:pt idx="2">
                  <c:v>Mar</c:v>
                </c:pt>
                <c:pt idx="3">
                  <c:v>Apr</c:v>
                </c:pt>
                <c:pt idx="4">
                  <c:v>May</c:v>
                </c:pt>
                <c:pt idx="5">
                  <c:v>Jun</c:v>
                </c:pt>
                <c:pt idx="6">
                  <c:v>Jul</c:v>
                </c:pt>
                <c:pt idx="7">
                  <c:v>Aug</c:v>
                </c:pt>
                <c:pt idx="8">
                  <c:v>Sep</c:v>
                </c:pt>
              </c:strCache>
            </c:strRef>
          </c:cat>
          <c:val>
            <c:numRef>
              <c:f>[1]DFS!$E$4:$E$12</c:f>
              <c:numCache>
                <c:formatCode>General</c:formatCode>
                <c:ptCount val="9"/>
                <c:pt idx="0">
                  <c:v>711.30000000000007</c:v>
                </c:pt>
                <c:pt idx="1">
                  <c:v>1089.7</c:v>
                </c:pt>
                <c:pt idx="2">
                  <c:v>1487.4</c:v>
                </c:pt>
                <c:pt idx="3">
                  <c:v>216</c:v>
                </c:pt>
                <c:pt idx="4">
                  <c:v>0</c:v>
                </c:pt>
                <c:pt idx="5">
                  <c:v>275.09999999999997</c:v>
                </c:pt>
                <c:pt idx="6">
                  <c:v>186.2</c:v>
                </c:pt>
                <c:pt idx="7">
                  <c:v>0</c:v>
                </c:pt>
                <c:pt idx="8">
                  <c:v>212.70000000000002</c:v>
                </c:pt>
              </c:numCache>
            </c:numRef>
          </c:val>
          <c:extLst>
            <c:ext xmlns:c16="http://schemas.microsoft.com/office/drawing/2014/chart" uri="{C3380CC4-5D6E-409C-BE32-E72D297353CC}">
              <c16:uniqueId val="{00000002-F1B1-4A0A-A620-0C0256015614}"/>
            </c:ext>
          </c:extLst>
        </c:ser>
        <c:dLbls>
          <c:showLegendKey val="0"/>
          <c:showVal val="0"/>
          <c:showCatName val="0"/>
          <c:showSerName val="0"/>
          <c:showPercent val="0"/>
          <c:showBubbleSize val="0"/>
        </c:dLbls>
        <c:gapWidth val="150"/>
        <c:overlap val="100"/>
        <c:axId val="60958802"/>
        <c:axId val="24803871"/>
      </c:barChart>
      <c:catAx>
        <c:axId val="60958802"/>
        <c:scaling>
          <c:orientation val="minMax"/>
        </c:scaling>
        <c:delete val="0"/>
        <c:axPos val="b"/>
        <c:title>
          <c:tx>
            <c:rich>
              <a:bodyPr/>
              <a:lstStyle/>
              <a:p>
                <a:pPr>
                  <a:defRPr>
                    <a:solidFill>
                      <a:srgbClr val="3F0731"/>
                    </a:solidFill>
                  </a:defRPr>
                </a:pPr>
                <a:r>
                  <a:rPr lang="en-GB" b="1">
                    <a:solidFill>
                      <a:srgbClr val="3F0731"/>
                    </a:solidFill>
                  </a:rPr>
                  <a:t>Month</a:t>
                </a:r>
              </a:p>
            </c:rich>
          </c:tx>
          <c:overlay val="0"/>
        </c:title>
        <c:numFmt formatCode="General" sourceLinked="1"/>
        <c:majorTickMark val="none"/>
        <c:minorTickMark val="none"/>
        <c:tickLblPos val="nextTo"/>
        <c:spPr>
          <a:ln w="9525">
            <a:solidFill>
              <a:schemeClr val="tx1">
                <a:lumMod val="15000"/>
                <a:lumOff val="85000"/>
              </a:schemeClr>
            </a:solidFill>
          </a:ln>
        </c:spPr>
        <c:crossAx val="24803871"/>
        <c:crosses val="autoZero"/>
        <c:auto val="1"/>
        <c:lblAlgn val="ctr"/>
        <c:lblOffset val="0"/>
        <c:tickMarkSkip val="1"/>
        <c:noMultiLvlLbl val="1"/>
      </c:catAx>
      <c:valAx>
        <c:axId val="24803871"/>
        <c:scaling>
          <c:orientation val="minMax"/>
        </c:scaling>
        <c:delete val="0"/>
        <c:axPos val="l"/>
        <c:majorGridlines>
          <c:spPr>
            <a:ln w="9525">
              <a:solidFill>
                <a:srgbClr val="D9D9D9"/>
              </a:solidFill>
            </a:ln>
          </c:spPr>
        </c:majorGridlines>
        <c:title>
          <c:tx>
            <c:rich>
              <a:bodyPr/>
              <a:lstStyle/>
              <a:p>
                <a:pPr>
                  <a:defRPr b="1">
                    <a:solidFill>
                      <a:srgbClr val="3F0731"/>
                    </a:solidFill>
                  </a:defRPr>
                </a:pPr>
                <a:r>
                  <a:rPr lang="en-GB" b="1">
                    <a:solidFill>
                      <a:srgbClr val="3F0731"/>
                    </a:solidFill>
                  </a:rPr>
                  <a:t>Volume (MW)</a:t>
                </a:r>
              </a:p>
            </c:rich>
          </c:tx>
          <c:overlay val="0"/>
        </c:title>
        <c:numFmt formatCode="General" sourceLinked="1"/>
        <c:majorTickMark val="none"/>
        <c:minorTickMark val="none"/>
        <c:tickLblPos val="nextTo"/>
        <c:spPr>
          <a:ln w="9525">
            <a:solidFill>
              <a:schemeClr val="tx1">
                <a:lumMod val="15000"/>
                <a:lumOff val="85000"/>
              </a:schemeClr>
            </a:solidFill>
          </a:ln>
        </c:spPr>
        <c:crossAx val="60958802"/>
        <c:crosses val="autoZero"/>
        <c:crossBetween val="between"/>
      </c:valAx>
      <c:spPr>
        <a:noFill/>
        <a:ln>
          <a:noFill/>
        </a:ln>
      </c:spPr>
    </c:plotArea>
    <c:legend>
      <c:legendPos val="b"/>
      <c:overlay val="0"/>
      <c:spPr>
        <a:noFill/>
        <a:ln>
          <a:noFill/>
        </a:ln>
      </c:spPr>
    </c:legend>
    <c:plotVisOnly val="1"/>
    <c:dispBlanksAs val="gap"/>
    <c:showDLblsOverMax val="0"/>
    <c:extLst/>
  </c:chart>
  <c:spPr>
    <a:solidFill>
      <a:schemeClr val="bg1"/>
    </a:solidFill>
    <a:ln w="9525">
      <a:noFill/>
    </a:ln>
  </c:spPr>
  <c:txPr>
    <a:bodyPr/>
    <a:lstStyle/>
    <a:p>
      <a:pPr>
        <a:defRPr b="0">
          <a:solidFill>
            <a:schemeClr val="tx1">
              <a:lumMod val="65000"/>
              <a:lumOff val="35000"/>
            </a:schemeClr>
          </a:solidFill>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300" b="1" i="0" u="none" strike="noStrike" kern="1200" baseline="0" dirty="0">
                <a:solidFill>
                  <a:srgbClr val="3F0731"/>
                </a:solidFill>
                <a:latin typeface="Poppins" panose="00000500000000000000" pitchFamily="2" charset="0"/>
                <a:cs typeface="Poppins" panose="00000500000000000000" pitchFamily="2" charset="0"/>
              </a:rPr>
              <a:t>Monthly dispatch volumes (MWh)  </a:t>
            </a:r>
            <a:r>
              <a:rPr lang="en-GB" sz="1300" b="1" i="0" u="none" strike="noStrike" kern="1200" baseline="0">
                <a:solidFill>
                  <a:srgbClr val="3F0731"/>
                </a:solidFill>
                <a:latin typeface="Poppins" panose="00000500000000000000" pitchFamily="2" charset="0"/>
                <a:cs typeface="Poppins" panose="00000500000000000000" pitchFamily="2" charset="0"/>
              </a:rPr>
              <a:t>by classifcation - Jan to Sep 2025  </a:t>
            </a:r>
            <a:endParaRPr lang="en-GB" sz="1300" b="1">
              <a:solidFill>
                <a:srgbClr val="3F0731"/>
              </a:solidFill>
            </a:endParaRPr>
          </a:p>
        </c:rich>
      </c:tx>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GB"/>
        </a:p>
      </c:txPr>
    </c:title>
    <c:autoTitleDeleted val="0"/>
    <c:plotArea>
      <c:layout/>
      <c:barChart>
        <c:barDir val="col"/>
        <c:grouping val="stacked"/>
        <c:varyColors val="0"/>
        <c:ser>
          <c:idx val="0"/>
          <c:order val="0"/>
          <c:tx>
            <c:strRef>
              <c:f>[1]BM!$C$6</c:f>
              <c:strCache>
                <c:ptCount val="1"/>
                <c:pt idx="0">
                  <c:v>Domestic (MWh)</c:v>
                </c:pt>
              </c:strCache>
            </c:strRef>
          </c:tx>
          <c:spPr>
            <a:solidFill>
              <a:srgbClr val="3F0731"/>
            </a:solidFill>
            <a:ln>
              <a:noFill/>
            </a:ln>
            <a:effectLst/>
          </c:spPr>
          <c:invertIfNegative val="0"/>
          <c:cat>
            <c:strRef>
              <c:f>[1]BM!$B$7:$B$15</c:f>
              <c:strCache>
                <c:ptCount val="9"/>
                <c:pt idx="0">
                  <c:v>Jan</c:v>
                </c:pt>
                <c:pt idx="1">
                  <c:v>Feb</c:v>
                </c:pt>
                <c:pt idx="2">
                  <c:v>Mar</c:v>
                </c:pt>
                <c:pt idx="3">
                  <c:v>Apr</c:v>
                </c:pt>
                <c:pt idx="4">
                  <c:v>May</c:v>
                </c:pt>
                <c:pt idx="5">
                  <c:v>Jun</c:v>
                </c:pt>
                <c:pt idx="6">
                  <c:v>Jul</c:v>
                </c:pt>
                <c:pt idx="7">
                  <c:v>Aug</c:v>
                </c:pt>
                <c:pt idx="8">
                  <c:v>Sep</c:v>
                </c:pt>
              </c:strCache>
            </c:strRef>
          </c:cat>
          <c:val>
            <c:numRef>
              <c:f>[1]BM!$C$7:$C$15</c:f>
              <c:numCache>
                <c:formatCode>General</c:formatCode>
                <c:ptCount val="9"/>
                <c:pt idx="0">
                  <c:v>18.495999999999995</c:v>
                </c:pt>
                <c:pt idx="1">
                  <c:v>13.293999999999995</c:v>
                </c:pt>
                <c:pt idx="2">
                  <c:v>19.888999999999996</c:v>
                </c:pt>
                <c:pt idx="3">
                  <c:v>41.167000000000002</c:v>
                </c:pt>
                <c:pt idx="4">
                  <c:v>27.632999999999996</c:v>
                </c:pt>
                <c:pt idx="5">
                  <c:v>18.223000000000003</c:v>
                </c:pt>
                <c:pt idx="6">
                  <c:v>17.837</c:v>
                </c:pt>
                <c:pt idx="7">
                  <c:v>20.426999999999989</c:v>
                </c:pt>
                <c:pt idx="8">
                  <c:v>41.763000000000005</c:v>
                </c:pt>
              </c:numCache>
            </c:numRef>
          </c:val>
          <c:extLst>
            <c:ext xmlns:c16="http://schemas.microsoft.com/office/drawing/2014/chart" uri="{C3380CC4-5D6E-409C-BE32-E72D297353CC}">
              <c16:uniqueId val="{00000000-4D58-4A15-8B76-F7B263BE82B4}"/>
            </c:ext>
          </c:extLst>
        </c:ser>
        <c:ser>
          <c:idx val="1"/>
          <c:order val="1"/>
          <c:tx>
            <c:strRef>
              <c:f>[1]BM!$D$6</c:f>
              <c:strCache>
                <c:ptCount val="1"/>
                <c:pt idx="0">
                  <c:v>I&amp;C (MWh)</c:v>
                </c:pt>
              </c:strCache>
            </c:strRef>
          </c:tx>
          <c:spPr>
            <a:solidFill>
              <a:srgbClr val="FF00FF"/>
            </a:solidFill>
            <a:ln>
              <a:noFill/>
            </a:ln>
            <a:effectLst/>
          </c:spPr>
          <c:invertIfNegative val="0"/>
          <c:cat>
            <c:strRef>
              <c:f>[1]BM!$B$7:$B$15</c:f>
              <c:strCache>
                <c:ptCount val="9"/>
                <c:pt idx="0">
                  <c:v>Jan</c:v>
                </c:pt>
                <c:pt idx="1">
                  <c:v>Feb</c:v>
                </c:pt>
                <c:pt idx="2">
                  <c:v>Mar</c:v>
                </c:pt>
                <c:pt idx="3">
                  <c:v>Apr</c:v>
                </c:pt>
                <c:pt idx="4">
                  <c:v>May</c:v>
                </c:pt>
                <c:pt idx="5">
                  <c:v>Jun</c:v>
                </c:pt>
                <c:pt idx="6">
                  <c:v>Jul</c:v>
                </c:pt>
                <c:pt idx="7">
                  <c:v>Aug</c:v>
                </c:pt>
                <c:pt idx="8">
                  <c:v>Sep</c:v>
                </c:pt>
              </c:strCache>
            </c:strRef>
          </c:cat>
          <c:val>
            <c:numRef>
              <c:f>[1]BM!$D$7:$D$15</c:f>
              <c:numCache>
                <c:formatCode>General</c:formatCode>
                <c:ptCount val="9"/>
                <c:pt idx="0">
                  <c:v>2.2799999999999998</c:v>
                </c:pt>
                <c:pt idx="1">
                  <c:v>0</c:v>
                </c:pt>
                <c:pt idx="2">
                  <c:v>0</c:v>
                </c:pt>
                <c:pt idx="3">
                  <c:v>0</c:v>
                </c:pt>
                <c:pt idx="4">
                  <c:v>0</c:v>
                </c:pt>
                <c:pt idx="5">
                  <c:v>12.4</c:v>
                </c:pt>
                <c:pt idx="6">
                  <c:v>196.18</c:v>
                </c:pt>
                <c:pt idx="7">
                  <c:v>54.67</c:v>
                </c:pt>
                <c:pt idx="8">
                  <c:v>246.18</c:v>
                </c:pt>
              </c:numCache>
            </c:numRef>
          </c:val>
          <c:extLst>
            <c:ext xmlns:c16="http://schemas.microsoft.com/office/drawing/2014/chart" uri="{C3380CC4-5D6E-409C-BE32-E72D297353CC}">
              <c16:uniqueId val="{00000001-4D58-4A15-8B76-F7B263BE82B4}"/>
            </c:ext>
          </c:extLst>
        </c:ser>
        <c:dLbls>
          <c:showLegendKey val="0"/>
          <c:showVal val="0"/>
          <c:showCatName val="0"/>
          <c:showSerName val="0"/>
          <c:showPercent val="0"/>
          <c:showBubbleSize val="0"/>
        </c:dLbls>
        <c:gapWidth val="150"/>
        <c:overlap val="100"/>
        <c:axId val="22959807"/>
        <c:axId val="38782842"/>
      </c:barChart>
      <c:catAx>
        <c:axId val="2295980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b="1"/>
                  <a:t>Month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38782842"/>
        <c:crosses val="autoZero"/>
        <c:auto val="1"/>
        <c:lblAlgn val="ctr"/>
        <c:lblOffset val="0"/>
        <c:tickMarkSkip val="1"/>
        <c:noMultiLvlLbl val="1"/>
      </c:catAx>
      <c:valAx>
        <c:axId val="38782842"/>
        <c:scaling>
          <c:orientation val="minMax"/>
        </c:scaling>
        <c:delete val="0"/>
        <c:axPos val="l"/>
        <c:majorGridlines>
          <c:spPr>
            <a:ln w="9525" cap="flat" cmpd="sng" algn="ctr">
              <a:solidFill>
                <a:srgbClr val="D9D9D9"/>
              </a:solidFill>
              <a:prstDash val="solid"/>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b="1"/>
                  <a:t>Volume (MWh)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229598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showDLblsOverMax val="0"/>
    <c:extLst/>
  </c:chart>
  <c:spPr>
    <a:solidFill>
      <a:schemeClr val="bg1"/>
    </a:solidFill>
    <a:ln w="9525" cap="flat" cmpd="sng" algn="ctr">
      <a:noFill/>
      <a:prstDash val="solid"/>
      <a:round/>
    </a:ln>
    <a:effectLst/>
  </c:spPr>
  <c:txPr>
    <a:bodyPr/>
    <a:lstStyle/>
    <a:p>
      <a:pPr>
        <a:defRPr b="0">
          <a:solidFill>
            <a:schemeClr val="tx1">
              <a:lumMod val="65000"/>
              <a:lumOff val="35000"/>
            </a:schemeClr>
          </a:solidFill>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300" b="1" i="0" u="none" strike="noStrike" kern="1200" baseline="0">
                <a:solidFill>
                  <a:srgbClr val="3F0731"/>
                </a:solidFill>
                <a:latin typeface="Poppins" panose="00000500000000000000" pitchFamily="2" charset="0"/>
                <a:cs typeface="Poppins" panose="00000500000000000000" pitchFamily="2" charset="0"/>
              </a:rPr>
              <a:t>Monthly instructed volumes (MW) by classifcation- Jan to Sep 2025 </a:t>
            </a:r>
          </a:p>
        </c:rich>
      </c:tx>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stacked"/>
        <c:varyColors val="0"/>
        <c:ser>
          <c:idx val="0"/>
          <c:order val="0"/>
          <c:tx>
            <c:strRef>
              <c:f>[1]LCM!$C$6</c:f>
              <c:strCache>
                <c:ptCount val="1"/>
                <c:pt idx="0">
                  <c:v>I&amp;C</c:v>
                </c:pt>
              </c:strCache>
            </c:strRef>
          </c:tx>
          <c:spPr>
            <a:solidFill>
              <a:srgbClr val="FF00FF"/>
            </a:solidFill>
            <a:ln>
              <a:noFill/>
            </a:ln>
            <a:effectLst/>
          </c:spPr>
          <c:invertIfNegative val="0"/>
          <c:cat>
            <c:strRef>
              <c:f>[1]LCM!$B$7:$B$15</c:f>
              <c:strCache>
                <c:ptCount val="9"/>
                <c:pt idx="0">
                  <c:v>Jan</c:v>
                </c:pt>
                <c:pt idx="1">
                  <c:v>Feb</c:v>
                </c:pt>
                <c:pt idx="2">
                  <c:v>Mar</c:v>
                </c:pt>
                <c:pt idx="3">
                  <c:v>Apr</c:v>
                </c:pt>
                <c:pt idx="4">
                  <c:v>May</c:v>
                </c:pt>
                <c:pt idx="5">
                  <c:v>Jun</c:v>
                </c:pt>
                <c:pt idx="6">
                  <c:v>Jul</c:v>
                </c:pt>
                <c:pt idx="7">
                  <c:v>Aug</c:v>
                </c:pt>
                <c:pt idx="8">
                  <c:v>Sep</c:v>
                </c:pt>
              </c:strCache>
            </c:strRef>
          </c:cat>
          <c:val>
            <c:numRef>
              <c:f>[1]LCM!$C$7:$C$15</c:f>
              <c:numCache>
                <c:formatCode>General</c:formatCode>
                <c:ptCount val="9"/>
                <c:pt idx="0">
                  <c:v>0</c:v>
                </c:pt>
                <c:pt idx="1">
                  <c:v>0</c:v>
                </c:pt>
                <c:pt idx="2">
                  <c:v>3.09</c:v>
                </c:pt>
                <c:pt idx="3">
                  <c:v>1.75</c:v>
                </c:pt>
                <c:pt idx="4">
                  <c:v>0</c:v>
                </c:pt>
                <c:pt idx="5">
                  <c:v>9.69</c:v>
                </c:pt>
                <c:pt idx="6">
                  <c:v>1.87</c:v>
                </c:pt>
                <c:pt idx="7">
                  <c:v>1.1399999999999999</c:v>
                </c:pt>
                <c:pt idx="8">
                  <c:v>1.77</c:v>
                </c:pt>
              </c:numCache>
            </c:numRef>
          </c:val>
          <c:extLst>
            <c:ext xmlns:c16="http://schemas.microsoft.com/office/drawing/2014/chart" uri="{C3380CC4-5D6E-409C-BE32-E72D297353CC}">
              <c16:uniqueId val="{00000000-EE10-4B39-BA00-D0FEF9F1757D}"/>
            </c:ext>
          </c:extLst>
        </c:ser>
        <c:ser>
          <c:idx val="1"/>
          <c:order val="1"/>
          <c:tx>
            <c:strRef>
              <c:f>[1]LCM!$D$6</c:f>
              <c:strCache>
                <c:ptCount val="1"/>
                <c:pt idx="0">
                  <c:v>Domestic</c:v>
                </c:pt>
              </c:strCache>
            </c:strRef>
          </c:tx>
          <c:spPr>
            <a:solidFill>
              <a:srgbClr val="3F0731"/>
            </a:solidFill>
            <a:ln>
              <a:noFill/>
            </a:ln>
            <a:effectLst/>
          </c:spPr>
          <c:invertIfNegative val="0"/>
          <c:cat>
            <c:strRef>
              <c:f>[1]LCM!$B$7:$B$15</c:f>
              <c:strCache>
                <c:ptCount val="9"/>
                <c:pt idx="0">
                  <c:v>Jan</c:v>
                </c:pt>
                <c:pt idx="1">
                  <c:v>Feb</c:v>
                </c:pt>
                <c:pt idx="2">
                  <c:v>Mar</c:v>
                </c:pt>
                <c:pt idx="3">
                  <c:v>Apr</c:v>
                </c:pt>
                <c:pt idx="4">
                  <c:v>May</c:v>
                </c:pt>
                <c:pt idx="5">
                  <c:v>Jun</c:v>
                </c:pt>
                <c:pt idx="6">
                  <c:v>Jul</c:v>
                </c:pt>
                <c:pt idx="7">
                  <c:v>Aug</c:v>
                </c:pt>
                <c:pt idx="8">
                  <c:v>Sep</c:v>
                </c:pt>
              </c:strCache>
            </c:strRef>
          </c:cat>
          <c:val>
            <c:numRef>
              <c:f>[1]LCM!$D$7:$D$15</c:f>
              <c:numCache>
                <c:formatCode>General</c:formatCode>
                <c:ptCount val="9"/>
                <c:pt idx="0">
                  <c:v>7.8</c:v>
                </c:pt>
                <c:pt idx="1">
                  <c:v>42.36</c:v>
                </c:pt>
                <c:pt idx="2">
                  <c:v>41.129999999999995</c:v>
                </c:pt>
                <c:pt idx="3">
                  <c:v>10.68</c:v>
                </c:pt>
                <c:pt idx="4">
                  <c:v>1.51</c:v>
                </c:pt>
                <c:pt idx="5">
                  <c:v>40.840000000000003</c:v>
                </c:pt>
                <c:pt idx="6">
                  <c:v>30.549999999999997</c:v>
                </c:pt>
                <c:pt idx="7">
                  <c:v>45.949999999999996</c:v>
                </c:pt>
                <c:pt idx="8">
                  <c:v>41.07</c:v>
                </c:pt>
              </c:numCache>
            </c:numRef>
          </c:val>
          <c:extLst>
            <c:ext xmlns:c16="http://schemas.microsoft.com/office/drawing/2014/chart" uri="{C3380CC4-5D6E-409C-BE32-E72D297353CC}">
              <c16:uniqueId val="{00000001-EE10-4B39-BA00-D0FEF9F1757D}"/>
            </c:ext>
          </c:extLst>
        </c:ser>
        <c:dLbls>
          <c:showLegendKey val="0"/>
          <c:showVal val="0"/>
          <c:showCatName val="0"/>
          <c:showSerName val="0"/>
          <c:showPercent val="0"/>
          <c:showBubbleSize val="0"/>
        </c:dLbls>
        <c:gapWidth val="150"/>
        <c:overlap val="100"/>
        <c:axId val="23350077"/>
        <c:axId val="90786496"/>
      </c:barChart>
      <c:catAx>
        <c:axId val="2335007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b="1"/>
                  <a:t>Month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90786496"/>
        <c:crosses val="autoZero"/>
        <c:auto val="1"/>
        <c:lblAlgn val="ctr"/>
        <c:lblOffset val="0"/>
        <c:tickMarkSkip val="1"/>
        <c:noMultiLvlLbl val="1"/>
      </c:catAx>
      <c:valAx>
        <c:axId val="90786496"/>
        <c:scaling>
          <c:orientation val="minMax"/>
        </c:scaling>
        <c:delete val="0"/>
        <c:axPos val="l"/>
        <c:majorGridlines>
          <c:spPr>
            <a:ln w="9525" cap="flat" cmpd="sng" algn="ctr">
              <a:solidFill>
                <a:srgbClr val="D9D9D9"/>
              </a:solidFill>
              <a:prstDash val="solid"/>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b="1"/>
                  <a:t>Volume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2335007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showDLblsOverMax val="0"/>
    <c:extLst/>
  </c:chart>
  <c:spPr>
    <a:solidFill>
      <a:schemeClr val="bg1"/>
    </a:solidFill>
    <a:ln w="9525" cap="flat" cmpd="sng" algn="ctr">
      <a:noFill/>
      <a:prstDash val="solid"/>
      <a:round/>
    </a:ln>
    <a:effectLst/>
  </c:spPr>
  <c:txPr>
    <a:bodyPr/>
    <a:lstStyle/>
    <a:p>
      <a:pPr>
        <a:defRPr b="0">
          <a:solidFill>
            <a:schemeClr val="tx1">
              <a:lumMod val="65000"/>
              <a:lumOff val="35000"/>
            </a:schemeClr>
          </a:solidFill>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300" b="1" i="0" u="none" strike="noStrike" kern="1200" baseline="0">
                <a:solidFill>
                  <a:srgbClr val="3F0731"/>
                </a:solidFill>
                <a:latin typeface="Poppins" panose="00000500000000000000" pitchFamily="2" charset="0"/>
                <a:cs typeface="Poppins" panose="00000500000000000000" pitchFamily="2" charset="0"/>
              </a:rPr>
              <a:t>Monthly contracted volumes (MW)  by classifcation - Jan to Sep 2025  </a:t>
            </a:r>
          </a:p>
        </c:rich>
      </c:tx>
      <c:overlay val="0"/>
      <c:spPr>
        <a:noFill/>
        <a:ln>
          <a:noFill/>
        </a:ln>
      </c:spPr>
    </c:title>
    <c:autoTitleDeleted val="0"/>
    <c:plotArea>
      <c:layout/>
      <c:barChart>
        <c:barDir val="col"/>
        <c:grouping val="clustered"/>
        <c:varyColors val="0"/>
        <c:ser>
          <c:idx val="0"/>
          <c:order val="0"/>
          <c:tx>
            <c:strRef>
              <c:f>[1]Reserve!$C$3</c:f>
              <c:strCache>
                <c:ptCount val="1"/>
                <c:pt idx="0">
                  <c:v>Positive BR - I&amp;C</c:v>
                </c:pt>
              </c:strCache>
            </c:strRef>
          </c:tx>
          <c:spPr>
            <a:solidFill>
              <a:srgbClr val="FF00FF"/>
            </a:solidFill>
          </c:spPr>
          <c:invertIfNegative val="0"/>
          <c:cat>
            <c:strRef>
              <c:f>[1]Reserve!$B$4:$B$12</c:f>
              <c:strCache>
                <c:ptCount val="9"/>
                <c:pt idx="0">
                  <c:v>January</c:v>
                </c:pt>
                <c:pt idx="1">
                  <c:v>February</c:v>
                </c:pt>
                <c:pt idx="2">
                  <c:v>March</c:v>
                </c:pt>
                <c:pt idx="3">
                  <c:v>April</c:v>
                </c:pt>
                <c:pt idx="4">
                  <c:v>May</c:v>
                </c:pt>
                <c:pt idx="5">
                  <c:v>June</c:v>
                </c:pt>
                <c:pt idx="6">
                  <c:v>July</c:v>
                </c:pt>
                <c:pt idx="7">
                  <c:v>August</c:v>
                </c:pt>
                <c:pt idx="8">
                  <c:v>September</c:v>
                </c:pt>
              </c:strCache>
            </c:strRef>
          </c:cat>
          <c:val>
            <c:numRef>
              <c:f>[1]Reserve!$C$4:$C$12</c:f>
              <c:numCache>
                <c:formatCode>General</c:formatCode>
                <c:ptCount val="9"/>
                <c:pt idx="0">
                  <c:v>927</c:v>
                </c:pt>
                <c:pt idx="1">
                  <c:v>27861</c:v>
                </c:pt>
                <c:pt idx="2">
                  <c:v>45703</c:v>
                </c:pt>
                <c:pt idx="3">
                  <c:v>53943</c:v>
                </c:pt>
                <c:pt idx="4">
                  <c:v>28070</c:v>
                </c:pt>
                <c:pt idx="5">
                  <c:v>22843</c:v>
                </c:pt>
                <c:pt idx="6">
                  <c:v>22463</c:v>
                </c:pt>
                <c:pt idx="7">
                  <c:v>11646</c:v>
                </c:pt>
                <c:pt idx="8">
                  <c:v>10913</c:v>
                </c:pt>
              </c:numCache>
            </c:numRef>
          </c:val>
          <c:extLst>
            <c:ext xmlns:c16="http://schemas.microsoft.com/office/drawing/2014/chart" uri="{C3380CC4-5D6E-409C-BE32-E72D297353CC}">
              <c16:uniqueId val="{00000000-9DF7-4BC0-84ED-9770C8A3CE93}"/>
            </c:ext>
          </c:extLst>
        </c:ser>
        <c:ser>
          <c:idx val="1"/>
          <c:order val="1"/>
          <c:tx>
            <c:strRef>
              <c:f>[1]Reserve!$D$3</c:f>
              <c:strCache>
                <c:ptCount val="1"/>
                <c:pt idx="0">
                  <c:v>Negative QR - I&amp;C</c:v>
                </c:pt>
              </c:strCache>
            </c:strRef>
          </c:tx>
          <c:spPr>
            <a:solidFill>
              <a:schemeClr val="accent3">
                <a:lumMod val="75000"/>
              </a:schemeClr>
            </a:solidFill>
          </c:spPr>
          <c:invertIfNegative val="0"/>
          <c:cat>
            <c:strRef>
              <c:f>[1]Reserve!$B$4:$B$12</c:f>
              <c:strCache>
                <c:ptCount val="9"/>
                <c:pt idx="0">
                  <c:v>January</c:v>
                </c:pt>
                <c:pt idx="1">
                  <c:v>February</c:v>
                </c:pt>
                <c:pt idx="2">
                  <c:v>March</c:v>
                </c:pt>
                <c:pt idx="3">
                  <c:v>April</c:v>
                </c:pt>
                <c:pt idx="4">
                  <c:v>May</c:v>
                </c:pt>
                <c:pt idx="5">
                  <c:v>June</c:v>
                </c:pt>
                <c:pt idx="6">
                  <c:v>July</c:v>
                </c:pt>
                <c:pt idx="7">
                  <c:v>August</c:v>
                </c:pt>
                <c:pt idx="8">
                  <c:v>September</c:v>
                </c:pt>
              </c:strCache>
            </c:strRef>
          </c:cat>
          <c:val>
            <c:numRef>
              <c:f>[1]Reserve!$D$4:$D$12</c:f>
              <c:numCache>
                <c:formatCode>General</c:formatCode>
                <c:ptCount val="9"/>
                <c:pt idx="0">
                  <c:v>0</c:v>
                </c:pt>
                <c:pt idx="1">
                  <c:v>0</c:v>
                </c:pt>
                <c:pt idx="2">
                  <c:v>0</c:v>
                </c:pt>
                <c:pt idx="3">
                  <c:v>0</c:v>
                </c:pt>
                <c:pt idx="4">
                  <c:v>0</c:v>
                </c:pt>
                <c:pt idx="5">
                  <c:v>678</c:v>
                </c:pt>
                <c:pt idx="6">
                  <c:v>2686</c:v>
                </c:pt>
                <c:pt idx="7">
                  <c:v>2976</c:v>
                </c:pt>
                <c:pt idx="8">
                  <c:v>474</c:v>
                </c:pt>
              </c:numCache>
            </c:numRef>
          </c:val>
          <c:extLst>
            <c:ext xmlns:c16="http://schemas.microsoft.com/office/drawing/2014/chart" uri="{C3380CC4-5D6E-409C-BE32-E72D297353CC}">
              <c16:uniqueId val="{00000004-1B68-4915-828F-EFB0F2112486}"/>
            </c:ext>
          </c:extLst>
        </c:ser>
        <c:ser>
          <c:idx val="2"/>
          <c:order val="2"/>
          <c:tx>
            <c:strRef>
              <c:f>[1]Reserve!$E$3</c:f>
              <c:strCache>
                <c:ptCount val="1"/>
                <c:pt idx="0">
                  <c:v>Positive QR - I&amp;C</c:v>
                </c:pt>
              </c:strCache>
            </c:strRef>
          </c:tx>
          <c:spPr>
            <a:solidFill>
              <a:schemeClr val="accent3">
                <a:lumMod val="50000"/>
              </a:schemeClr>
            </a:solidFill>
          </c:spPr>
          <c:invertIfNegative val="0"/>
          <c:cat>
            <c:strRef>
              <c:f>[1]Reserve!$B$4:$B$12</c:f>
              <c:strCache>
                <c:ptCount val="9"/>
                <c:pt idx="0">
                  <c:v>January</c:v>
                </c:pt>
                <c:pt idx="1">
                  <c:v>February</c:v>
                </c:pt>
                <c:pt idx="2">
                  <c:v>March</c:v>
                </c:pt>
                <c:pt idx="3">
                  <c:v>April</c:v>
                </c:pt>
                <c:pt idx="4">
                  <c:v>May</c:v>
                </c:pt>
                <c:pt idx="5">
                  <c:v>June</c:v>
                </c:pt>
                <c:pt idx="6">
                  <c:v>July</c:v>
                </c:pt>
                <c:pt idx="7">
                  <c:v>August</c:v>
                </c:pt>
                <c:pt idx="8">
                  <c:v>September</c:v>
                </c:pt>
              </c:strCache>
            </c:strRef>
          </c:cat>
          <c:val>
            <c:numRef>
              <c:f>[1]Reserve!$E$4:$E$12</c:f>
              <c:numCache>
                <c:formatCode>General</c:formatCode>
                <c:ptCount val="9"/>
                <c:pt idx="0">
                  <c:v>0</c:v>
                </c:pt>
                <c:pt idx="1">
                  <c:v>0</c:v>
                </c:pt>
                <c:pt idx="2">
                  <c:v>0</c:v>
                </c:pt>
                <c:pt idx="3">
                  <c:v>0</c:v>
                </c:pt>
                <c:pt idx="4">
                  <c:v>0</c:v>
                </c:pt>
                <c:pt idx="5">
                  <c:v>966</c:v>
                </c:pt>
                <c:pt idx="6">
                  <c:v>2686</c:v>
                </c:pt>
                <c:pt idx="7">
                  <c:v>2976</c:v>
                </c:pt>
                <c:pt idx="8">
                  <c:v>474</c:v>
                </c:pt>
              </c:numCache>
            </c:numRef>
          </c:val>
          <c:extLst>
            <c:ext xmlns:c16="http://schemas.microsoft.com/office/drawing/2014/chart" uri="{C3380CC4-5D6E-409C-BE32-E72D297353CC}">
              <c16:uniqueId val="{00000005-1B68-4915-828F-EFB0F2112486}"/>
            </c:ext>
          </c:extLst>
        </c:ser>
        <c:dLbls>
          <c:showLegendKey val="0"/>
          <c:showVal val="0"/>
          <c:showCatName val="0"/>
          <c:showSerName val="0"/>
          <c:showPercent val="0"/>
          <c:showBubbleSize val="0"/>
        </c:dLbls>
        <c:gapWidth val="150"/>
        <c:overlap val="-27"/>
        <c:axId val="62592843"/>
        <c:axId val="84792235"/>
      </c:barChart>
      <c:catAx>
        <c:axId val="62592843"/>
        <c:scaling>
          <c:orientation val="minMax"/>
        </c:scaling>
        <c:delete val="0"/>
        <c:axPos val="b"/>
        <c:title>
          <c:tx>
            <c:rich>
              <a:bodyPr/>
              <a:lstStyle/>
              <a:p>
                <a:pPr>
                  <a:defRPr/>
                </a:pPr>
                <a:r>
                  <a:rPr lang="en-GB" b="1"/>
                  <a:t>Month</a:t>
                </a:r>
              </a:p>
            </c:rich>
          </c:tx>
          <c:overlay val="0"/>
        </c:title>
        <c:numFmt formatCode="General" sourceLinked="1"/>
        <c:majorTickMark val="none"/>
        <c:minorTickMark val="none"/>
        <c:tickLblPos val="nextTo"/>
        <c:spPr>
          <a:ln w="9525">
            <a:solidFill>
              <a:schemeClr val="tx1">
                <a:lumMod val="15000"/>
                <a:lumOff val="85000"/>
              </a:schemeClr>
            </a:solidFill>
          </a:ln>
        </c:spPr>
        <c:crossAx val="84792235"/>
        <c:crosses val="autoZero"/>
        <c:auto val="1"/>
        <c:lblAlgn val="ctr"/>
        <c:lblOffset val="0"/>
        <c:tickMarkSkip val="1"/>
        <c:noMultiLvlLbl val="1"/>
      </c:catAx>
      <c:valAx>
        <c:axId val="84792235"/>
        <c:scaling>
          <c:orientation val="minMax"/>
        </c:scaling>
        <c:delete val="0"/>
        <c:axPos val="l"/>
        <c:majorGridlines>
          <c:spPr>
            <a:ln w="9525">
              <a:solidFill>
                <a:srgbClr val="D9D9D9"/>
              </a:solidFill>
            </a:ln>
          </c:spPr>
        </c:majorGridlines>
        <c:title>
          <c:tx>
            <c:rich>
              <a:bodyPr/>
              <a:lstStyle/>
              <a:p>
                <a:pPr>
                  <a:defRPr/>
                </a:pPr>
                <a:r>
                  <a:rPr lang="en-GB"/>
                  <a:t>Volume (MW)</a:t>
                </a:r>
              </a:p>
            </c:rich>
          </c:tx>
          <c:overlay val="0"/>
        </c:title>
        <c:numFmt formatCode="General" sourceLinked="1"/>
        <c:majorTickMark val="none"/>
        <c:minorTickMark val="none"/>
        <c:tickLblPos val="nextTo"/>
        <c:spPr>
          <a:ln w="9525">
            <a:solidFill>
              <a:schemeClr val="tx1">
                <a:lumMod val="15000"/>
                <a:lumOff val="85000"/>
              </a:schemeClr>
            </a:solidFill>
          </a:ln>
        </c:spPr>
        <c:crossAx val="62592843"/>
        <c:crosses val="autoZero"/>
        <c:crossBetween val="between"/>
      </c:valAx>
      <c:spPr>
        <a:noFill/>
        <a:ln>
          <a:noFill/>
        </a:ln>
      </c:spPr>
    </c:plotArea>
    <c:legend>
      <c:legendPos val="b"/>
      <c:overlay val="0"/>
    </c:legend>
    <c:plotVisOnly val="1"/>
    <c:dispBlanksAs val="gap"/>
    <c:showDLblsOverMax val="0"/>
    <c:extLst/>
  </c:chart>
  <c:spPr>
    <a:solidFill>
      <a:schemeClr val="bg1"/>
    </a:solidFill>
    <a:ln w="9525">
      <a:noFill/>
    </a:ln>
  </c:spPr>
  <c:txPr>
    <a:bodyPr/>
    <a:lstStyle/>
    <a:p>
      <a:pPr>
        <a:defRPr b="0">
          <a:solidFill>
            <a:schemeClr val="tx1">
              <a:lumMod val="65000"/>
              <a:lumOff val="35000"/>
            </a:schemeClr>
          </a:solidFill>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300" b="1" i="0" u="none" strike="noStrike" kern="1200" baseline="0">
                <a:solidFill>
                  <a:srgbClr val="3F0731"/>
                </a:solidFill>
                <a:latin typeface="Poppins" panose="00000500000000000000" pitchFamily="2" charset="0"/>
                <a:cs typeface="Poppins" panose="00000500000000000000" pitchFamily="2" charset="0"/>
              </a:rPr>
              <a:t>Monthly contracted volumes (MW)  by classifcation - Jan to Sep 2025  </a:t>
            </a:r>
          </a:p>
        </c:rich>
      </c:tx>
      <c:overlay val="0"/>
      <c:spPr>
        <a:noFill/>
        <a:ln>
          <a:noFill/>
        </a:ln>
      </c:spPr>
    </c:title>
    <c:autoTitleDeleted val="0"/>
    <c:plotArea>
      <c:layout/>
      <c:barChart>
        <c:barDir val="col"/>
        <c:grouping val="stacked"/>
        <c:varyColors val="0"/>
        <c:ser>
          <c:idx val="0"/>
          <c:order val="0"/>
          <c:tx>
            <c:strRef>
              <c:f>[1]STOR!$C$6</c:f>
              <c:strCache>
                <c:ptCount val="1"/>
                <c:pt idx="0">
                  <c:v>Mixed portfolio</c:v>
                </c:pt>
              </c:strCache>
            </c:strRef>
          </c:tx>
          <c:spPr>
            <a:solidFill>
              <a:srgbClr val="385B16"/>
            </a:solidFill>
          </c:spPr>
          <c:invertIfNegative val="0"/>
          <c:cat>
            <c:strRef>
              <c:f>[1]STOR!$B$7:$B$15</c:f>
              <c:strCache>
                <c:ptCount val="9"/>
                <c:pt idx="0">
                  <c:v>Jan</c:v>
                </c:pt>
                <c:pt idx="1">
                  <c:v>Feb</c:v>
                </c:pt>
                <c:pt idx="2">
                  <c:v>Mar</c:v>
                </c:pt>
                <c:pt idx="3">
                  <c:v>Apr</c:v>
                </c:pt>
                <c:pt idx="4">
                  <c:v>May</c:v>
                </c:pt>
                <c:pt idx="5">
                  <c:v>Jun</c:v>
                </c:pt>
                <c:pt idx="6">
                  <c:v>Jul</c:v>
                </c:pt>
                <c:pt idx="7">
                  <c:v>Aug</c:v>
                </c:pt>
                <c:pt idx="8">
                  <c:v>Sep</c:v>
                </c:pt>
              </c:strCache>
            </c:strRef>
          </c:cat>
          <c:val>
            <c:numRef>
              <c:f>[1]STOR!$C$7:$C$15</c:f>
              <c:numCache>
                <c:formatCode>General</c:formatCode>
                <c:ptCount val="9"/>
                <c:pt idx="0">
                  <c:v>201</c:v>
                </c:pt>
                <c:pt idx="1">
                  <c:v>188</c:v>
                </c:pt>
                <c:pt idx="2">
                  <c:v>188</c:v>
                </c:pt>
                <c:pt idx="3">
                  <c:v>198</c:v>
                </c:pt>
                <c:pt idx="4">
                  <c:v>217</c:v>
                </c:pt>
                <c:pt idx="5">
                  <c:v>197</c:v>
                </c:pt>
                <c:pt idx="6">
                  <c:v>216</c:v>
                </c:pt>
                <c:pt idx="7">
                  <c:v>193</c:v>
                </c:pt>
                <c:pt idx="8">
                  <c:v>209</c:v>
                </c:pt>
              </c:numCache>
            </c:numRef>
          </c:val>
          <c:extLst>
            <c:ext xmlns:c16="http://schemas.microsoft.com/office/drawing/2014/chart" uri="{C3380CC4-5D6E-409C-BE32-E72D297353CC}">
              <c16:uniqueId val="{00000000-2E1A-42A0-9E91-52B2D5B21F54}"/>
            </c:ext>
          </c:extLst>
        </c:ser>
        <c:ser>
          <c:idx val="1"/>
          <c:order val="1"/>
          <c:tx>
            <c:strRef>
              <c:f>[1]STOR!$D$6</c:f>
              <c:strCache>
                <c:ptCount val="1"/>
                <c:pt idx="0">
                  <c:v>I&amp;C</c:v>
                </c:pt>
              </c:strCache>
            </c:strRef>
          </c:tx>
          <c:spPr>
            <a:solidFill>
              <a:srgbClr val="FF00FF"/>
            </a:solidFill>
          </c:spPr>
          <c:invertIfNegative val="0"/>
          <c:cat>
            <c:strRef>
              <c:f>[1]STOR!$B$7:$B$15</c:f>
              <c:strCache>
                <c:ptCount val="9"/>
                <c:pt idx="0">
                  <c:v>Jan</c:v>
                </c:pt>
                <c:pt idx="1">
                  <c:v>Feb</c:v>
                </c:pt>
                <c:pt idx="2">
                  <c:v>Mar</c:v>
                </c:pt>
                <c:pt idx="3">
                  <c:v>Apr</c:v>
                </c:pt>
                <c:pt idx="4">
                  <c:v>May</c:v>
                </c:pt>
                <c:pt idx="5">
                  <c:v>Jun</c:v>
                </c:pt>
                <c:pt idx="6">
                  <c:v>Jul</c:v>
                </c:pt>
                <c:pt idx="7">
                  <c:v>Aug</c:v>
                </c:pt>
                <c:pt idx="8">
                  <c:v>Sep</c:v>
                </c:pt>
              </c:strCache>
            </c:strRef>
          </c:cat>
          <c:val>
            <c:numRef>
              <c:f>[1]STOR!$D$7:$D$15</c:f>
              <c:numCache>
                <c:formatCode>General</c:formatCode>
                <c:ptCount val="9"/>
                <c:pt idx="0">
                  <c:v>93</c:v>
                </c:pt>
                <c:pt idx="1">
                  <c:v>81</c:v>
                </c:pt>
                <c:pt idx="2">
                  <c:v>93</c:v>
                </c:pt>
                <c:pt idx="3">
                  <c:v>90</c:v>
                </c:pt>
                <c:pt idx="4">
                  <c:v>93</c:v>
                </c:pt>
                <c:pt idx="5">
                  <c:v>90</c:v>
                </c:pt>
                <c:pt idx="6">
                  <c:v>93</c:v>
                </c:pt>
                <c:pt idx="7">
                  <c:v>93</c:v>
                </c:pt>
                <c:pt idx="8">
                  <c:v>90</c:v>
                </c:pt>
              </c:numCache>
            </c:numRef>
          </c:val>
          <c:extLst>
            <c:ext xmlns:c16="http://schemas.microsoft.com/office/drawing/2014/chart" uri="{C3380CC4-5D6E-409C-BE32-E72D297353CC}">
              <c16:uniqueId val="{00000001-2E1A-42A0-9E91-52B2D5B21F54}"/>
            </c:ext>
          </c:extLst>
        </c:ser>
        <c:dLbls>
          <c:showLegendKey val="0"/>
          <c:showVal val="0"/>
          <c:showCatName val="0"/>
          <c:showSerName val="0"/>
          <c:showPercent val="0"/>
          <c:showBubbleSize val="0"/>
        </c:dLbls>
        <c:gapWidth val="150"/>
        <c:overlap val="100"/>
        <c:axId val="98395409"/>
        <c:axId val="72487659"/>
      </c:barChart>
      <c:catAx>
        <c:axId val="98395409"/>
        <c:scaling>
          <c:orientation val="minMax"/>
        </c:scaling>
        <c:delete val="0"/>
        <c:axPos val="b"/>
        <c:title>
          <c:tx>
            <c:rich>
              <a:bodyPr/>
              <a:lstStyle/>
              <a:p>
                <a:pPr>
                  <a:defRPr/>
                </a:pPr>
                <a:r>
                  <a:rPr lang="en-GB"/>
                  <a:t>Month</a:t>
                </a:r>
              </a:p>
            </c:rich>
          </c:tx>
          <c:overlay val="0"/>
        </c:title>
        <c:numFmt formatCode="General" sourceLinked="1"/>
        <c:majorTickMark val="none"/>
        <c:minorTickMark val="none"/>
        <c:tickLblPos val="nextTo"/>
        <c:spPr>
          <a:ln w="9525">
            <a:solidFill>
              <a:schemeClr val="tx1">
                <a:lumMod val="15000"/>
                <a:lumOff val="85000"/>
              </a:schemeClr>
            </a:solidFill>
          </a:ln>
        </c:spPr>
        <c:crossAx val="72487659"/>
        <c:crosses val="autoZero"/>
        <c:auto val="1"/>
        <c:lblAlgn val="ctr"/>
        <c:lblOffset val="0"/>
        <c:tickMarkSkip val="1"/>
        <c:noMultiLvlLbl val="1"/>
      </c:catAx>
      <c:valAx>
        <c:axId val="72487659"/>
        <c:scaling>
          <c:orientation val="minMax"/>
        </c:scaling>
        <c:delete val="0"/>
        <c:axPos val="l"/>
        <c:majorGridlines>
          <c:spPr>
            <a:ln w="9525">
              <a:solidFill>
                <a:srgbClr val="D9D9D9"/>
              </a:solidFill>
            </a:ln>
          </c:spPr>
        </c:majorGridlines>
        <c:title>
          <c:tx>
            <c:rich>
              <a:bodyPr/>
              <a:lstStyle/>
              <a:p>
                <a:pPr>
                  <a:defRPr/>
                </a:pPr>
                <a:r>
                  <a:rPr lang="en-GB"/>
                  <a:t>Volume (MW)</a:t>
                </a:r>
              </a:p>
            </c:rich>
          </c:tx>
          <c:overlay val="0"/>
        </c:title>
        <c:numFmt formatCode="General" sourceLinked="1"/>
        <c:majorTickMark val="none"/>
        <c:minorTickMark val="none"/>
        <c:tickLblPos val="nextTo"/>
        <c:spPr>
          <a:ln w="9525">
            <a:solidFill>
              <a:schemeClr val="tx1">
                <a:lumMod val="15000"/>
                <a:lumOff val="85000"/>
              </a:schemeClr>
            </a:solidFill>
          </a:ln>
        </c:spPr>
        <c:crossAx val="98395409"/>
        <c:crosses val="autoZero"/>
        <c:crossBetween val="between"/>
      </c:valAx>
      <c:spPr>
        <a:noFill/>
        <a:ln>
          <a:noFill/>
        </a:ln>
      </c:spPr>
    </c:plotArea>
    <c:legend>
      <c:legendPos val="b"/>
      <c:overlay val="0"/>
      <c:spPr>
        <a:noFill/>
        <a:ln>
          <a:noFill/>
        </a:ln>
      </c:spPr>
    </c:legend>
    <c:plotVisOnly val="1"/>
    <c:dispBlanksAs val="gap"/>
    <c:showDLblsOverMax val="0"/>
    <c:extLst/>
  </c:chart>
  <c:spPr>
    <a:solidFill>
      <a:schemeClr val="bg1"/>
    </a:solidFill>
    <a:ln w="9525">
      <a:noFill/>
    </a:ln>
  </c:spPr>
  <c:txPr>
    <a:bodyPr/>
    <a:lstStyle/>
    <a:p>
      <a:pPr>
        <a:defRPr b="0">
          <a:solidFill>
            <a:schemeClr val="tx1">
              <a:lumMod val="65000"/>
              <a:lumOff val="35000"/>
            </a:schemeClr>
          </a:solidFill>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300" b="1" i="0" u="none" strike="noStrike" kern="1200" baseline="0">
                <a:solidFill>
                  <a:srgbClr val="3F0731"/>
                </a:solidFill>
                <a:latin typeface="Poppins" panose="00000500000000000000" pitchFamily="2" charset="0"/>
                <a:cs typeface="Poppins" panose="00000500000000000000" pitchFamily="2" charset="0"/>
              </a:rPr>
              <a:t>Monthly contracted  volumes (MW)  by classifcation - Jan to Sep 2025  </a:t>
            </a:r>
          </a:p>
        </c:rich>
      </c:tx>
      <c:overlay val="0"/>
      <c:spPr>
        <a:noFill/>
        <a:ln>
          <a:noFill/>
        </a:ln>
      </c:spPr>
    </c:title>
    <c:autoTitleDeleted val="0"/>
    <c:plotArea>
      <c:layout/>
      <c:barChart>
        <c:barDir val="col"/>
        <c:grouping val="clustered"/>
        <c:varyColors val="0"/>
        <c:ser>
          <c:idx val="0"/>
          <c:order val="0"/>
          <c:tx>
            <c:strRef>
              <c:f>[1]Response!$C$5</c:f>
              <c:strCache>
                <c:ptCount val="1"/>
                <c:pt idx="0">
                  <c:v>DCH - I&amp;C</c:v>
                </c:pt>
              </c:strCache>
            </c:strRef>
          </c:tx>
          <c:spPr>
            <a:solidFill>
              <a:srgbClr val="FF00FF"/>
            </a:solidFill>
          </c:spPr>
          <c:invertIfNegative val="0"/>
          <c:cat>
            <c:strRef>
              <c:f>[1]Response!$B$6:$B$14</c:f>
              <c:strCache>
                <c:ptCount val="9"/>
                <c:pt idx="0">
                  <c:v>Jan</c:v>
                </c:pt>
                <c:pt idx="1">
                  <c:v>Feb</c:v>
                </c:pt>
                <c:pt idx="2">
                  <c:v>March</c:v>
                </c:pt>
                <c:pt idx="3">
                  <c:v>April</c:v>
                </c:pt>
                <c:pt idx="4">
                  <c:v>May</c:v>
                </c:pt>
                <c:pt idx="5">
                  <c:v>June</c:v>
                </c:pt>
                <c:pt idx="6">
                  <c:v>July</c:v>
                </c:pt>
                <c:pt idx="7">
                  <c:v>August</c:v>
                </c:pt>
                <c:pt idx="8">
                  <c:v>September</c:v>
                </c:pt>
              </c:strCache>
            </c:strRef>
          </c:cat>
          <c:val>
            <c:numRef>
              <c:f>[1]Response!$C$6:$C$14</c:f>
              <c:numCache>
                <c:formatCode>General</c:formatCode>
                <c:ptCount val="9"/>
                <c:pt idx="0">
                  <c:v>541</c:v>
                </c:pt>
                <c:pt idx="1">
                  <c:v>492</c:v>
                </c:pt>
                <c:pt idx="2">
                  <c:v>547</c:v>
                </c:pt>
                <c:pt idx="3">
                  <c:v>498</c:v>
                </c:pt>
                <c:pt idx="4">
                  <c:v>515</c:v>
                </c:pt>
                <c:pt idx="5">
                  <c:v>487</c:v>
                </c:pt>
                <c:pt idx="6">
                  <c:v>506</c:v>
                </c:pt>
                <c:pt idx="7">
                  <c:v>478</c:v>
                </c:pt>
                <c:pt idx="8">
                  <c:v>406</c:v>
                </c:pt>
              </c:numCache>
            </c:numRef>
          </c:val>
          <c:extLst>
            <c:ext xmlns:c16="http://schemas.microsoft.com/office/drawing/2014/chart" uri="{C3380CC4-5D6E-409C-BE32-E72D297353CC}">
              <c16:uniqueId val="{00000000-4FE4-48DD-85FA-780151BEDD19}"/>
            </c:ext>
          </c:extLst>
        </c:ser>
        <c:ser>
          <c:idx val="1"/>
          <c:order val="1"/>
          <c:tx>
            <c:strRef>
              <c:f>[1]Response!$D$5</c:f>
              <c:strCache>
                <c:ptCount val="1"/>
                <c:pt idx="0">
                  <c:v>DCL - I&amp;C</c:v>
                </c:pt>
              </c:strCache>
            </c:strRef>
          </c:tx>
          <c:spPr>
            <a:solidFill>
              <a:schemeClr val="accent2"/>
            </a:solidFill>
          </c:spPr>
          <c:invertIfNegative val="0"/>
          <c:cat>
            <c:strRef>
              <c:f>[1]Response!$B$6:$B$14</c:f>
              <c:strCache>
                <c:ptCount val="9"/>
                <c:pt idx="0">
                  <c:v>Jan</c:v>
                </c:pt>
                <c:pt idx="1">
                  <c:v>Feb</c:v>
                </c:pt>
                <c:pt idx="2">
                  <c:v>March</c:v>
                </c:pt>
                <c:pt idx="3">
                  <c:v>April</c:v>
                </c:pt>
                <c:pt idx="4">
                  <c:v>May</c:v>
                </c:pt>
                <c:pt idx="5">
                  <c:v>June</c:v>
                </c:pt>
                <c:pt idx="6">
                  <c:v>July</c:v>
                </c:pt>
                <c:pt idx="7">
                  <c:v>August</c:v>
                </c:pt>
                <c:pt idx="8">
                  <c:v>September</c:v>
                </c:pt>
              </c:strCache>
            </c:strRef>
          </c:cat>
          <c:val>
            <c:numRef>
              <c:f>[1]Response!$D$6:$D$14</c:f>
              <c:numCache>
                <c:formatCode>General</c:formatCode>
                <c:ptCount val="9"/>
                <c:pt idx="0">
                  <c:v>501</c:v>
                </c:pt>
                <c:pt idx="1">
                  <c:v>471</c:v>
                </c:pt>
                <c:pt idx="2">
                  <c:v>543</c:v>
                </c:pt>
                <c:pt idx="3">
                  <c:v>496</c:v>
                </c:pt>
                <c:pt idx="4">
                  <c:v>512</c:v>
                </c:pt>
                <c:pt idx="5">
                  <c:v>476</c:v>
                </c:pt>
                <c:pt idx="6">
                  <c:v>480</c:v>
                </c:pt>
                <c:pt idx="7">
                  <c:v>456</c:v>
                </c:pt>
                <c:pt idx="8">
                  <c:v>406</c:v>
                </c:pt>
              </c:numCache>
            </c:numRef>
          </c:val>
          <c:extLst>
            <c:ext xmlns:c16="http://schemas.microsoft.com/office/drawing/2014/chart" uri="{C3380CC4-5D6E-409C-BE32-E72D297353CC}">
              <c16:uniqueId val="{00000000-4072-4D6D-BD3E-7C501AB51FB6}"/>
            </c:ext>
          </c:extLst>
        </c:ser>
        <c:dLbls>
          <c:showLegendKey val="0"/>
          <c:showVal val="0"/>
          <c:showCatName val="0"/>
          <c:showSerName val="0"/>
          <c:showPercent val="0"/>
          <c:showBubbleSize val="0"/>
        </c:dLbls>
        <c:gapWidth val="150"/>
        <c:overlap val="-27"/>
        <c:axId val="16607432"/>
        <c:axId val="73306692"/>
      </c:barChart>
      <c:catAx>
        <c:axId val="16607432"/>
        <c:scaling>
          <c:orientation val="minMax"/>
        </c:scaling>
        <c:delete val="0"/>
        <c:axPos val="b"/>
        <c:title>
          <c:tx>
            <c:rich>
              <a:bodyPr/>
              <a:lstStyle/>
              <a:p>
                <a:pPr>
                  <a:defRPr/>
                </a:pPr>
                <a:r>
                  <a:rPr lang="en-GB" b="1"/>
                  <a:t>Month</a:t>
                </a:r>
              </a:p>
            </c:rich>
          </c:tx>
          <c:overlay val="0"/>
        </c:title>
        <c:numFmt formatCode="General" sourceLinked="1"/>
        <c:majorTickMark val="none"/>
        <c:minorTickMark val="none"/>
        <c:tickLblPos val="nextTo"/>
        <c:spPr>
          <a:ln w="9525">
            <a:solidFill>
              <a:schemeClr val="tx1">
                <a:lumMod val="15000"/>
                <a:lumOff val="85000"/>
              </a:schemeClr>
            </a:solidFill>
          </a:ln>
        </c:spPr>
        <c:crossAx val="73306692"/>
        <c:crosses val="autoZero"/>
        <c:auto val="1"/>
        <c:lblAlgn val="ctr"/>
        <c:lblOffset val="0"/>
        <c:tickMarkSkip val="1"/>
        <c:noMultiLvlLbl val="1"/>
      </c:catAx>
      <c:valAx>
        <c:axId val="73306692"/>
        <c:scaling>
          <c:orientation val="minMax"/>
        </c:scaling>
        <c:delete val="0"/>
        <c:axPos val="l"/>
        <c:majorGridlines>
          <c:spPr>
            <a:ln w="9525">
              <a:solidFill>
                <a:srgbClr val="D9D9D9"/>
              </a:solidFill>
            </a:ln>
          </c:spPr>
        </c:majorGridlines>
        <c:title>
          <c:tx>
            <c:rich>
              <a:bodyPr/>
              <a:lstStyle/>
              <a:p>
                <a:pPr>
                  <a:defRPr/>
                </a:pPr>
                <a:r>
                  <a:rPr lang="en-GB" b="1"/>
                  <a:t>Volume (MW)</a:t>
                </a:r>
              </a:p>
            </c:rich>
          </c:tx>
          <c:overlay val="0"/>
        </c:title>
        <c:numFmt formatCode="General" sourceLinked="1"/>
        <c:majorTickMark val="none"/>
        <c:minorTickMark val="none"/>
        <c:tickLblPos val="nextTo"/>
        <c:spPr>
          <a:ln w="9525">
            <a:solidFill>
              <a:schemeClr val="tx1">
                <a:lumMod val="15000"/>
                <a:lumOff val="85000"/>
              </a:schemeClr>
            </a:solidFill>
          </a:ln>
        </c:spPr>
        <c:crossAx val="16607432"/>
        <c:crosses val="autoZero"/>
        <c:crossBetween val="between"/>
      </c:valAx>
      <c:spPr>
        <a:noFill/>
        <a:ln>
          <a:noFill/>
        </a:ln>
      </c:spPr>
    </c:plotArea>
    <c:legend>
      <c:legendPos val="b"/>
      <c:overlay val="0"/>
    </c:legend>
    <c:plotVisOnly val="1"/>
    <c:dispBlanksAs val="gap"/>
    <c:showDLblsOverMax val="0"/>
    <c:extLst/>
  </c:chart>
  <c:spPr>
    <a:solidFill>
      <a:schemeClr val="bg1"/>
    </a:solidFill>
    <a:ln w="9525">
      <a:noFill/>
    </a:ln>
  </c:spPr>
  <c:txPr>
    <a:bodyPr/>
    <a:lstStyle/>
    <a:p>
      <a:pPr>
        <a:defRPr b="0">
          <a:solidFill>
            <a:schemeClr val="tx1">
              <a:lumMod val="65000"/>
              <a:lumOff val="35000"/>
            </a:schemeClr>
          </a:solidFill>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300" b="1">
                <a:solidFill>
                  <a:srgbClr val="3F0731"/>
                </a:solidFill>
              </a:rPr>
              <a:t>Monthly contracted volumes (MW)  by classifcation </a:t>
            </a:r>
            <a:r>
              <a:rPr lang="en-GB" sz="1300" b="1" i="0" u="none" strike="noStrike" kern="1200" baseline="0">
                <a:solidFill>
                  <a:srgbClr val="3F0731"/>
                </a:solidFill>
                <a:latin typeface="Poppins" panose="00000500000000000000" pitchFamily="2" charset="0"/>
                <a:cs typeface="Poppins" panose="00000500000000000000" pitchFamily="2" charset="0"/>
              </a:rPr>
              <a:t>- Jan to Sep 2025 </a:t>
            </a:r>
            <a:r>
              <a:rPr lang="en-GB" sz="1300" b="1">
                <a:solidFill>
                  <a:srgbClr val="3F0731"/>
                </a:solidFill>
              </a:rPr>
              <a:t> </a:t>
            </a:r>
          </a:p>
        </c:rich>
      </c:tx>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stacked"/>
        <c:varyColors val="0"/>
        <c:ser>
          <c:idx val="0"/>
          <c:order val="0"/>
          <c:tx>
            <c:strRef>
              <c:f>[1]sFFR!$C$6</c:f>
              <c:strCache>
                <c:ptCount val="1"/>
                <c:pt idx="0">
                  <c:v>Domestic</c:v>
                </c:pt>
              </c:strCache>
            </c:strRef>
          </c:tx>
          <c:spPr>
            <a:solidFill>
              <a:srgbClr val="3F0731"/>
            </a:solidFill>
            <a:ln>
              <a:noFill/>
            </a:ln>
            <a:effectLst/>
          </c:spPr>
          <c:invertIfNegative val="0"/>
          <c:cat>
            <c:strRef>
              <c:f>[1]sFFR!$B$7:$B$15</c:f>
              <c:strCache>
                <c:ptCount val="9"/>
                <c:pt idx="0">
                  <c:v>Jan</c:v>
                </c:pt>
                <c:pt idx="1">
                  <c:v>Feb</c:v>
                </c:pt>
                <c:pt idx="2">
                  <c:v>Mar</c:v>
                </c:pt>
                <c:pt idx="3">
                  <c:v>Apr</c:v>
                </c:pt>
                <c:pt idx="4">
                  <c:v>May</c:v>
                </c:pt>
                <c:pt idx="5">
                  <c:v>Jun</c:v>
                </c:pt>
                <c:pt idx="6">
                  <c:v>Jul</c:v>
                </c:pt>
                <c:pt idx="7">
                  <c:v>Aug</c:v>
                </c:pt>
                <c:pt idx="8">
                  <c:v>Sep</c:v>
                </c:pt>
              </c:strCache>
            </c:strRef>
          </c:cat>
          <c:val>
            <c:numRef>
              <c:f>[1]sFFR!$C$7:$C$15</c:f>
              <c:numCache>
                <c:formatCode>General</c:formatCode>
                <c:ptCount val="9"/>
                <c:pt idx="0">
                  <c:v>368</c:v>
                </c:pt>
                <c:pt idx="1">
                  <c:v>342</c:v>
                </c:pt>
                <c:pt idx="2">
                  <c:v>487</c:v>
                </c:pt>
                <c:pt idx="3">
                  <c:v>487</c:v>
                </c:pt>
                <c:pt idx="4">
                  <c:v>284</c:v>
                </c:pt>
                <c:pt idx="5">
                  <c:v>274</c:v>
                </c:pt>
                <c:pt idx="6">
                  <c:v>429</c:v>
                </c:pt>
                <c:pt idx="7">
                  <c:v>412</c:v>
                </c:pt>
                <c:pt idx="8">
                  <c:v>351</c:v>
                </c:pt>
              </c:numCache>
            </c:numRef>
          </c:val>
          <c:extLst>
            <c:ext xmlns:c16="http://schemas.microsoft.com/office/drawing/2014/chart" uri="{C3380CC4-5D6E-409C-BE32-E72D297353CC}">
              <c16:uniqueId val="{00000000-216D-4ECE-A275-91454717F453}"/>
            </c:ext>
          </c:extLst>
        </c:ser>
        <c:ser>
          <c:idx val="1"/>
          <c:order val="1"/>
          <c:tx>
            <c:strRef>
              <c:f>[1]sFFR!$D$6</c:f>
              <c:strCache>
                <c:ptCount val="1"/>
                <c:pt idx="0">
                  <c:v>Mixed portfolio </c:v>
                </c:pt>
              </c:strCache>
            </c:strRef>
          </c:tx>
          <c:spPr>
            <a:solidFill>
              <a:srgbClr val="385B16"/>
            </a:solidFill>
            <a:ln>
              <a:noFill/>
            </a:ln>
            <a:effectLst/>
          </c:spPr>
          <c:invertIfNegative val="0"/>
          <c:cat>
            <c:strRef>
              <c:f>[1]sFFR!$B$7:$B$15</c:f>
              <c:strCache>
                <c:ptCount val="9"/>
                <c:pt idx="0">
                  <c:v>Jan</c:v>
                </c:pt>
                <c:pt idx="1">
                  <c:v>Feb</c:v>
                </c:pt>
                <c:pt idx="2">
                  <c:v>Mar</c:v>
                </c:pt>
                <c:pt idx="3">
                  <c:v>Apr</c:v>
                </c:pt>
                <c:pt idx="4">
                  <c:v>May</c:v>
                </c:pt>
                <c:pt idx="5">
                  <c:v>Jun</c:v>
                </c:pt>
                <c:pt idx="6">
                  <c:v>Jul</c:v>
                </c:pt>
                <c:pt idx="7">
                  <c:v>Aug</c:v>
                </c:pt>
                <c:pt idx="8">
                  <c:v>Sep</c:v>
                </c:pt>
              </c:strCache>
            </c:strRef>
          </c:cat>
          <c:val>
            <c:numRef>
              <c:f>[1]sFFR!$D$7:$D$15</c:f>
              <c:numCache>
                <c:formatCode>General</c:formatCode>
                <c:ptCount val="9"/>
                <c:pt idx="0">
                  <c:v>230</c:v>
                </c:pt>
                <c:pt idx="1">
                  <c:v>218</c:v>
                </c:pt>
                <c:pt idx="2">
                  <c:v>300</c:v>
                </c:pt>
                <c:pt idx="3">
                  <c:v>314</c:v>
                </c:pt>
                <c:pt idx="4">
                  <c:v>179</c:v>
                </c:pt>
                <c:pt idx="5">
                  <c:v>174</c:v>
                </c:pt>
                <c:pt idx="6">
                  <c:v>270</c:v>
                </c:pt>
                <c:pt idx="7">
                  <c:v>296</c:v>
                </c:pt>
                <c:pt idx="8">
                  <c:v>276</c:v>
                </c:pt>
              </c:numCache>
            </c:numRef>
          </c:val>
          <c:extLst>
            <c:ext xmlns:c16="http://schemas.microsoft.com/office/drawing/2014/chart" uri="{C3380CC4-5D6E-409C-BE32-E72D297353CC}">
              <c16:uniqueId val="{00000001-216D-4ECE-A275-91454717F453}"/>
            </c:ext>
          </c:extLst>
        </c:ser>
        <c:dLbls>
          <c:showLegendKey val="0"/>
          <c:showVal val="0"/>
          <c:showCatName val="0"/>
          <c:showSerName val="0"/>
          <c:showPercent val="0"/>
          <c:showBubbleSize val="0"/>
        </c:dLbls>
        <c:gapWidth val="150"/>
        <c:overlap val="100"/>
        <c:axId val="75968950"/>
        <c:axId val="94494434"/>
      </c:barChart>
      <c:catAx>
        <c:axId val="7596895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b="1"/>
                  <a:t>Month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94494434"/>
        <c:crosses val="autoZero"/>
        <c:auto val="1"/>
        <c:lblAlgn val="ctr"/>
        <c:lblOffset val="0"/>
        <c:tickMarkSkip val="1"/>
        <c:noMultiLvlLbl val="1"/>
      </c:catAx>
      <c:valAx>
        <c:axId val="94494434"/>
        <c:scaling>
          <c:orientation val="minMax"/>
        </c:scaling>
        <c:delete val="0"/>
        <c:axPos val="l"/>
        <c:majorGridlines>
          <c:spPr>
            <a:ln w="9525" cap="flat" cmpd="sng" algn="ctr">
              <a:solidFill>
                <a:srgbClr val="D9D9D9"/>
              </a:solidFill>
              <a:prstDash val="solid"/>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b="1"/>
                  <a:t>Volume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7596895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showDLblsOverMax val="0"/>
    <c:extLst/>
  </c:chart>
  <c:spPr>
    <a:solidFill>
      <a:schemeClr val="bg1"/>
    </a:solidFill>
    <a:ln w="9525" cap="flat" cmpd="sng" algn="ctr">
      <a:solidFill>
        <a:srgbClr val="D9D9D9"/>
      </a:solidFill>
      <a:prstDash val="solid"/>
      <a:round/>
    </a:ln>
    <a:effectLst/>
  </c:spPr>
  <c:txPr>
    <a:bodyPr/>
    <a:lstStyle/>
    <a:p>
      <a:pPr>
        <a:defRPr b="0">
          <a:solidFill>
            <a:schemeClr val="tx1">
              <a:lumMod val="65000"/>
              <a:lumOff val="35000"/>
            </a:schemeClr>
          </a:solidFill>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15620</xdr:rowOff>
    </xdr:from>
    <xdr:to>
      <xdr:col>7</xdr:col>
      <xdr:colOff>919600</xdr:colOff>
      <xdr:row>14</xdr:row>
      <xdr:rowOff>605423</xdr:rowOff>
    </xdr:to>
    <xdr:graphicFrame macro="">
      <xdr:nvGraphicFramePr>
        <xdr:cNvPr id="3" name="Chart_Market_Classification">
          <a:extLst>
            <a:ext uri="{FF2B5EF4-FFF2-40B4-BE49-F238E27FC236}">
              <a16:creationId xmlns:a16="http://schemas.microsoft.com/office/drawing/2014/main" id="{279E02BA-7AB5-4029-B4D0-388A4371A1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8699</xdr:colOff>
      <xdr:row>14</xdr:row>
      <xdr:rowOff>843772</xdr:rowOff>
    </xdr:from>
    <xdr:to>
      <xdr:col>7</xdr:col>
      <xdr:colOff>928299</xdr:colOff>
      <xdr:row>28</xdr:row>
      <xdr:rowOff>77972</xdr:rowOff>
    </xdr:to>
    <xdr:graphicFrame macro="">
      <xdr:nvGraphicFramePr>
        <xdr:cNvPr id="7" name="Chart_Market_Totals">
          <a:extLst>
            <a:ext uri="{FF2B5EF4-FFF2-40B4-BE49-F238E27FC236}">
              <a16:creationId xmlns:a16="http://schemas.microsoft.com/office/drawing/2014/main" id="{6ACF8460-0D64-4867-8C2E-D019795BE7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17069</xdr:rowOff>
    </xdr:from>
    <xdr:to>
      <xdr:col>7</xdr:col>
      <xdr:colOff>876455</xdr:colOff>
      <xdr:row>19</xdr:row>
      <xdr:rowOff>186894</xdr:rowOff>
    </xdr:to>
    <xdr:graphicFrame macro="">
      <xdr:nvGraphicFramePr>
        <xdr:cNvPr id="2" name="Chart_DFS_Monthly_Delivery">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10408</xdr:colOff>
      <xdr:row>2</xdr:row>
      <xdr:rowOff>17073</xdr:rowOff>
    </xdr:from>
    <xdr:to>
      <xdr:col>7</xdr:col>
      <xdr:colOff>913032</xdr:colOff>
      <xdr:row>20</xdr:row>
      <xdr:rowOff>64073</xdr:rowOff>
    </xdr:to>
    <xdr:graphicFrame macro="">
      <xdr:nvGraphicFramePr>
        <xdr:cNvPr id="2" name="Chart_BM_Monthly">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10408</xdr:colOff>
      <xdr:row>2</xdr:row>
      <xdr:rowOff>6661</xdr:rowOff>
    </xdr:from>
    <xdr:to>
      <xdr:col>7</xdr:col>
      <xdr:colOff>913075</xdr:colOff>
      <xdr:row>19</xdr:row>
      <xdr:rowOff>62128</xdr:rowOff>
    </xdr:to>
    <xdr:graphicFrame macro="">
      <xdr:nvGraphicFramePr>
        <xdr:cNvPr id="2" name="Chart_LCM_Monthly">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15765</xdr:rowOff>
    </xdr:from>
    <xdr:to>
      <xdr:col>7</xdr:col>
      <xdr:colOff>902667</xdr:colOff>
      <xdr:row>19</xdr:row>
      <xdr:rowOff>20432</xdr:rowOff>
    </xdr:to>
    <xdr:graphicFrame macro="">
      <xdr:nvGraphicFramePr>
        <xdr:cNvPr id="2" name="Chart_Reserve_Monthly">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6348</xdr:rowOff>
    </xdr:from>
    <xdr:to>
      <xdr:col>7</xdr:col>
      <xdr:colOff>919600</xdr:colOff>
      <xdr:row>22</xdr:row>
      <xdr:rowOff>27948</xdr:rowOff>
    </xdr:to>
    <xdr:graphicFrame macro="">
      <xdr:nvGraphicFramePr>
        <xdr:cNvPr id="2" name="Chart_STOR_Monthly">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12210</xdr:colOff>
      <xdr:row>2</xdr:row>
      <xdr:rowOff>16606</xdr:rowOff>
    </xdr:from>
    <xdr:to>
      <xdr:col>7</xdr:col>
      <xdr:colOff>914877</xdr:colOff>
      <xdr:row>19</xdr:row>
      <xdr:rowOff>89006</xdr:rowOff>
    </xdr:to>
    <xdr:graphicFrame macro="">
      <xdr:nvGraphicFramePr>
        <xdr:cNvPr id="2" name="Chart_Response_Monthly">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12700</xdr:rowOff>
    </xdr:from>
    <xdr:to>
      <xdr:col>7</xdr:col>
      <xdr:colOff>919600</xdr:colOff>
      <xdr:row>17</xdr:row>
      <xdr:rowOff>347566</xdr:rowOff>
    </xdr:to>
    <xdr:graphicFrame macro="">
      <xdr:nvGraphicFramePr>
        <xdr:cNvPr id="2" name="Chart_sFFR_Monthly">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nationalenergyso.sharepoint.com/sites/GRP-MST-INT-ESO-Flexibility-Strategy-All/Shared%20Documents/FEMD%20All%20Knowledge%20Share%20Channel/05%20Projects/07%20Enabling%20Demand%20Side%20Flexibility%20-%20Actions/Data%20DSF/DSF%20data%20back%20end.xlsx" TargetMode="External"/><Relationship Id="rId2" Type="http://schemas.microsoft.com/office/2019/04/relationships/externalLinkLongPath" Target="DSF%20data%20back%20end.xlsx?1746D368" TargetMode="External"/><Relationship Id="rId1" Type="http://schemas.openxmlformats.org/officeDocument/2006/relationships/externalLinkPath" Target="file:///\\1746D368\DSF%20data%20back%20e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U_OnVuJHpEexi3nEJDlVAUIOuqMIq5VAmfRUqYhU5c5ScslsMh1TTJdQtjdtl0go" itemId="01THL6F5OT5QNVXD3RR5D2MSDKYJWDRNLE">
      <xxl21:absoluteUrl r:id="rId3"/>
    </xxl21:alternateUrls>
    <sheetNames>
      <sheetName val="Reference Final sheet"/>
      <sheetName val="Cover"/>
      <sheetName val="DFS"/>
      <sheetName val="BM"/>
      <sheetName val="sFFR"/>
      <sheetName val="LCM"/>
      <sheetName val="Reserve"/>
      <sheetName val="Response"/>
      <sheetName val="STOR"/>
      <sheetName val="BM_Data"/>
      <sheetName val="DFS_Data"/>
      <sheetName val="Response_Data"/>
      <sheetName val="LCM_Data"/>
      <sheetName val="sFFR_Data"/>
      <sheetName val="Reserve_Data"/>
      <sheetName val="STOR_Data "/>
    </sheetNames>
    <sheetDataSet>
      <sheetData sheetId="0"/>
      <sheetData sheetId="1">
        <row r="17">
          <cell r="C17" t="str">
            <v>I&amp;C</v>
          </cell>
          <cell r="D17" t="str">
            <v>Domestic</v>
          </cell>
          <cell r="E17" t="str">
            <v>Mixed portfolio</v>
          </cell>
        </row>
        <row r="18">
          <cell r="B18" t="str">
            <v>STOR</v>
          </cell>
          <cell r="C18">
            <v>3</v>
          </cell>
          <cell r="D18">
            <v>0</v>
          </cell>
          <cell r="E18">
            <v>10</v>
          </cell>
        </row>
        <row r="19">
          <cell r="B19" t="str">
            <v>sFFR</v>
          </cell>
          <cell r="C19">
            <v>0</v>
          </cell>
          <cell r="D19">
            <v>10</v>
          </cell>
          <cell r="E19">
            <v>8.9439999999999991</v>
          </cell>
        </row>
        <row r="20">
          <cell r="B20" t="str">
            <v>Response</v>
          </cell>
          <cell r="C20">
            <v>4</v>
          </cell>
          <cell r="D20">
            <v>0</v>
          </cell>
          <cell r="E20">
            <v>0</v>
          </cell>
        </row>
        <row r="21">
          <cell r="B21" t="str">
            <v>Reserve</v>
          </cell>
          <cell r="C21">
            <v>70.53</v>
          </cell>
          <cell r="D21">
            <v>0</v>
          </cell>
          <cell r="E21">
            <v>0</v>
          </cell>
        </row>
        <row r="22">
          <cell r="B22" t="str">
            <v>LCM</v>
          </cell>
          <cell r="C22">
            <v>1.26</v>
          </cell>
          <cell r="D22">
            <v>148.27949999999998</v>
          </cell>
          <cell r="E22">
            <v>0</v>
          </cell>
        </row>
        <row r="23">
          <cell r="B23" t="str">
            <v>DFS</v>
          </cell>
          <cell r="C23">
            <v>178.39999999999998</v>
          </cell>
          <cell r="D23">
            <v>13.600000000000001</v>
          </cell>
          <cell r="E23">
            <v>171.70000000000002</v>
          </cell>
        </row>
        <row r="24">
          <cell r="B24" t="str">
            <v>BM</v>
          </cell>
          <cell r="C24">
            <v>36</v>
          </cell>
          <cell r="D24">
            <v>13.709</v>
          </cell>
          <cell r="E24">
            <v>0</v>
          </cell>
        </row>
        <row r="28">
          <cell r="C28" t="str">
            <v>Total (MW)</v>
          </cell>
        </row>
        <row r="29">
          <cell r="B29" t="str">
            <v>BM</v>
          </cell>
          <cell r="C29">
            <v>13</v>
          </cell>
        </row>
        <row r="30">
          <cell r="B30" t="str">
            <v>Reserve</v>
          </cell>
          <cell r="C30">
            <v>18.943999999999999</v>
          </cell>
        </row>
        <row r="31">
          <cell r="B31" t="str">
            <v>Response</v>
          </cell>
          <cell r="C31">
            <v>4</v>
          </cell>
        </row>
        <row r="32">
          <cell r="B32" t="str">
            <v>sFFR</v>
          </cell>
          <cell r="C32">
            <v>70.53</v>
          </cell>
        </row>
        <row r="33">
          <cell r="B33" t="str">
            <v>STOR</v>
          </cell>
          <cell r="C33">
            <v>149.53949999999998</v>
          </cell>
        </row>
        <row r="34">
          <cell r="B34" t="str">
            <v>DFS</v>
          </cell>
          <cell r="C34">
            <v>363.7</v>
          </cell>
        </row>
        <row r="35">
          <cell r="B35" t="str">
            <v>LCM</v>
          </cell>
          <cell r="C35">
            <v>49.709000000000003</v>
          </cell>
        </row>
      </sheetData>
      <sheetData sheetId="2">
        <row r="3">
          <cell r="C3" t="str">
            <v>Domestic</v>
          </cell>
          <cell r="D3" t="str">
            <v xml:space="preserve">I&amp;C </v>
          </cell>
          <cell r="E3" t="str">
            <v xml:space="preserve">Mixed portfolio </v>
          </cell>
        </row>
        <row r="4">
          <cell r="B4" t="str">
            <v>Jan</v>
          </cell>
          <cell r="C4">
            <v>63.3</v>
          </cell>
          <cell r="D4">
            <v>1896.5</v>
          </cell>
          <cell r="E4">
            <v>711.30000000000007</v>
          </cell>
        </row>
        <row r="5">
          <cell r="B5" t="str">
            <v>Feb</v>
          </cell>
          <cell r="C5">
            <v>59</v>
          </cell>
          <cell r="D5">
            <v>2529.1999999999998</v>
          </cell>
          <cell r="E5">
            <v>1089.7</v>
          </cell>
        </row>
        <row r="6">
          <cell r="B6" t="str">
            <v>Mar</v>
          </cell>
          <cell r="C6">
            <v>55</v>
          </cell>
          <cell r="D6">
            <v>2372.6000000000004</v>
          </cell>
          <cell r="E6">
            <v>1487.4</v>
          </cell>
        </row>
        <row r="7">
          <cell r="B7" t="str">
            <v>Apr</v>
          </cell>
          <cell r="C7">
            <v>19</v>
          </cell>
          <cell r="D7">
            <v>776.80000000000007</v>
          </cell>
          <cell r="E7">
            <v>216</v>
          </cell>
        </row>
        <row r="8">
          <cell r="B8" t="str">
            <v>May</v>
          </cell>
          <cell r="C8">
            <v>62</v>
          </cell>
          <cell r="D8">
            <v>1027</v>
          </cell>
          <cell r="E8">
            <v>0</v>
          </cell>
        </row>
        <row r="9">
          <cell r="B9" t="str">
            <v>Jun</v>
          </cell>
          <cell r="C9">
            <v>65.8</v>
          </cell>
          <cell r="D9">
            <v>1225.3</v>
          </cell>
          <cell r="E9">
            <v>275.09999999999997</v>
          </cell>
        </row>
        <row r="10">
          <cell r="B10" t="str">
            <v>Jul</v>
          </cell>
          <cell r="C10">
            <v>65</v>
          </cell>
          <cell r="D10">
            <v>1366.1</v>
          </cell>
          <cell r="E10">
            <v>186.2</v>
          </cell>
        </row>
        <row r="11">
          <cell r="B11" t="str">
            <v>Aug</v>
          </cell>
          <cell r="C11">
            <v>52.6</v>
          </cell>
          <cell r="D11">
            <v>1229.5</v>
          </cell>
          <cell r="E11">
            <v>0</v>
          </cell>
        </row>
        <row r="12">
          <cell r="B12" t="str">
            <v>Sep</v>
          </cell>
          <cell r="C12">
            <v>57.600000000000009</v>
          </cell>
          <cell r="D12">
            <v>1931.3000000000002</v>
          </cell>
          <cell r="E12">
            <v>212.70000000000002</v>
          </cell>
        </row>
      </sheetData>
      <sheetData sheetId="3">
        <row r="6">
          <cell r="C6" t="str">
            <v>Domestic (MWh)</v>
          </cell>
          <cell r="D6" t="str">
            <v>I&amp;C (MWh)</v>
          </cell>
        </row>
        <row r="7">
          <cell r="B7" t="str">
            <v>Jan</v>
          </cell>
          <cell r="C7">
            <v>18.495999999999995</v>
          </cell>
          <cell r="D7">
            <v>2.2799999999999998</v>
          </cell>
        </row>
        <row r="8">
          <cell r="B8" t="str">
            <v>Feb</v>
          </cell>
          <cell r="C8">
            <v>13.293999999999995</v>
          </cell>
          <cell r="D8">
            <v>0</v>
          </cell>
        </row>
        <row r="9">
          <cell r="B9" t="str">
            <v>Mar</v>
          </cell>
          <cell r="C9">
            <v>19.888999999999996</v>
          </cell>
          <cell r="D9">
            <v>0</v>
          </cell>
        </row>
        <row r="10">
          <cell r="B10" t="str">
            <v>Apr</v>
          </cell>
          <cell r="C10">
            <v>41.167000000000002</v>
          </cell>
          <cell r="D10">
            <v>0</v>
          </cell>
        </row>
        <row r="11">
          <cell r="B11" t="str">
            <v>May</v>
          </cell>
          <cell r="C11">
            <v>27.632999999999996</v>
          </cell>
          <cell r="D11">
            <v>0</v>
          </cell>
        </row>
        <row r="12">
          <cell r="B12" t="str">
            <v>Jun</v>
          </cell>
          <cell r="C12">
            <v>18.223000000000003</v>
          </cell>
          <cell r="D12">
            <v>12.4</v>
          </cell>
        </row>
        <row r="13">
          <cell r="B13" t="str">
            <v>Jul</v>
          </cell>
          <cell r="C13">
            <v>17.837</v>
          </cell>
          <cell r="D13">
            <v>196.18</v>
          </cell>
        </row>
        <row r="14">
          <cell r="B14" t="str">
            <v>Aug</v>
          </cell>
          <cell r="C14">
            <v>20.426999999999989</v>
          </cell>
          <cell r="D14">
            <v>54.67</v>
          </cell>
        </row>
        <row r="15">
          <cell r="B15" t="str">
            <v>Sep</v>
          </cell>
          <cell r="C15">
            <v>41.763000000000005</v>
          </cell>
          <cell r="D15">
            <v>246.18</v>
          </cell>
        </row>
      </sheetData>
      <sheetData sheetId="4">
        <row r="6">
          <cell r="C6" t="str">
            <v>Domestic</v>
          </cell>
          <cell r="D6" t="str">
            <v xml:space="preserve">Mixed portfolio </v>
          </cell>
        </row>
        <row r="7">
          <cell r="B7" t="str">
            <v>Jan</v>
          </cell>
          <cell r="C7">
            <v>368</v>
          </cell>
          <cell r="D7">
            <v>230</v>
          </cell>
        </row>
        <row r="8">
          <cell r="B8" t="str">
            <v>Feb</v>
          </cell>
          <cell r="C8">
            <v>342</v>
          </cell>
          <cell r="D8">
            <v>218</v>
          </cell>
        </row>
        <row r="9">
          <cell r="B9" t="str">
            <v>Mar</v>
          </cell>
          <cell r="C9">
            <v>487</v>
          </cell>
          <cell r="D9">
            <v>300</v>
          </cell>
        </row>
        <row r="10">
          <cell r="B10" t="str">
            <v>Apr</v>
          </cell>
          <cell r="C10">
            <v>487</v>
          </cell>
          <cell r="D10">
            <v>314</v>
          </cell>
        </row>
        <row r="11">
          <cell r="B11" t="str">
            <v>May</v>
          </cell>
          <cell r="C11">
            <v>284</v>
          </cell>
          <cell r="D11">
            <v>179</v>
          </cell>
        </row>
        <row r="12">
          <cell r="B12" t="str">
            <v>Jun</v>
          </cell>
          <cell r="C12">
            <v>274</v>
          </cell>
          <cell r="D12">
            <v>174</v>
          </cell>
        </row>
        <row r="13">
          <cell r="B13" t="str">
            <v>Jul</v>
          </cell>
          <cell r="C13">
            <v>429</v>
          </cell>
          <cell r="D13">
            <v>270</v>
          </cell>
        </row>
        <row r="14">
          <cell r="B14" t="str">
            <v>Aug</v>
          </cell>
          <cell r="C14">
            <v>412</v>
          </cell>
          <cell r="D14">
            <v>296</v>
          </cell>
        </row>
        <row r="15">
          <cell r="B15" t="str">
            <v>Sep</v>
          </cell>
          <cell r="C15">
            <v>351</v>
          </cell>
          <cell r="D15">
            <v>276</v>
          </cell>
        </row>
      </sheetData>
      <sheetData sheetId="5">
        <row r="6">
          <cell r="C6" t="str">
            <v>I&amp;C</v>
          </cell>
          <cell r="D6" t="str">
            <v>Domestic</v>
          </cell>
        </row>
        <row r="7">
          <cell r="B7" t="str">
            <v>Jan</v>
          </cell>
          <cell r="C7">
            <v>0</v>
          </cell>
          <cell r="D7">
            <v>7.8</v>
          </cell>
        </row>
        <row r="8">
          <cell r="B8" t="str">
            <v>Feb</v>
          </cell>
          <cell r="C8">
            <v>0</v>
          </cell>
          <cell r="D8">
            <v>42.36</v>
          </cell>
        </row>
        <row r="9">
          <cell r="B9" t="str">
            <v>Mar</v>
          </cell>
          <cell r="C9">
            <v>3.09</v>
          </cell>
          <cell r="D9">
            <v>41.129999999999995</v>
          </cell>
        </row>
        <row r="10">
          <cell r="B10" t="str">
            <v>Apr</v>
          </cell>
          <cell r="C10">
            <v>1.75</v>
          </cell>
          <cell r="D10">
            <v>10.68</v>
          </cell>
        </row>
        <row r="11">
          <cell r="B11" t="str">
            <v>May</v>
          </cell>
          <cell r="C11">
            <v>0</v>
          </cell>
          <cell r="D11">
            <v>1.51</v>
          </cell>
        </row>
        <row r="12">
          <cell r="B12" t="str">
            <v>Jun</v>
          </cell>
          <cell r="C12">
            <v>9.69</v>
          </cell>
          <cell r="D12">
            <v>40.840000000000003</v>
          </cell>
        </row>
        <row r="13">
          <cell r="B13" t="str">
            <v>Jul</v>
          </cell>
          <cell r="C13">
            <v>1.87</v>
          </cell>
          <cell r="D13">
            <v>30.549999999999997</v>
          </cell>
        </row>
        <row r="14">
          <cell r="B14" t="str">
            <v>Aug</v>
          </cell>
          <cell r="C14">
            <v>1.1399999999999999</v>
          </cell>
          <cell r="D14">
            <v>45.949999999999996</v>
          </cell>
        </row>
        <row r="15">
          <cell r="B15" t="str">
            <v>Sep</v>
          </cell>
          <cell r="C15">
            <v>1.77</v>
          </cell>
          <cell r="D15">
            <v>41.07</v>
          </cell>
        </row>
      </sheetData>
      <sheetData sheetId="6">
        <row r="3">
          <cell r="C3" t="str">
            <v>Positive BR - I&amp;C</v>
          </cell>
          <cell r="D3" t="str">
            <v>Negative QR - I&amp;C</v>
          </cell>
          <cell r="E3" t="str">
            <v>Positive QR - I&amp;C</v>
          </cell>
        </row>
        <row r="4">
          <cell r="B4" t="str">
            <v>January</v>
          </cell>
          <cell r="C4">
            <v>927</v>
          </cell>
          <cell r="D4">
            <v>0</v>
          </cell>
          <cell r="E4">
            <v>0</v>
          </cell>
        </row>
        <row r="5">
          <cell r="B5" t="str">
            <v>February</v>
          </cell>
          <cell r="C5">
            <v>27861</v>
          </cell>
          <cell r="D5">
            <v>0</v>
          </cell>
          <cell r="E5">
            <v>0</v>
          </cell>
        </row>
        <row r="6">
          <cell r="B6" t="str">
            <v>March</v>
          </cell>
          <cell r="C6">
            <v>45703</v>
          </cell>
          <cell r="D6">
            <v>0</v>
          </cell>
          <cell r="E6">
            <v>0</v>
          </cell>
        </row>
        <row r="7">
          <cell r="B7" t="str">
            <v>April</v>
          </cell>
          <cell r="C7">
            <v>53943</v>
          </cell>
          <cell r="D7">
            <v>0</v>
          </cell>
          <cell r="E7">
            <v>0</v>
          </cell>
        </row>
        <row r="8">
          <cell r="B8" t="str">
            <v>May</v>
          </cell>
          <cell r="C8">
            <v>28070</v>
          </cell>
          <cell r="D8">
            <v>0</v>
          </cell>
          <cell r="E8">
            <v>0</v>
          </cell>
        </row>
        <row r="9">
          <cell r="B9" t="str">
            <v>June</v>
          </cell>
          <cell r="C9">
            <v>22843</v>
          </cell>
          <cell r="D9">
            <v>678</v>
          </cell>
          <cell r="E9">
            <v>966</v>
          </cell>
        </row>
        <row r="10">
          <cell r="B10" t="str">
            <v>July</v>
          </cell>
          <cell r="C10">
            <v>22463</v>
          </cell>
          <cell r="D10">
            <v>2686</v>
          </cell>
          <cell r="E10">
            <v>2686</v>
          </cell>
        </row>
        <row r="11">
          <cell r="B11" t="str">
            <v>August</v>
          </cell>
          <cell r="C11">
            <v>11646</v>
          </cell>
          <cell r="D11">
            <v>2976</v>
          </cell>
          <cell r="E11">
            <v>2976</v>
          </cell>
        </row>
        <row r="12">
          <cell r="B12" t="str">
            <v>September</v>
          </cell>
          <cell r="C12">
            <v>10913</v>
          </cell>
          <cell r="D12">
            <v>474</v>
          </cell>
          <cell r="E12">
            <v>474</v>
          </cell>
        </row>
      </sheetData>
      <sheetData sheetId="7">
        <row r="5">
          <cell r="C5" t="str">
            <v>DCH - I&amp;C</v>
          </cell>
          <cell r="D5" t="str">
            <v>DCL - I&amp;C</v>
          </cell>
        </row>
        <row r="6">
          <cell r="B6" t="str">
            <v>Jan</v>
          </cell>
          <cell r="C6">
            <v>541</v>
          </cell>
          <cell r="D6">
            <v>501</v>
          </cell>
        </row>
        <row r="7">
          <cell r="B7" t="str">
            <v>Feb</v>
          </cell>
          <cell r="C7">
            <v>492</v>
          </cell>
          <cell r="D7">
            <v>471</v>
          </cell>
        </row>
        <row r="8">
          <cell r="B8" t="str">
            <v>March</v>
          </cell>
          <cell r="C8">
            <v>547</v>
          </cell>
          <cell r="D8">
            <v>543</v>
          </cell>
        </row>
        <row r="9">
          <cell r="B9" t="str">
            <v>April</v>
          </cell>
          <cell r="C9">
            <v>498</v>
          </cell>
          <cell r="D9">
            <v>496</v>
          </cell>
        </row>
        <row r="10">
          <cell r="B10" t="str">
            <v>May</v>
          </cell>
          <cell r="C10">
            <v>515</v>
          </cell>
          <cell r="D10">
            <v>512</v>
          </cell>
        </row>
        <row r="11">
          <cell r="B11" t="str">
            <v>June</v>
          </cell>
          <cell r="C11">
            <v>487</v>
          </cell>
          <cell r="D11">
            <v>476</v>
          </cell>
        </row>
        <row r="12">
          <cell r="B12" t="str">
            <v>July</v>
          </cell>
          <cell r="C12">
            <v>506</v>
          </cell>
          <cell r="D12">
            <v>480</v>
          </cell>
        </row>
        <row r="13">
          <cell r="B13" t="str">
            <v>August</v>
          </cell>
          <cell r="C13">
            <v>478</v>
          </cell>
          <cell r="D13">
            <v>456</v>
          </cell>
        </row>
        <row r="14">
          <cell r="B14" t="str">
            <v>September</v>
          </cell>
          <cell r="C14">
            <v>406</v>
          </cell>
          <cell r="D14">
            <v>406</v>
          </cell>
        </row>
      </sheetData>
      <sheetData sheetId="8">
        <row r="6">
          <cell r="C6" t="str">
            <v>Mixed portfolio</v>
          </cell>
          <cell r="D6" t="str">
            <v>I&amp;C</v>
          </cell>
        </row>
        <row r="7">
          <cell r="B7" t="str">
            <v>Jan</v>
          </cell>
          <cell r="C7">
            <v>201</v>
          </cell>
          <cell r="D7">
            <v>93</v>
          </cell>
        </row>
        <row r="8">
          <cell r="B8" t="str">
            <v>Feb</v>
          </cell>
          <cell r="C8">
            <v>188</v>
          </cell>
          <cell r="D8">
            <v>81</v>
          </cell>
        </row>
        <row r="9">
          <cell r="B9" t="str">
            <v>Mar</v>
          </cell>
          <cell r="C9">
            <v>188</v>
          </cell>
          <cell r="D9">
            <v>93</v>
          </cell>
        </row>
        <row r="10">
          <cell r="B10" t="str">
            <v>Apr</v>
          </cell>
          <cell r="C10">
            <v>198</v>
          </cell>
          <cell r="D10">
            <v>90</v>
          </cell>
        </row>
        <row r="11">
          <cell r="B11" t="str">
            <v>May</v>
          </cell>
          <cell r="C11">
            <v>217</v>
          </cell>
          <cell r="D11">
            <v>93</v>
          </cell>
        </row>
        <row r="12">
          <cell r="B12" t="str">
            <v>Jun</v>
          </cell>
          <cell r="C12">
            <v>197</v>
          </cell>
          <cell r="D12">
            <v>90</v>
          </cell>
        </row>
        <row r="13">
          <cell r="B13" t="str">
            <v>Jul</v>
          </cell>
          <cell r="C13">
            <v>216</v>
          </cell>
          <cell r="D13">
            <v>93</v>
          </cell>
        </row>
        <row r="14">
          <cell r="B14" t="str">
            <v>Aug</v>
          </cell>
          <cell r="C14">
            <v>193</v>
          </cell>
          <cell r="D14">
            <v>93</v>
          </cell>
        </row>
        <row r="15">
          <cell r="B15" t="str">
            <v>Sep</v>
          </cell>
          <cell r="C15">
            <v>209</v>
          </cell>
          <cell r="D15">
            <v>90</v>
          </cell>
        </row>
      </sheetData>
      <sheetData sheetId="9"/>
      <sheetData sheetId="10"/>
      <sheetData sheetId="11"/>
      <sheetData sheetId="12"/>
      <sheetData sheetId="13"/>
      <sheetData sheetId="14"/>
      <sheetData sheetId="15"/>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7">
  <rv s="0">
    <v>0</v>
    <v>5</v>
  </rv>
  <rv s="0">
    <v>1</v>
    <v>5</v>
  </rv>
  <rv s="0">
    <v>2</v>
    <v>5</v>
  </rv>
  <rv s="0">
    <v>3</v>
    <v>5</v>
  </rv>
  <rv s="0">
    <v>4</v>
    <v>5</v>
  </rv>
  <rv s="0">
    <v>5</v>
    <v>5</v>
  </rv>
  <rv s="0">
    <v>6</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ichValueRels>
</file>

<file path=xl/theme/theme1.xml><?xml version="1.0" encoding="utf-8"?>
<a:theme xmlns:a="http://schemas.openxmlformats.org/drawingml/2006/main" name="Office Theme">
  <a:themeElements>
    <a:clrScheme name="Custom 6">
      <a:dk1>
        <a:sysClr val="windowText" lastClr="000000"/>
      </a:dk1>
      <a:lt1>
        <a:sysClr val="window" lastClr="FFFFFF"/>
      </a:lt1>
      <a:dk2>
        <a:srgbClr val="44546A"/>
      </a:dk2>
      <a:lt2>
        <a:srgbClr val="E7E6E6"/>
      </a:lt2>
      <a:accent1>
        <a:srgbClr val="070E40"/>
      </a:accent1>
      <a:accent2>
        <a:srgbClr val="3F87AA"/>
      </a:accent2>
      <a:accent3>
        <a:srgbClr val="2CB9FF"/>
      </a:accent3>
      <a:accent4>
        <a:srgbClr val="385B16"/>
      </a:accent4>
      <a:accent5>
        <a:srgbClr val="7AA450"/>
      </a:accent5>
      <a:accent6>
        <a:srgbClr val="70E85E"/>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1532B-ECC8-EE27-B29B-03F5A16BE076}">
  <dimension ref="A1:G57"/>
  <sheetViews>
    <sheetView showGridLines="0" zoomScale="75" zoomScaleNormal="75" workbookViewId="0">
      <selection activeCell="B1" sqref="B1"/>
    </sheetView>
  </sheetViews>
  <sheetFormatPr defaultColWidth="7.75" defaultRowHeight="15" customHeight="1" x14ac:dyDescent="0.9"/>
  <cols>
    <col min="1" max="1" width="0.25" style="25" customWidth="1"/>
    <col min="2" max="2" width="95.83203125" style="25" customWidth="1"/>
    <col min="3" max="3" width="15" style="25" customWidth="1"/>
    <col min="4" max="4" width="11.83203125" style="25" customWidth="1"/>
    <col min="5" max="6" width="9.33203125" style="25" customWidth="1"/>
    <col min="7" max="7" width="19.75" style="25" customWidth="1"/>
    <col min="8" max="8" width="9.33203125" style="25" customWidth="1"/>
    <col min="9" max="9" width="8.75" style="25" customWidth="1"/>
    <col min="10" max="14" width="7.75" style="25"/>
    <col min="15" max="16" width="10" style="25" customWidth="1"/>
    <col min="17" max="16384" width="7.75" style="25"/>
  </cols>
  <sheetData>
    <row r="1" spans="1:7" s="51" customFormat="1" ht="60" customHeight="1" x14ac:dyDescent="0.9">
      <c r="B1" s="5" t="s">
        <v>0</v>
      </c>
      <c r="G1" s="51" t="e" vm="1">
        <v>#VALUE!</v>
      </c>
    </row>
    <row r="2" spans="1:7" s="53" customFormat="1" ht="27.5" x14ac:dyDescent="1.1499999999999999">
      <c r="A2" s="52" t="s">
        <v>1</v>
      </c>
      <c r="B2" s="8"/>
    </row>
    <row r="3" spans="1:7" ht="21.5" x14ac:dyDescent="0.9">
      <c r="B3" s="29" t="s">
        <v>2</v>
      </c>
      <c r="C3" s="33"/>
    </row>
    <row r="4" spans="1:7" ht="21.5" x14ac:dyDescent="0.9">
      <c r="B4" s="29" t="s">
        <v>3</v>
      </c>
      <c r="C4" s="33"/>
    </row>
    <row r="5" spans="1:7" ht="21.5" x14ac:dyDescent="0.9">
      <c r="B5" s="33"/>
      <c r="C5" s="33"/>
    </row>
    <row r="6" spans="1:7" ht="22" thickBot="1" x14ac:dyDescent="0.95">
      <c r="B6" s="28" t="s">
        <v>4</v>
      </c>
      <c r="C6" s="33"/>
    </row>
    <row r="7" spans="1:7" ht="23.15" customHeight="1" x14ac:dyDescent="0.9">
      <c r="B7" s="75" t="s">
        <v>5</v>
      </c>
      <c r="C7" s="33"/>
    </row>
    <row r="8" spans="1:7" ht="21.5" x14ac:dyDescent="0.9">
      <c r="B8" s="76"/>
      <c r="C8" s="33"/>
    </row>
    <row r="9" spans="1:7" ht="21.5" x14ac:dyDescent="0.9">
      <c r="B9" s="76"/>
      <c r="C9" s="33"/>
    </row>
    <row r="10" spans="1:7" ht="21.5" x14ac:dyDescent="0.9">
      <c r="B10" s="76"/>
      <c r="C10" s="33"/>
    </row>
    <row r="11" spans="1:7" ht="21.5" x14ac:dyDescent="0.9">
      <c r="B11" s="76"/>
      <c r="C11" s="33"/>
    </row>
    <row r="12" spans="1:7" ht="22" thickBot="1" x14ac:dyDescent="0.95">
      <c r="B12" s="26" t="s">
        <v>6</v>
      </c>
      <c r="C12" s="26" t="s">
        <v>7</v>
      </c>
      <c r="D12" s="26" t="s">
        <v>8</v>
      </c>
    </row>
    <row r="13" spans="1:7" ht="21.5" x14ac:dyDescent="0.9">
      <c r="B13" s="27" t="s">
        <v>9</v>
      </c>
      <c r="C13" s="27"/>
      <c r="D13" s="54" t="s">
        <v>10</v>
      </c>
    </row>
    <row r="14" spans="1:7" ht="21.5" x14ac:dyDescent="0.9">
      <c r="B14" s="27" t="s">
        <v>11</v>
      </c>
      <c r="C14" s="27"/>
      <c r="D14" s="54" t="s">
        <v>12</v>
      </c>
    </row>
    <row r="15" spans="1:7" ht="21.5" x14ac:dyDescent="0.9">
      <c r="B15" s="27" t="s">
        <v>13</v>
      </c>
      <c r="C15" s="27"/>
      <c r="D15" s="54" t="s">
        <v>14</v>
      </c>
    </row>
    <row r="16" spans="1:7" ht="21.5" x14ac:dyDescent="0.9">
      <c r="B16" s="27" t="s">
        <v>15</v>
      </c>
      <c r="C16" s="27"/>
      <c r="D16" s="54" t="s">
        <v>16</v>
      </c>
    </row>
    <row r="17" spans="2:4" ht="21.5" x14ac:dyDescent="0.9">
      <c r="B17" s="36" t="s">
        <v>17</v>
      </c>
      <c r="D17" s="55" t="s">
        <v>18</v>
      </c>
    </row>
    <row r="18" spans="2:4" ht="43" x14ac:dyDescent="0.9">
      <c r="B18" s="34" t="s">
        <v>19</v>
      </c>
      <c r="C18" s="35"/>
      <c r="D18" s="56" t="s">
        <v>20</v>
      </c>
    </row>
    <row r="19" spans="2:4" ht="21.5" x14ac:dyDescent="0.9">
      <c r="B19" s="27" t="s">
        <v>21</v>
      </c>
      <c r="C19" s="27"/>
      <c r="D19" s="54" t="s">
        <v>22</v>
      </c>
    </row>
    <row r="20" spans="2:4" ht="21.5" x14ac:dyDescent="0.9"/>
    <row r="21" spans="2:4" ht="22" thickBot="1" x14ac:dyDescent="0.95">
      <c r="B21" s="28" t="s">
        <v>23</v>
      </c>
    </row>
    <row r="22" spans="2:4" ht="21.5" x14ac:dyDescent="0.9">
      <c r="B22" s="58" t="s">
        <v>24</v>
      </c>
      <c r="C22" s="33"/>
    </row>
    <row r="23" spans="2:4" ht="43" x14ac:dyDescent="0.9">
      <c r="B23" s="57" t="s">
        <v>25</v>
      </c>
      <c r="C23" s="33"/>
    </row>
    <row r="24" spans="2:4" ht="21.5" x14ac:dyDescent="0.9">
      <c r="B24" s="58" t="s">
        <v>26</v>
      </c>
      <c r="C24" s="33"/>
    </row>
    <row r="25" spans="2:4" ht="21.5" x14ac:dyDescent="0.9">
      <c r="B25" s="33"/>
      <c r="C25" s="33"/>
    </row>
    <row r="26" spans="2:4" ht="22" thickBot="1" x14ac:dyDescent="0.95">
      <c r="B26" s="28" t="s">
        <v>27</v>
      </c>
      <c r="C26" s="33"/>
    </row>
    <row r="27" spans="2:4" ht="23.15" customHeight="1" x14ac:dyDescent="0.9">
      <c r="B27" s="75" t="s">
        <v>28</v>
      </c>
      <c r="C27" s="33"/>
    </row>
    <row r="28" spans="2:4" ht="21.5" x14ac:dyDescent="0.9">
      <c r="B28" s="77"/>
      <c r="C28" s="33"/>
    </row>
    <row r="29" spans="2:4" ht="21.5" x14ac:dyDescent="0.9">
      <c r="B29" s="77"/>
    </row>
    <row r="30" spans="2:4" ht="17.25" customHeight="1" x14ac:dyDescent="0.9">
      <c r="B30" s="77"/>
    </row>
    <row r="31" spans="2:4" ht="17.149999999999999" customHeight="1" x14ac:dyDescent="0.9">
      <c r="B31" s="77"/>
    </row>
    <row r="32" spans="2:4" ht="17.149999999999999" customHeight="1" x14ac:dyDescent="0.9">
      <c r="B32" s="77"/>
    </row>
    <row r="33" spans="2:2" ht="27.65" customHeight="1" x14ac:dyDescent="0.9">
      <c r="B33" s="77"/>
    </row>
    <row r="34" spans="2:2" ht="17.149999999999999" customHeight="1" x14ac:dyDescent="0.9">
      <c r="B34" s="76" t="s">
        <v>29</v>
      </c>
    </row>
    <row r="35" spans="2:2" ht="17.149999999999999" customHeight="1" x14ac:dyDescent="0.9">
      <c r="B35" s="76"/>
    </row>
    <row r="36" spans="2:2" ht="17.149999999999999" customHeight="1" x14ac:dyDescent="0.9">
      <c r="B36" s="76"/>
    </row>
    <row r="37" spans="2:2" ht="17.149999999999999" customHeight="1" x14ac:dyDescent="0.9">
      <c r="B37" s="76"/>
    </row>
    <row r="38" spans="2:2" ht="17.149999999999999" customHeight="1" x14ac:dyDescent="0.9">
      <c r="B38" s="76"/>
    </row>
    <row r="39" spans="2:2" ht="17.25" customHeight="1" x14ac:dyDescent="0.9">
      <c r="B39" s="77" t="s">
        <v>30</v>
      </c>
    </row>
    <row r="40" spans="2:2" ht="15" customHeight="1" x14ac:dyDescent="0.9">
      <c r="B40" s="77"/>
    </row>
    <row r="41" spans="2:2" ht="12" customHeight="1" x14ac:dyDescent="0.9">
      <c r="B41" s="77"/>
    </row>
    <row r="42" spans="2:2" ht="21.5" hidden="1" x14ac:dyDescent="0.9">
      <c r="B42" s="77"/>
    </row>
    <row r="43" spans="2:2" ht="2.15" hidden="1" customHeight="1" x14ac:dyDescent="0.9">
      <c r="B43" s="77"/>
    </row>
    <row r="44" spans="2:2" ht="15" hidden="1" customHeight="1" x14ac:dyDescent="0.9">
      <c r="B44" s="77"/>
    </row>
    <row r="45" spans="2:2" ht="21.5" hidden="1" x14ac:dyDescent="0.9">
      <c r="B45" s="77"/>
    </row>
    <row r="46" spans="2:2" ht="15" customHeight="1" x14ac:dyDescent="0.9">
      <c r="B46" s="77" t="s">
        <v>31</v>
      </c>
    </row>
    <row r="47" spans="2:2" ht="15" customHeight="1" x14ac:dyDescent="0.9">
      <c r="B47" s="77"/>
    </row>
    <row r="48" spans="2:2" ht="53.5" customHeight="1" x14ac:dyDescent="0.9">
      <c r="B48" s="77"/>
    </row>
    <row r="49" spans="2:2" ht="15" customHeight="1" x14ac:dyDescent="0.9">
      <c r="B49" s="76" t="s">
        <v>32</v>
      </c>
    </row>
    <row r="50" spans="2:2" ht="15" customHeight="1" x14ac:dyDescent="0.9">
      <c r="B50" s="76"/>
    </row>
    <row r="51" spans="2:2" ht="15" customHeight="1" x14ac:dyDescent="0.9">
      <c r="B51" s="76"/>
    </row>
    <row r="52" spans="2:2" ht="21.5" x14ac:dyDescent="0.9">
      <c r="B52" s="76"/>
    </row>
    <row r="53" spans="2:2" ht="15" customHeight="1" x14ac:dyDescent="0.9">
      <c r="B53" s="76"/>
    </row>
    <row r="54" spans="2:2" ht="15" customHeight="1" x14ac:dyDescent="0.9">
      <c r="B54" s="76"/>
    </row>
    <row r="55" spans="2:2" ht="15" customHeight="1" x14ac:dyDescent="0.9">
      <c r="B55" s="76"/>
    </row>
    <row r="56" spans="2:2" ht="15" customHeight="1" x14ac:dyDescent="0.9">
      <c r="B56" s="76"/>
    </row>
    <row r="57" spans="2:2" ht="23.15" customHeight="1" x14ac:dyDescent="0.9">
      <c r="B57" s="76"/>
    </row>
  </sheetData>
  <sheetProtection algorithmName="SHA-512" hashValue="CRaEkQwF5Ft3+tqdqsQLjZR6ByCwf8Cyipuv6n+jkmiDqS9vTb5BlB2KJlZ5tUX7q7SOEgYcP9Sr5NedDPX4cA==" saltValue="NOu8KpvNEBkg5+SXfIDxeQ==" spinCount="100000" sheet="1" objects="1" scenarios="1"/>
  <mergeCells count="6">
    <mergeCell ref="B7:B11"/>
    <mergeCell ref="B46:B48"/>
    <mergeCell ref="B49:B57"/>
    <mergeCell ref="B27:B33"/>
    <mergeCell ref="B34:B38"/>
    <mergeCell ref="B39:B45"/>
  </mergeCells>
  <hyperlinks>
    <hyperlink ref="D13" location="DFS!A1" display="→ DFS" xr:uid="{7ED03678-36CF-4B5A-900B-F776471AD156}"/>
    <hyperlink ref="D14" location="BM!A1" display="→ BM" xr:uid="{8D731373-3287-41CC-8117-E71919B962D4}"/>
    <hyperlink ref="D15" location="LCM!A1" display="→ LCM" xr:uid="{7C5CF37A-194C-48C7-BC42-EA1F3D8A3FE0}"/>
    <hyperlink ref="D16" location="Reserve!A1" display="→ Reserve" xr:uid="{7EF5C9CF-0F3E-40EA-9539-0901CC19EAB6}"/>
    <hyperlink ref="D18" location="Response!A1" display="→ Response" xr:uid="{3CA1347C-E8B9-4C00-9BDB-F3D006790956}"/>
    <hyperlink ref="D17" location="STOR!A1" display="→ STOR" xr:uid="{A8FA162E-ED39-4D31-BAE2-7119876E3EF7}"/>
    <hyperlink ref="D19" location="sFFR!A1" display="→ sFFR" xr:uid="{DD2DC846-BF7E-4C15-9BC4-5A8B0E45087B}"/>
  </hyperlink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53438-B8A8-B778-5AE8-001F5CEFDD88}">
  <sheetPr>
    <tabColor rgb="FF070E40"/>
  </sheetPr>
  <dimension ref="A1:I42"/>
  <sheetViews>
    <sheetView showGridLines="0" tabSelected="1" topLeftCell="B1" zoomScale="75" zoomScaleNormal="75" workbookViewId="0">
      <selection activeCell="B2" sqref="B2"/>
    </sheetView>
  </sheetViews>
  <sheetFormatPr defaultColWidth="7.75" defaultRowHeight="15" customHeight="1" x14ac:dyDescent="0.35"/>
  <cols>
    <col min="1" max="1" width="12" hidden="1" customWidth="1"/>
    <col min="2" max="8" width="14.58203125" customWidth="1"/>
    <col min="9" max="9" width="45.58203125" customWidth="1"/>
  </cols>
  <sheetData>
    <row r="1" spans="2:9" s="2" customFormat="1" ht="45.5" x14ac:dyDescent="0.35">
      <c r="B1" s="4" t="s">
        <v>0</v>
      </c>
      <c r="I1" s="2" t="e" vm="7">
        <v>#VALUE!</v>
      </c>
    </row>
    <row r="2" spans="2:9" s="12" customFormat="1" ht="18" x14ac:dyDescent="0.4">
      <c r="B2" s="11" t="s">
        <v>100</v>
      </c>
    </row>
    <row r="3" spans="2:9" ht="18.75" customHeight="1" thickBot="1" x14ac:dyDescent="0.4">
      <c r="I3" s="1" t="s">
        <v>72</v>
      </c>
    </row>
    <row r="4" spans="2:9" ht="23.25" customHeight="1" x14ac:dyDescent="0.35">
      <c r="I4" s="64" t="s">
        <v>73</v>
      </c>
    </row>
    <row r="5" spans="2:9" ht="18.75" customHeight="1" x14ac:dyDescent="0.35">
      <c r="I5" s="65">
        <v>18.943999999999999</v>
      </c>
    </row>
    <row r="6" spans="2:9" ht="18.75" customHeight="1" x14ac:dyDescent="0.35">
      <c r="I6" s="63" t="s">
        <v>36</v>
      </c>
    </row>
    <row r="7" spans="2:9" ht="18.75" customHeight="1" x14ac:dyDescent="0.35"/>
    <row r="8" spans="2:9" ht="23.25" customHeight="1" x14ac:dyDescent="0.35">
      <c r="I8" s="40" t="s">
        <v>101</v>
      </c>
    </row>
    <row r="9" spans="2:9" ht="18.75" customHeight="1" x14ac:dyDescent="0.35">
      <c r="I9" s="41">
        <v>5691</v>
      </c>
    </row>
    <row r="10" spans="2:9" ht="18.75" customHeight="1" x14ac:dyDescent="0.35">
      <c r="I10" s="38" t="s">
        <v>36</v>
      </c>
    </row>
    <row r="11" spans="2:9" ht="18.75" customHeight="1" x14ac:dyDescent="0.35"/>
    <row r="12" spans="2:9" ht="23.25" customHeight="1" x14ac:dyDescent="0.35">
      <c r="I12" s="42" t="s">
        <v>81</v>
      </c>
    </row>
    <row r="13" spans="2:9" ht="18.75" customHeight="1" x14ac:dyDescent="0.35">
      <c r="I13" s="49">
        <v>0.62</v>
      </c>
    </row>
    <row r="14" spans="2:9" ht="15.75" customHeight="1" x14ac:dyDescent="0.35">
      <c r="B14" s="39"/>
      <c r="I14" s="43" t="s">
        <v>76</v>
      </c>
    </row>
    <row r="15" spans="2:9" ht="24.65" customHeight="1" x14ac:dyDescent="0.35"/>
    <row r="16" spans="2:9" ht="18.75" customHeight="1" x14ac:dyDescent="0.35">
      <c r="I16" s="44" t="s">
        <v>39</v>
      </c>
    </row>
    <row r="17" spans="9:9" ht="21.5" x14ac:dyDescent="0.35">
      <c r="I17" s="74" t="s">
        <v>102</v>
      </c>
    </row>
    <row r="18" spans="9:9" ht="30.65" customHeight="1" x14ac:dyDescent="0.35">
      <c r="I18" s="80" t="s">
        <v>103</v>
      </c>
    </row>
    <row r="19" spans="9:9" ht="6" hidden="1" customHeight="1" x14ac:dyDescent="0.35">
      <c r="I19" s="80"/>
    </row>
    <row r="20" spans="9:9" ht="18.75" customHeight="1" x14ac:dyDescent="0.35">
      <c r="I20" s="80"/>
    </row>
    <row r="21" spans="9:9" ht="33.65" customHeight="1" x14ac:dyDescent="0.35">
      <c r="I21" s="80"/>
    </row>
    <row r="22" spans="9:9" ht="26.15" customHeight="1" x14ac:dyDescent="0.35"/>
    <row r="42" spans="2:2" ht="15.75" customHeight="1" x14ac:dyDescent="0.35">
      <c r="B42" s="39"/>
    </row>
  </sheetData>
  <sheetProtection algorithmName="SHA-512" hashValue="5bid952yurRoqER9foTS7Q/lgDjg5wW0QFakyL3YVVhZ1g98RZz3sNo84yNA3EsaT7zaHDJdPgorL9xt/AyFBQ==" saltValue="nV+BBvo3ROcRwCO3CJXimA==" spinCount="100000" sheet="1" objects="1" scenarios="1"/>
  <mergeCells count="1">
    <mergeCell ref="I18:I2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E4ECD-0A37-1C78-DBD8-B7BDBC84FAF8}">
  <dimension ref="A1:L48"/>
  <sheetViews>
    <sheetView showGridLines="0" topLeftCell="B1" zoomScale="75" zoomScaleNormal="75" zoomScalePageLayoutView="51" workbookViewId="0">
      <selection activeCell="B2" sqref="B2"/>
    </sheetView>
  </sheetViews>
  <sheetFormatPr defaultColWidth="7.75" defaultRowHeight="15" customHeight="1" x14ac:dyDescent="0.95"/>
  <cols>
    <col min="1" max="1" width="14.58203125" style="22" hidden="1" customWidth="1"/>
    <col min="2" max="8" width="14.58203125" style="22" customWidth="1"/>
    <col min="9" max="9" width="52.75" style="22" customWidth="1"/>
    <col min="10" max="10" width="15" style="22" customWidth="1"/>
    <col min="11" max="16384" width="7.75" style="22"/>
  </cols>
  <sheetData>
    <row r="1" spans="2:12" s="30" customFormat="1" ht="45.65" customHeight="1" x14ac:dyDescent="0.95">
      <c r="B1" s="4" t="s">
        <v>0</v>
      </c>
      <c r="I1" s="30" t="e" vm="2">
        <v>#VALUE!</v>
      </c>
    </row>
    <row r="2" spans="2:12" s="6" customFormat="1" ht="27.5" x14ac:dyDescent="1.1499999999999999">
      <c r="B2" s="7" t="s">
        <v>33</v>
      </c>
    </row>
    <row r="3" spans="2:12" ht="23.15" customHeight="1" thickBot="1" x14ac:dyDescent="1.2">
      <c r="C3" s="23"/>
      <c r="D3" s="23"/>
      <c r="E3" s="23"/>
      <c r="I3" s="24" t="s">
        <v>34</v>
      </c>
    </row>
    <row r="4" spans="2:12" ht="23.15" customHeight="1" x14ac:dyDescent="1.1499999999999999">
      <c r="C4" s="23"/>
      <c r="D4" s="23"/>
      <c r="E4" s="23"/>
      <c r="F4" s="23"/>
      <c r="I4" s="73" t="s">
        <v>35</v>
      </c>
    </row>
    <row r="5" spans="2:12" ht="23.15" customHeight="1" x14ac:dyDescent="1.1499999999999999">
      <c r="C5" s="23"/>
      <c r="D5" s="23"/>
      <c r="E5" s="23"/>
      <c r="I5" s="41">
        <v>647.70000000000005</v>
      </c>
    </row>
    <row r="6" spans="2:12" ht="18.75" customHeight="1" x14ac:dyDescent="1.1499999999999999">
      <c r="C6" s="23"/>
      <c r="D6" s="23"/>
      <c r="E6" s="23"/>
      <c r="I6" s="38" t="s">
        <v>36</v>
      </c>
    </row>
    <row r="7" spans="2:12" ht="19" customHeight="1" x14ac:dyDescent="1.1499999999999999">
      <c r="C7" s="23"/>
      <c r="D7" s="23"/>
      <c r="E7" s="23"/>
    </row>
    <row r="8" spans="2:12" ht="18.75" customHeight="1" x14ac:dyDescent="1.1499999999999999">
      <c r="C8" s="23"/>
      <c r="D8" s="23"/>
      <c r="E8" s="23"/>
      <c r="I8" s="42" t="s">
        <v>37</v>
      </c>
      <c r="K8" s="79"/>
      <c r="L8" s="79"/>
    </row>
    <row r="9" spans="2:12" ht="27.5" x14ac:dyDescent="1.1499999999999999">
      <c r="C9" s="23"/>
      <c r="D9" s="23"/>
      <c r="E9" s="23"/>
      <c r="I9" s="70">
        <v>0.45</v>
      </c>
      <c r="K9" s="79"/>
      <c r="L9" s="79"/>
    </row>
    <row r="10" spans="2:12" ht="18.75" customHeight="1" x14ac:dyDescent="1.1499999999999999">
      <c r="C10" s="23"/>
      <c r="D10" s="23"/>
      <c r="E10" s="23"/>
      <c r="I10" s="43" t="s">
        <v>38</v>
      </c>
      <c r="K10" s="79"/>
      <c r="L10" s="79"/>
    </row>
    <row r="11" spans="2:12" ht="16.5" customHeight="1" x14ac:dyDescent="1.1499999999999999">
      <c r="C11" s="23"/>
      <c r="D11" s="23"/>
      <c r="E11" s="23"/>
      <c r="K11" s="79"/>
      <c r="L11" s="79"/>
    </row>
    <row r="12" spans="2:12" ht="16.5" customHeight="1" x14ac:dyDescent="1.1499999999999999">
      <c r="C12" s="23"/>
      <c r="D12" s="23"/>
      <c r="E12" s="23"/>
      <c r="I12" s="44" t="s">
        <v>39</v>
      </c>
      <c r="K12" s="79"/>
      <c r="L12" s="79"/>
    </row>
    <row r="13" spans="2:12" ht="27.5" x14ac:dyDescent="1.1499999999999999">
      <c r="C13" s="23"/>
      <c r="D13" s="23"/>
      <c r="E13" s="23"/>
      <c r="I13" s="60" t="s">
        <v>40</v>
      </c>
    </row>
    <row r="14" spans="2:12" ht="46" x14ac:dyDescent="1.1499999999999999">
      <c r="C14" s="23"/>
      <c r="D14" s="23"/>
      <c r="E14" s="23"/>
      <c r="I14" s="60" t="s">
        <v>41</v>
      </c>
    </row>
    <row r="15" spans="2:12" ht="69" x14ac:dyDescent="1.1499999999999999">
      <c r="C15" s="23"/>
      <c r="D15" s="23"/>
      <c r="E15" s="23"/>
      <c r="I15" s="60" t="s">
        <v>42</v>
      </c>
    </row>
    <row r="16" spans="2:12" ht="21" customHeight="1" x14ac:dyDescent="1.1499999999999999">
      <c r="C16" s="23"/>
      <c r="D16" s="23"/>
      <c r="E16" s="23"/>
      <c r="I16" s="60" t="s">
        <v>43</v>
      </c>
    </row>
    <row r="17" spans="3:9" ht="69" x14ac:dyDescent="1.1499999999999999">
      <c r="C17" s="23"/>
      <c r="I17" s="59" t="s">
        <v>44</v>
      </c>
    </row>
    <row r="18" spans="3:9" ht="42.65" customHeight="1" x14ac:dyDescent="1.1499999999999999">
      <c r="C18" s="23"/>
      <c r="I18" s="78" t="s">
        <v>45</v>
      </c>
    </row>
    <row r="19" spans="3:9" ht="27.5" hidden="1" x14ac:dyDescent="1.1499999999999999">
      <c r="C19" s="23"/>
      <c r="I19" s="78"/>
    </row>
    <row r="20" spans="3:9" ht="46" x14ac:dyDescent="1.1499999999999999">
      <c r="C20" s="23"/>
      <c r="I20" s="60" t="s">
        <v>46</v>
      </c>
    </row>
    <row r="21" spans="3:9" ht="27.5" x14ac:dyDescent="1.1499999999999999">
      <c r="C21" s="23"/>
      <c r="I21" s="78" t="s">
        <v>47</v>
      </c>
    </row>
    <row r="22" spans="3:9" ht="18.75" customHeight="1" x14ac:dyDescent="1.1499999999999999">
      <c r="C22" s="23"/>
      <c r="I22" s="78"/>
    </row>
    <row r="23" spans="3:9" ht="26.5" customHeight="1" x14ac:dyDescent="1.1499999999999999">
      <c r="C23" s="23"/>
      <c r="D23" s="23"/>
      <c r="E23" s="23"/>
      <c r="I23" s="37"/>
    </row>
    <row r="25" spans="3:9" ht="7.5" customHeight="1" x14ac:dyDescent="0.95"/>
    <row r="26" spans="3:9" ht="18.649999999999999" hidden="1" customHeight="1" x14ac:dyDescent="0.95"/>
    <row r="27" spans="3:9" ht="32.5" customHeight="1" x14ac:dyDescent="0.95"/>
    <row r="28" spans="3:9" ht="9.65" customHeight="1" x14ac:dyDescent="0.95"/>
    <row r="29" spans="3:9" ht="17.25" customHeight="1" x14ac:dyDescent="0.95"/>
    <row r="30" spans="3:9" ht="17.25" customHeight="1" x14ac:dyDescent="0.95"/>
    <row r="31" spans="3:9" ht="17.25" customHeight="1" x14ac:dyDescent="0.95"/>
    <row r="32" spans="3:9" ht="17.25" customHeight="1" x14ac:dyDescent="0.95"/>
    <row r="33" spans="2:2" ht="17.25" customHeight="1" x14ac:dyDescent="0.95"/>
    <row r="34" spans="2:2" ht="17.25" customHeight="1" x14ac:dyDescent="0.95"/>
    <row r="35" spans="2:2" ht="33.65" customHeight="1" x14ac:dyDescent="1.25">
      <c r="B35" s="72" t="s">
        <v>48</v>
      </c>
    </row>
    <row r="37" spans="2:2" ht="17.25" customHeight="1" x14ac:dyDescent="0.95"/>
    <row r="38" spans="2:2" ht="17.25" customHeight="1" x14ac:dyDescent="0.95"/>
    <row r="39" spans="2:2" ht="17.25" customHeight="1" x14ac:dyDescent="0.95"/>
    <row r="40" spans="2:2" ht="17.25" customHeight="1" x14ac:dyDescent="0.95"/>
    <row r="41" spans="2:2" ht="17.25" customHeight="1" x14ac:dyDescent="0.95"/>
    <row r="42" spans="2:2" ht="17.25" customHeight="1" x14ac:dyDescent="0.95"/>
    <row r="43" spans="2:2" ht="17.25" customHeight="1" x14ac:dyDescent="0.95"/>
    <row r="44" spans="2:2" ht="17.25" customHeight="1" x14ac:dyDescent="0.95"/>
    <row r="45" spans="2:2" ht="17.25" customHeight="1" x14ac:dyDescent="0.95"/>
    <row r="46" spans="2:2" ht="17.25" customHeight="1" x14ac:dyDescent="0.95"/>
    <row r="47" spans="2:2" ht="17.25" customHeight="1" x14ac:dyDescent="0.95"/>
    <row r="48" spans="2:2" ht="17.25" customHeight="1" x14ac:dyDescent="0.95"/>
  </sheetData>
  <sheetProtection algorithmName="SHA-512" hashValue="Yl3utn4UrG+60RI8Kwn6GcKzLlZlLARgalkStlzAYu7HIkEUnMwGdzuVhF9S818L7yiFzPmceh4o+vwygNE++w==" saltValue="wiMQ1kcidrU+P09rG2a5WA==" spinCount="100000" sheet="1" objects="1" scenarios="1"/>
  <mergeCells count="3">
    <mergeCell ref="I18:I19"/>
    <mergeCell ref="K8:L12"/>
    <mergeCell ref="I21:I22"/>
  </mergeCells>
  <hyperlinks>
    <hyperlink ref="I4" location="'Executive Summary'!B35" display="Total Demand Side Flexibility in NESO markets*" xr:uid="{57493908-325E-441A-9DD9-7796281FEEA5}"/>
  </hyperlinks>
  <pageMargins left="0.7" right="0.7" top="0.75" bottom="0.75" header="0.3" footer="0.3"/>
  <pageSetup paperSize="9" orientation="portrait" r:id="rId1"/>
  <headerFooter>
    <oddFooter>&amp;C*Capacity for units participating in multiple markets has been counted once to avoid duplication.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03F88-55DE-E36B-F008-6BB763945328}">
  <dimension ref="B2:P45"/>
  <sheetViews>
    <sheetView showGridLines="0" topLeftCell="A9" zoomScale="78" workbookViewId="0">
      <selection activeCell="B25" sqref="B25"/>
    </sheetView>
  </sheetViews>
  <sheetFormatPr defaultColWidth="7.75" defaultRowHeight="15" customHeight="1" x14ac:dyDescent="0.35"/>
  <cols>
    <col min="1" max="1" width="0.25" customWidth="1"/>
    <col min="2" max="2" width="87.5" customWidth="1"/>
  </cols>
  <sheetData>
    <row r="2" spans="2:16" ht="23.25" customHeight="1" x14ac:dyDescent="0.35">
      <c r="B2" s="45" t="s">
        <v>49</v>
      </c>
      <c r="C2" s="45"/>
      <c r="D2" s="45"/>
      <c r="E2" s="45"/>
      <c r="F2" s="45"/>
      <c r="G2" s="45"/>
      <c r="H2" s="45"/>
      <c r="I2" s="45"/>
      <c r="J2" s="45"/>
      <c r="K2" s="45"/>
      <c r="L2" s="45"/>
      <c r="M2" s="45"/>
      <c r="N2" s="45"/>
      <c r="O2" s="46" t="s">
        <v>50</v>
      </c>
      <c r="P2" s="46"/>
    </row>
    <row r="4" spans="2:16" ht="18.75" customHeight="1" x14ac:dyDescent="0.35">
      <c r="B4" s="1" t="s">
        <v>51</v>
      </c>
    </row>
    <row r="5" spans="2:16" ht="18.75" customHeight="1" x14ac:dyDescent="0.35">
      <c r="B5" s="47" t="s">
        <v>52</v>
      </c>
    </row>
    <row r="6" spans="2:16" ht="18.75" customHeight="1" x14ac:dyDescent="0.35">
      <c r="B6" s="47" t="s">
        <v>53</v>
      </c>
    </row>
    <row r="7" spans="2:16" ht="18.75" customHeight="1" x14ac:dyDescent="0.35">
      <c r="B7" s="47" t="s">
        <v>54</v>
      </c>
    </row>
    <row r="9" spans="2:16" ht="18.75" customHeight="1" x14ac:dyDescent="0.35">
      <c r="B9" s="1" t="s">
        <v>55</v>
      </c>
    </row>
    <row r="10" spans="2:16" ht="18.75" customHeight="1" x14ac:dyDescent="0.35">
      <c r="B10" s="47" t="s">
        <v>56</v>
      </c>
    </row>
    <row r="11" spans="2:16" ht="18.75" customHeight="1" x14ac:dyDescent="0.35">
      <c r="B11" s="47" t="s">
        <v>57</v>
      </c>
    </row>
    <row r="13" spans="2:16" ht="18.75" customHeight="1" x14ac:dyDescent="0.35">
      <c r="B13" s="1" t="s">
        <v>58</v>
      </c>
    </row>
    <row r="14" spans="2:16" ht="18.75" customHeight="1" x14ac:dyDescent="0.35">
      <c r="B14" s="47" t="s">
        <v>59</v>
      </c>
    </row>
    <row r="15" spans="2:16" ht="18.75" customHeight="1" x14ac:dyDescent="0.35">
      <c r="B15" s="47" t="s">
        <v>60</v>
      </c>
    </row>
    <row r="16" spans="2:16" ht="18.75" customHeight="1" x14ac:dyDescent="0.35">
      <c r="B16" s="47" t="s">
        <v>61</v>
      </c>
    </row>
    <row r="18" spans="2:2" ht="18.75" customHeight="1" x14ac:dyDescent="0.35">
      <c r="B18" s="1" t="s">
        <v>62</v>
      </c>
    </row>
    <row r="19" spans="2:2" ht="18.75" customHeight="1" x14ac:dyDescent="0.35">
      <c r="B19" s="47" t="s">
        <v>63</v>
      </c>
    </row>
    <row r="20" spans="2:2" ht="18.75" customHeight="1" x14ac:dyDescent="0.35">
      <c r="B20" s="47" t="s">
        <v>64</v>
      </c>
    </row>
    <row r="21" spans="2:2" ht="18.75" customHeight="1" x14ac:dyDescent="0.35">
      <c r="B21" s="47" t="s">
        <v>65</v>
      </c>
    </row>
    <row r="23" spans="2:2" ht="18.75" customHeight="1" x14ac:dyDescent="0.35">
      <c r="B23" s="1" t="s">
        <v>66</v>
      </c>
    </row>
    <row r="24" spans="2:2" ht="18.75" customHeight="1" x14ac:dyDescent="0.35">
      <c r="B24" s="47" t="s">
        <v>67</v>
      </c>
    </row>
    <row r="25" spans="2:2" ht="18.75" customHeight="1" x14ac:dyDescent="0.35">
      <c r="B25" s="47" t="s">
        <v>68</v>
      </c>
    </row>
    <row r="26" spans="2:2" ht="18.75" customHeight="1" x14ac:dyDescent="0.35">
      <c r="B26" s="47" t="s">
        <v>69</v>
      </c>
    </row>
    <row r="45" spans="2:2" ht="15.75" customHeight="1" x14ac:dyDescent="0.35">
      <c r="B45" s="39" t="s">
        <v>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14AA8-5888-3C28-4258-00AECD5CD54E}">
  <sheetPr>
    <tabColor rgb="FF7A3864"/>
  </sheetPr>
  <dimension ref="A1:I43"/>
  <sheetViews>
    <sheetView showGridLines="0" zoomScale="75" zoomScaleNormal="73" workbookViewId="0">
      <selection activeCell="I17" sqref="I17:I20"/>
    </sheetView>
  </sheetViews>
  <sheetFormatPr defaultColWidth="7.75" defaultRowHeight="15" customHeight="1" x14ac:dyDescent="0.95"/>
  <cols>
    <col min="1" max="1" width="0.25" style="22" customWidth="1"/>
    <col min="2" max="8" width="14.58203125" style="22" customWidth="1"/>
    <col min="9" max="9" width="45.58203125" style="22" customWidth="1"/>
    <col min="10" max="10" width="22.5" style="22" customWidth="1"/>
    <col min="11" max="16384" width="7.75" style="22"/>
  </cols>
  <sheetData>
    <row r="1" spans="1:9" s="30" customFormat="1" ht="45.65" customHeight="1" x14ac:dyDescent="0.95">
      <c r="B1" s="4" t="s">
        <v>0</v>
      </c>
      <c r="I1" s="30" t="e" vm="3">
        <v>#VALUE!</v>
      </c>
    </row>
    <row r="2" spans="1:9" s="6" customFormat="1" ht="27.5" x14ac:dyDescent="1.1499999999999999">
      <c r="A2" s="7" t="s">
        <v>71</v>
      </c>
    </row>
    <row r="3" spans="1:9" ht="18.75" customHeight="1" thickBot="1" x14ac:dyDescent="1">
      <c r="I3" s="1" t="s">
        <v>72</v>
      </c>
    </row>
    <row r="4" spans="1:9" ht="18.75" customHeight="1" x14ac:dyDescent="0.95">
      <c r="I4" s="64" t="s">
        <v>73</v>
      </c>
    </row>
    <row r="5" spans="1:9" ht="23.25" customHeight="1" x14ac:dyDescent="0.95">
      <c r="I5" s="65">
        <v>370.7</v>
      </c>
    </row>
    <row r="6" spans="1:9" ht="18.75" customHeight="1" x14ac:dyDescent="0.95">
      <c r="I6" s="63" t="s">
        <v>36</v>
      </c>
    </row>
    <row r="7" spans="1:9" ht="18.75" customHeight="1" x14ac:dyDescent="0.95"/>
    <row r="8" spans="1:9" ht="18.75" customHeight="1" x14ac:dyDescent="0.95">
      <c r="I8" s="61" t="s">
        <v>74</v>
      </c>
    </row>
    <row r="9" spans="1:9" ht="23.25" customHeight="1" x14ac:dyDescent="0.95">
      <c r="I9" s="41">
        <v>19032</v>
      </c>
    </row>
    <row r="10" spans="1:9" ht="18.75" customHeight="1" x14ac:dyDescent="0.95">
      <c r="I10" s="38" t="s">
        <v>36</v>
      </c>
    </row>
    <row r="11" spans="1:9" ht="18.75" customHeight="1" x14ac:dyDescent="0.95"/>
    <row r="12" spans="1:9" ht="18.75" customHeight="1" x14ac:dyDescent="0.95">
      <c r="I12" s="42" t="s">
        <v>75</v>
      </c>
    </row>
    <row r="13" spans="1:9" ht="23.25" customHeight="1" x14ac:dyDescent="0.95">
      <c r="I13" s="69">
        <v>75.400000000000006</v>
      </c>
    </row>
    <row r="14" spans="1:9" ht="18.75" customHeight="1" x14ac:dyDescent="0.95">
      <c r="I14" s="43" t="s">
        <v>76</v>
      </c>
    </row>
    <row r="15" spans="1:9" ht="15.75" customHeight="1" x14ac:dyDescent="0.95">
      <c r="B15" s="39"/>
    </row>
    <row r="16" spans="1:9" ht="18.75" customHeight="1" x14ac:dyDescent="0.95">
      <c r="I16" s="44" t="s">
        <v>39</v>
      </c>
    </row>
    <row r="17" spans="9:9" ht="18.75" customHeight="1" x14ac:dyDescent="0.95">
      <c r="I17" s="80" t="s">
        <v>77</v>
      </c>
    </row>
    <row r="18" spans="9:9" ht="15" customHeight="1" x14ac:dyDescent="0.95">
      <c r="I18" s="80"/>
    </row>
    <row r="19" spans="9:9" ht="8.15" customHeight="1" x14ac:dyDescent="0.95">
      <c r="I19" s="80"/>
    </row>
    <row r="20" spans="9:9" ht="19" customHeight="1" x14ac:dyDescent="0.95">
      <c r="I20" s="80"/>
    </row>
    <row r="21" spans="9:9" ht="18.75" customHeight="1" x14ac:dyDescent="0.95">
      <c r="I21" s="67"/>
    </row>
    <row r="22" spans="9:9" ht="15" customHeight="1" x14ac:dyDescent="0.95">
      <c r="I22" s="67"/>
    </row>
    <row r="23" spans="9:9" ht="15" customHeight="1" x14ac:dyDescent="0.95">
      <c r="I23" s="67"/>
    </row>
    <row r="43" spans="2:2" ht="15.75" customHeight="1" x14ac:dyDescent="0.95">
      <c r="B43" s="39"/>
    </row>
  </sheetData>
  <sheetProtection algorithmName="SHA-512" hashValue="TNNyf+/L/mVTCp3tK0Nthr06rk1nTPp80pNH5fw/UWeV3kGZKt24s3nNWdUYs4hEJFT8dn+ivBBcsLKwYoA/dw==" saltValue="odAm79sd77BFJnsxHAxHpg==" spinCount="100000" sheet="1" objects="1" scenarios="1"/>
  <mergeCells count="1">
    <mergeCell ref="I17:I2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D4FE4-D7EB-3B05-B568-6AAFB5E5F1C7}">
  <sheetPr>
    <tabColor rgb="FFFF00FF"/>
  </sheetPr>
  <dimension ref="A1:I42"/>
  <sheetViews>
    <sheetView showGridLines="0" zoomScale="75" zoomScaleNormal="75" workbookViewId="0">
      <selection activeCell="B2" sqref="B2"/>
    </sheetView>
  </sheetViews>
  <sheetFormatPr defaultColWidth="7.75" defaultRowHeight="15" customHeight="1" x14ac:dyDescent="0.35"/>
  <cols>
    <col min="1" max="1" width="0.25" customWidth="1"/>
    <col min="2" max="8" width="14.58203125" customWidth="1"/>
    <col min="9" max="9" width="45.58203125" customWidth="1"/>
  </cols>
  <sheetData>
    <row r="1" spans="1:9" s="2" customFormat="1" ht="46" customHeight="1" x14ac:dyDescent="0.35">
      <c r="B1" s="3" t="s">
        <v>0</v>
      </c>
      <c r="I1" s="2" t="e" vm="4">
        <v>#VALUE!</v>
      </c>
    </row>
    <row r="2" spans="1:9" s="10" customFormat="1" ht="18" x14ac:dyDescent="0.4">
      <c r="A2" s="9" t="s">
        <v>78</v>
      </c>
    </row>
    <row r="3" spans="1:9" ht="18.75" customHeight="1" thickBot="1" x14ac:dyDescent="0.4">
      <c r="I3" s="1" t="s">
        <v>72</v>
      </c>
    </row>
    <row r="4" spans="1:9" ht="23.25" customHeight="1" x14ac:dyDescent="0.35">
      <c r="I4" s="64" t="s">
        <v>73</v>
      </c>
    </row>
    <row r="5" spans="1:9" ht="18.75" customHeight="1" x14ac:dyDescent="0.35">
      <c r="I5" s="65">
        <v>49.7</v>
      </c>
    </row>
    <row r="6" spans="1:9" ht="18.75" customHeight="1" x14ac:dyDescent="0.35">
      <c r="I6" s="63" t="s">
        <v>36</v>
      </c>
    </row>
    <row r="7" spans="1:9" ht="18.75" customHeight="1" x14ac:dyDescent="0.35"/>
    <row r="8" spans="1:9" ht="23.25" customHeight="1" x14ac:dyDescent="0.35">
      <c r="I8" s="40" t="s">
        <v>79</v>
      </c>
    </row>
    <row r="9" spans="1:9" ht="18.75" customHeight="1" x14ac:dyDescent="0.35">
      <c r="I9" s="48">
        <v>730.43899999999996</v>
      </c>
    </row>
    <row r="10" spans="1:9" ht="18.75" customHeight="1" x14ac:dyDescent="0.35">
      <c r="I10" s="38" t="s">
        <v>80</v>
      </c>
    </row>
    <row r="11" spans="1:9" ht="18.75" customHeight="1" x14ac:dyDescent="0.35"/>
    <row r="12" spans="1:9" ht="23.25" customHeight="1" x14ac:dyDescent="0.35">
      <c r="I12" s="42" t="s">
        <v>81</v>
      </c>
    </row>
    <row r="13" spans="1:9" ht="18.75" customHeight="1" x14ac:dyDescent="0.35">
      <c r="I13" s="49">
        <v>0.85399999999999998</v>
      </c>
    </row>
    <row r="14" spans="1:9" ht="22.5" customHeight="1" x14ac:dyDescent="0.35">
      <c r="I14" s="43" t="s">
        <v>82</v>
      </c>
    </row>
    <row r="15" spans="1:9" ht="18.75" customHeight="1" x14ac:dyDescent="0.35"/>
    <row r="16" spans="1:9" ht="18.75" customHeight="1" x14ac:dyDescent="0.35">
      <c r="I16" s="44" t="s">
        <v>39</v>
      </c>
    </row>
    <row r="17" spans="9:9" ht="15" customHeight="1" x14ac:dyDescent="0.35">
      <c r="I17" s="80" t="s">
        <v>83</v>
      </c>
    </row>
    <row r="18" spans="9:9" ht="18.75" customHeight="1" x14ac:dyDescent="0.35">
      <c r="I18" s="80"/>
    </row>
    <row r="19" spans="9:9" ht="8.5" customHeight="1" x14ac:dyDescent="0.35">
      <c r="I19" s="80"/>
    </row>
    <row r="20" spans="9:9" ht="10.5" hidden="1" customHeight="1" x14ac:dyDescent="0.35">
      <c r="I20" s="80" t="s">
        <v>84</v>
      </c>
    </row>
    <row r="21" spans="9:9" ht="15" customHeight="1" x14ac:dyDescent="0.35">
      <c r="I21" s="80"/>
    </row>
    <row r="22" spans="9:9" ht="15" customHeight="1" x14ac:dyDescent="0.35">
      <c r="I22" s="80"/>
    </row>
    <row r="23" spans="9:9" ht="11.15" customHeight="1" x14ac:dyDescent="0.35">
      <c r="I23" s="80"/>
    </row>
    <row r="42" spans="2:2" ht="15.75" customHeight="1" x14ac:dyDescent="0.35">
      <c r="B42" s="39"/>
    </row>
  </sheetData>
  <sheetProtection algorithmName="SHA-512" hashValue="sAdRRuiNrVE+FcYlhLxuI6FoC28/KZhDGiATVZ+bm29q3+Ds1/ZgiIyuWSP0z9cPOq08lOSSgxvRglwC4qz5hg==" saltValue="6xT7q7ezFXk3nA382iruRg==" spinCount="100000" sheet="1" objects="1" scenarios="1"/>
  <mergeCells count="2">
    <mergeCell ref="I17:I19"/>
    <mergeCell ref="I20:I2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32FB6-0268-65B8-0058-C5319C857C68}">
  <sheetPr>
    <tabColor rgb="FF385B16"/>
  </sheetPr>
  <dimension ref="A1:I42"/>
  <sheetViews>
    <sheetView showGridLines="0" zoomScale="75" zoomScaleNormal="75" workbookViewId="0">
      <selection activeCell="H17" sqref="H17"/>
    </sheetView>
  </sheetViews>
  <sheetFormatPr defaultColWidth="7.75" defaultRowHeight="15" customHeight="1" x14ac:dyDescent="0.95"/>
  <cols>
    <col min="1" max="1" width="0.25" style="22" customWidth="1"/>
    <col min="2" max="8" width="14.58203125" style="22" customWidth="1"/>
    <col min="9" max="9" width="45.58203125" style="22" customWidth="1"/>
    <col min="10" max="16384" width="7.75" style="22"/>
  </cols>
  <sheetData>
    <row r="1" spans="1:9" s="30" customFormat="1" ht="45.5" x14ac:dyDescent="0.95">
      <c r="B1" s="4" t="s">
        <v>0</v>
      </c>
      <c r="I1" s="30" t="e" vm="5">
        <v>#VALUE!</v>
      </c>
    </row>
    <row r="2" spans="1:9" s="13" customFormat="1" ht="27.5" x14ac:dyDescent="1.1499999999999999">
      <c r="A2" s="31" t="s">
        <v>85</v>
      </c>
    </row>
    <row r="3" spans="1:9" ht="18.75" customHeight="1" thickBot="1" x14ac:dyDescent="1">
      <c r="I3" s="1" t="s">
        <v>72</v>
      </c>
    </row>
    <row r="4" spans="1:9" ht="23.25" customHeight="1" x14ac:dyDescent="0.95">
      <c r="I4" s="64" t="s">
        <v>73</v>
      </c>
    </row>
    <row r="5" spans="1:9" ht="18.75" customHeight="1" x14ac:dyDescent="0.95">
      <c r="I5" s="65">
        <v>149.5</v>
      </c>
    </row>
    <row r="6" spans="1:9" ht="18.75" customHeight="1" x14ac:dyDescent="0.95">
      <c r="I6" s="63" t="s">
        <v>36</v>
      </c>
    </row>
    <row r="7" spans="1:9" ht="18.75" customHeight="1" x14ac:dyDescent="0.95"/>
    <row r="8" spans="1:9" ht="23.25" customHeight="1" x14ac:dyDescent="0.95">
      <c r="I8" s="40" t="s">
        <v>86</v>
      </c>
    </row>
    <row r="9" spans="1:9" ht="18.75" customHeight="1" x14ac:dyDescent="0.95">
      <c r="I9" s="41">
        <v>281</v>
      </c>
    </row>
    <row r="10" spans="1:9" ht="18.75" customHeight="1" x14ac:dyDescent="0.95">
      <c r="I10" s="38" t="s">
        <v>36</v>
      </c>
    </row>
    <row r="11" spans="1:9" ht="18.75" customHeight="1" x14ac:dyDescent="0.95"/>
    <row r="12" spans="1:9" ht="23.25" customHeight="1" x14ac:dyDescent="0.95">
      <c r="I12" s="42" t="s">
        <v>87</v>
      </c>
    </row>
    <row r="13" spans="1:9" ht="18.75" customHeight="1" x14ac:dyDescent="0.95">
      <c r="I13" s="68">
        <v>93.1</v>
      </c>
    </row>
    <row r="14" spans="1:9" ht="15.75" customHeight="1" x14ac:dyDescent="0.95">
      <c r="B14" s="39"/>
      <c r="I14" s="43" t="s">
        <v>76</v>
      </c>
    </row>
    <row r="15" spans="1:9" ht="18.75" customHeight="1" x14ac:dyDescent="0.95"/>
    <row r="16" spans="1:9" ht="18.75" customHeight="1" x14ac:dyDescent="0.95">
      <c r="I16" s="44" t="s">
        <v>39</v>
      </c>
    </row>
    <row r="17" spans="9:9" ht="15" customHeight="1" x14ac:dyDescent="0.95">
      <c r="I17" s="80" t="s">
        <v>88</v>
      </c>
    </row>
    <row r="18" spans="9:9" ht="18.75" customHeight="1" x14ac:dyDescent="0.95">
      <c r="I18" s="80"/>
    </row>
    <row r="19" spans="9:9" ht="15" customHeight="1" x14ac:dyDescent="0.95">
      <c r="I19" s="80"/>
    </row>
    <row r="20" spans="9:9" ht="18.75" customHeight="1" x14ac:dyDescent="0.95">
      <c r="I20" s="80"/>
    </row>
    <row r="21" spans="9:9" ht="22" customHeight="1" x14ac:dyDescent="0.95">
      <c r="I21" s="81"/>
    </row>
    <row r="42" spans="2:2" ht="15.75" customHeight="1" x14ac:dyDescent="0.95">
      <c r="B42" s="39"/>
    </row>
  </sheetData>
  <sheetProtection algorithmName="SHA-512" hashValue="djhuLaprDuSPOlCp+TwZ2YdRkR95H7EaNBaOs/8NZhxG0nAG4JFX0nJ4ZfkZLlcEn/iPVE7X6N1GKOC/Lw5kPw==" saltValue="QNCAPLAnv+uCCB1WJaqFww==" spinCount="100000" sheet="1" objects="1" scenarios="1"/>
  <mergeCells count="1">
    <mergeCell ref="I17:I2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F433E-7A88-6808-C3B8-43D52F015218}">
  <sheetPr>
    <tabColor rgb="FF7AA450"/>
  </sheetPr>
  <dimension ref="A1:I44"/>
  <sheetViews>
    <sheetView showGridLines="0" zoomScale="75" zoomScaleNormal="75" workbookViewId="0">
      <selection activeCell="B2" sqref="B2"/>
    </sheetView>
  </sheetViews>
  <sheetFormatPr defaultColWidth="7.75" defaultRowHeight="15" customHeight="1" x14ac:dyDescent="0.35"/>
  <cols>
    <col min="1" max="1" width="0.25" customWidth="1"/>
    <col min="2" max="8" width="14.58203125" customWidth="1"/>
    <col min="9" max="9" width="45.58203125" customWidth="1"/>
  </cols>
  <sheetData>
    <row r="1" spans="1:9" s="2" customFormat="1" ht="45.5" x14ac:dyDescent="0.35">
      <c r="B1" s="4" t="s">
        <v>0</v>
      </c>
      <c r="I1" s="2" t="e" vm="6">
        <v>#VALUE!</v>
      </c>
    </row>
    <row r="2" spans="1:9" s="16" customFormat="1" ht="23.5" x14ac:dyDescent="0.95">
      <c r="A2" s="14" t="s">
        <v>89</v>
      </c>
      <c r="B2" s="15"/>
    </row>
    <row r="3" spans="1:9" ht="18.75" customHeight="1" thickBot="1" x14ac:dyDescent="0.4">
      <c r="I3" s="1" t="s">
        <v>72</v>
      </c>
    </row>
    <row r="4" spans="1:9" ht="15" customHeight="1" x14ac:dyDescent="0.35">
      <c r="I4" s="64" t="s">
        <v>73</v>
      </c>
    </row>
    <row r="5" spans="1:9" ht="18.75" customHeight="1" x14ac:dyDescent="0.35">
      <c r="I5" s="65">
        <v>70.5</v>
      </c>
    </row>
    <row r="6" spans="1:9" ht="23.25" customHeight="1" x14ac:dyDescent="0.35">
      <c r="I6" s="63" t="s">
        <v>36</v>
      </c>
    </row>
    <row r="7" spans="1:9" ht="18.75" customHeight="1" x14ac:dyDescent="0.35"/>
    <row r="8" spans="1:9" ht="18.75" customHeight="1" x14ac:dyDescent="0.35">
      <c r="I8" s="40" t="s">
        <v>90</v>
      </c>
    </row>
    <row r="9" spans="1:9" ht="18.75" customHeight="1" x14ac:dyDescent="0.35">
      <c r="I9" s="41">
        <v>238285</v>
      </c>
    </row>
    <row r="10" spans="1:9" ht="23.25" customHeight="1" x14ac:dyDescent="0.35">
      <c r="I10" s="38" t="s">
        <v>36</v>
      </c>
    </row>
    <row r="11" spans="1:9" ht="18.75" customHeight="1" x14ac:dyDescent="0.35"/>
    <row r="12" spans="1:9" ht="18.75" customHeight="1" x14ac:dyDescent="0.35">
      <c r="I12" s="42" t="s">
        <v>37</v>
      </c>
    </row>
    <row r="13" spans="1:9" ht="18.75" customHeight="1" x14ac:dyDescent="0.35">
      <c r="I13" s="71">
        <v>100</v>
      </c>
    </row>
    <row r="14" spans="1:9" ht="23.25" customHeight="1" x14ac:dyDescent="0.35">
      <c r="I14" s="43" t="s">
        <v>76</v>
      </c>
    </row>
    <row r="15" spans="1:9" ht="18.75" customHeight="1" x14ac:dyDescent="0.35"/>
    <row r="16" spans="1:9" ht="15" customHeight="1" x14ac:dyDescent="0.35">
      <c r="I16" s="44" t="s">
        <v>39</v>
      </c>
    </row>
    <row r="17" spans="2:9" ht="18.75" customHeight="1" x14ac:dyDescent="0.35">
      <c r="B17" s="50"/>
      <c r="I17" s="82" t="s">
        <v>91</v>
      </c>
    </row>
    <row r="18" spans="2:9" ht="18.75" customHeight="1" x14ac:dyDescent="0.35">
      <c r="I18" s="82"/>
    </row>
    <row r="19" spans="2:9" ht="19" customHeight="1" x14ac:dyDescent="0.35">
      <c r="B19" s="39"/>
      <c r="I19" s="82"/>
    </row>
    <row r="20" spans="2:9" ht="3" customHeight="1" x14ac:dyDescent="0.35">
      <c r="I20" s="82"/>
    </row>
    <row r="21" spans="2:9" ht="15" customHeight="1" x14ac:dyDescent="0.35">
      <c r="I21" s="80" t="s">
        <v>92</v>
      </c>
    </row>
    <row r="22" spans="2:9" ht="4.5" customHeight="1" x14ac:dyDescent="0.35">
      <c r="I22" s="80"/>
    </row>
    <row r="23" spans="2:9" ht="15" customHeight="1" x14ac:dyDescent="0.35">
      <c r="I23" s="67"/>
    </row>
    <row r="24" spans="2:9" ht="15" customHeight="1" x14ac:dyDescent="0.35">
      <c r="I24" s="37"/>
    </row>
    <row r="25" spans="2:9" ht="15" customHeight="1" x14ac:dyDescent="0.35">
      <c r="I25" s="37"/>
    </row>
    <row r="26" spans="2:9" ht="1.5" customHeight="1" x14ac:dyDescent="0.35"/>
    <row r="44" spans="2:2" ht="15.75" customHeight="1" x14ac:dyDescent="0.35">
      <c r="B44" s="39"/>
    </row>
  </sheetData>
  <sheetProtection algorithmName="SHA-512" hashValue="QcbLSRul+fNyGtS85+1WdzTlkJ76AloUNoh6VLtOrlzi1S+G6YhWtpMMiWVfPD2BTLz7OTjl8Qi2HmUzfuof8w==" saltValue="jTn57S8EP0NKGxID29CPDw==" spinCount="100000" sheet="1" objects="1" scenarios="1"/>
  <mergeCells count="2">
    <mergeCell ref="I17:I20"/>
    <mergeCell ref="I21:I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78A18-0B38-43A8-44C4-79EB7F3D40D8}">
  <sheetPr>
    <tabColor rgb="FF000000"/>
  </sheetPr>
  <dimension ref="A1:I44"/>
  <sheetViews>
    <sheetView showGridLines="0" topLeftCell="B1" zoomScale="75" zoomScaleNormal="75" workbookViewId="0">
      <selection activeCell="N8" sqref="N8"/>
    </sheetView>
  </sheetViews>
  <sheetFormatPr defaultColWidth="7.75" defaultRowHeight="15" customHeight="1" x14ac:dyDescent="0.35"/>
  <cols>
    <col min="1" max="1" width="14.58203125" hidden="1" customWidth="1"/>
    <col min="2" max="8" width="14.58203125" customWidth="1"/>
    <col min="9" max="9" width="45.58203125" customWidth="1"/>
  </cols>
  <sheetData>
    <row r="1" spans="1:9" s="2" customFormat="1" ht="45.5" x14ac:dyDescent="0.35">
      <c r="B1" s="4" t="s">
        <v>0</v>
      </c>
      <c r="I1" s="2" t="e" vm="5">
        <v>#VALUE!</v>
      </c>
    </row>
    <row r="2" spans="1:9" s="21" customFormat="1" ht="23.5" x14ac:dyDescent="0.95">
      <c r="A2" s="20"/>
      <c r="B2" s="66" t="s">
        <v>93</v>
      </c>
    </row>
    <row r="3" spans="1:9" ht="18.75" customHeight="1" thickBot="1" x14ac:dyDescent="0.4">
      <c r="B3" s="32"/>
      <c r="I3" s="1" t="s">
        <v>72</v>
      </c>
    </row>
    <row r="4" spans="1:9" ht="15" customHeight="1" x14ac:dyDescent="0.35">
      <c r="I4" s="64" t="s">
        <v>73</v>
      </c>
    </row>
    <row r="5" spans="1:9" ht="18.75" customHeight="1" x14ac:dyDescent="0.35">
      <c r="I5" s="62">
        <v>13</v>
      </c>
    </row>
    <row r="6" spans="1:9" ht="23.25" customHeight="1" x14ac:dyDescent="0.35">
      <c r="I6" s="63" t="s">
        <v>36</v>
      </c>
    </row>
    <row r="7" spans="1:9" ht="18.75" customHeight="1" x14ac:dyDescent="0.35"/>
    <row r="8" spans="1:9" ht="18.75" customHeight="1" x14ac:dyDescent="0.35">
      <c r="I8" s="40" t="s">
        <v>94</v>
      </c>
    </row>
    <row r="9" spans="1:9" ht="18.75" customHeight="1" x14ac:dyDescent="0.35">
      <c r="I9" s="41">
        <v>2623</v>
      </c>
    </row>
    <row r="10" spans="1:9" ht="23.25" customHeight="1" x14ac:dyDescent="0.35">
      <c r="I10" s="38" t="s">
        <v>36</v>
      </c>
    </row>
    <row r="11" spans="1:9" ht="18.75" customHeight="1" x14ac:dyDescent="0.35">
      <c r="B11" s="50"/>
    </row>
    <row r="12" spans="1:9" ht="15" customHeight="1" x14ac:dyDescent="0.35">
      <c r="I12" s="42" t="s">
        <v>75</v>
      </c>
    </row>
    <row r="13" spans="1:9" ht="18.75" customHeight="1" x14ac:dyDescent="0.35">
      <c r="B13" s="39"/>
      <c r="I13" s="70">
        <v>0.69</v>
      </c>
    </row>
    <row r="14" spans="1:9" ht="23.25" customHeight="1" x14ac:dyDescent="0.35">
      <c r="I14" s="43" t="s">
        <v>76</v>
      </c>
    </row>
    <row r="15" spans="1:9" ht="18.75" customHeight="1" x14ac:dyDescent="0.35"/>
    <row r="16" spans="1:9" ht="15" customHeight="1" x14ac:dyDescent="0.35">
      <c r="I16" s="44" t="s">
        <v>39</v>
      </c>
    </row>
    <row r="17" spans="9:9" ht="18.75" customHeight="1" x14ac:dyDescent="0.35">
      <c r="I17" s="80" t="s">
        <v>95</v>
      </c>
    </row>
    <row r="18" spans="9:9" ht="0.65" customHeight="1" x14ac:dyDescent="0.35">
      <c r="I18" s="80"/>
    </row>
    <row r="19" spans="9:9" ht="4.5" hidden="1" customHeight="1" x14ac:dyDescent="0.35">
      <c r="I19" s="80"/>
    </row>
    <row r="20" spans="9:9" ht="5.5" customHeight="1" x14ac:dyDescent="0.35">
      <c r="I20" s="80" t="s">
        <v>96</v>
      </c>
    </row>
    <row r="21" spans="9:9" ht="15" customHeight="1" x14ac:dyDescent="0.35">
      <c r="I21" s="80"/>
    </row>
    <row r="22" spans="9:9" ht="18.75" customHeight="1" x14ac:dyDescent="0.35">
      <c r="I22" s="80"/>
    </row>
    <row r="23" spans="9:9" ht="15" customHeight="1" x14ac:dyDescent="0.35">
      <c r="I23" s="80"/>
    </row>
    <row r="24" spans="9:9" ht="15" customHeight="1" x14ac:dyDescent="0.35">
      <c r="I24" s="80"/>
    </row>
    <row r="25" spans="9:9" ht="15" customHeight="1" x14ac:dyDescent="0.35">
      <c r="I25" s="80"/>
    </row>
    <row r="26" spans="9:9" ht="15" customHeight="1" x14ac:dyDescent="0.35">
      <c r="I26" s="37"/>
    </row>
    <row r="27" spans="9:9" ht="15" customHeight="1" x14ac:dyDescent="0.35">
      <c r="I27" s="37"/>
    </row>
    <row r="44" spans="2:2" ht="15.75" customHeight="1" x14ac:dyDescent="0.35">
      <c r="B44" s="39"/>
    </row>
  </sheetData>
  <sheetProtection algorithmName="SHA-512" hashValue="0J6tdH6kBOLEXpJkFRCXA1AkBn7ke4zFuko83NMPNWdbdaULSIh2UsLk1RWQphxPydyc3H+JuNQsg9j/dJyCiA==" saltValue="TBNvKXkPVxQ8pFafwidl6A==" spinCount="100000" sheet="1" objects="1" scenarios="1"/>
  <mergeCells count="2">
    <mergeCell ref="I17:I19"/>
    <mergeCell ref="I20:I2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2C171-B618-6F88-26CD-3D53FBDC9FF8}">
  <sheetPr>
    <tabColor rgb="FF70E85E"/>
  </sheetPr>
  <dimension ref="A1:I44"/>
  <sheetViews>
    <sheetView showGridLines="0" zoomScale="75" zoomScaleNormal="75" workbookViewId="0">
      <selection activeCell="B2" sqref="B2"/>
    </sheetView>
  </sheetViews>
  <sheetFormatPr defaultColWidth="7.75" defaultRowHeight="15" customHeight="1" x14ac:dyDescent="0.35"/>
  <cols>
    <col min="1" max="1" width="0.25" customWidth="1"/>
    <col min="2" max="8" width="14.58203125" customWidth="1"/>
    <col min="9" max="9" width="54.08203125" customWidth="1"/>
  </cols>
  <sheetData>
    <row r="1" spans="1:9" s="2" customFormat="1" ht="46.5" customHeight="1" x14ac:dyDescent="0.35">
      <c r="B1" s="4" t="s">
        <v>0</v>
      </c>
      <c r="I1" s="2" t="e" vm="5">
        <v>#VALUE!</v>
      </c>
    </row>
    <row r="2" spans="1:9" s="19" customFormat="1" ht="23.5" x14ac:dyDescent="0.95">
      <c r="A2" s="17" t="s">
        <v>97</v>
      </c>
      <c r="B2" s="18"/>
    </row>
    <row r="3" spans="1:9" ht="18.75" customHeight="1" thickBot="1" x14ac:dyDescent="0.4">
      <c r="B3" s="32"/>
      <c r="I3" s="1" t="s">
        <v>72</v>
      </c>
    </row>
    <row r="4" spans="1:9" ht="15" customHeight="1" x14ac:dyDescent="0.35">
      <c r="I4" s="64" t="s">
        <v>73</v>
      </c>
    </row>
    <row r="5" spans="1:9" ht="18.75" customHeight="1" x14ac:dyDescent="0.35">
      <c r="I5" s="62">
        <v>4</v>
      </c>
    </row>
    <row r="6" spans="1:9" ht="23.25" customHeight="1" x14ac:dyDescent="0.35">
      <c r="I6" s="63" t="s">
        <v>36</v>
      </c>
    </row>
    <row r="7" spans="1:9" ht="18.75" customHeight="1" x14ac:dyDescent="0.35"/>
    <row r="8" spans="1:9" ht="18.75" customHeight="1" x14ac:dyDescent="0.35">
      <c r="I8" s="40" t="s">
        <v>90</v>
      </c>
    </row>
    <row r="9" spans="1:9" ht="18.75" customHeight="1" x14ac:dyDescent="0.35">
      <c r="I9" s="41">
        <v>8811</v>
      </c>
    </row>
    <row r="10" spans="1:9" ht="23.25" customHeight="1" x14ac:dyDescent="0.35">
      <c r="I10" s="38" t="s">
        <v>36</v>
      </c>
    </row>
    <row r="11" spans="1:9" ht="18.75" customHeight="1" x14ac:dyDescent="0.35"/>
    <row r="12" spans="1:9" ht="18.75" customHeight="1" x14ac:dyDescent="0.35">
      <c r="I12" s="42" t="s">
        <v>37</v>
      </c>
    </row>
    <row r="13" spans="1:9" ht="18.75" customHeight="1" x14ac:dyDescent="0.35">
      <c r="I13" s="71">
        <v>100</v>
      </c>
    </row>
    <row r="14" spans="1:9" ht="23.25" customHeight="1" x14ac:dyDescent="0.35">
      <c r="I14" s="43" t="s">
        <v>76</v>
      </c>
    </row>
    <row r="15" spans="1:9" ht="25" customHeight="1" x14ac:dyDescent="0.35">
      <c r="B15" s="50"/>
    </row>
    <row r="16" spans="1:9" ht="15" customHeight="1" x14ac:dyDescent="0.35">
      <c r="I16" s="44" t="s">
        <v>39</v>
      </c>
    </row>
    <row r="17" spans="2:9" ht="18.649999999999999" customHeight="1" x14ac:dyDescent="0.35">
      <c r="B17" s="39"/>
      <c r="I17" s="80" t="s">
        <v>91</v>
      </c>
    </row>
    <row r="18" spans="2:9" ht="18.75" customHeight="1" x14ac:dyDescent="0.35">
      <c r="I18" s="80"/>
    </row>
    <row r="19" spans="2:9" ht="7.5" customHeight="1" x14ac:dyDescent="0.35">
      <c r="I19" s="80"/>
    </row>
    <row r="20" spans="2:9" ht="13.5" customHeight="1" x14ac:dyDescent="0.35">
      <c r="I20" s="80" t="s">
        <v>98</v>
      </c>
    </row>
    <row r="21" spans="2:9" ht="15" customHeight="1" x14ac:dyDescent="0.35">
      <c r="I21" s="80"/>
    </row>
    <row r="22" spans="2:9" ht="18.75" customHeight="1" x14ac:dyDescent="0.35">
      <c r="I22" s="80"/>
    </row>
    <row r="23" spans="2:9" ht="15" customHeight="1" x14ac:dyDescent="0.35">
      <c r="I23" s="80" t="s">
        <v>99</v>
      </c>
    </row>
    <row r="24" spans="2:9" ht="15" customHeight="1" x14ac:dyDescent="0.35">
      <c r="I24" s="80"/>
    </row>
    <row r="25" spans="2:9" ht="15" customHeight="1" x14ac:dyDescent="0.35">
      <c r="I25" s="80"/>
    </row>
    <row r="44" spans="2:2" ht="15.75" customHeight="1" x14ac:dyDescent="0.35">
      <c r="B44" s="39"/>
    </row>
  </sheetData>
  <sheetProtection algorithmName="SHA-512" hashValue="FY5ABLmxKJroZCmiWQL2Pqt41hZ+ZLgz8HpY23It0FAi4d85sg8uZ28keIZgKeHdP0kOw8F48wDywn65V7C+VQ==" saltValue="oJKlEbTmkzOs6HrjVNDEag==" spinCount="100000" sheet="1" objects="1" scenarios="1"/>
  <mergeCells count="3">
    <mergeCell ref="I17:I19"/>
    <mergeCell ref="I20:I22"/>
    <mergeCell ref="I23:I2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1B37B5E654B144928C00AB877D07B9" ma:contentTypeVersion="3" ma:contentTypeDescription="Create a new document." ma:contentTypeScope="" ma:versionID="cc7afaffe71874472b1a86fb706dec3c">
  <xsd:schema xmlns:xsd="http://www.w3.org/2001/XMLSchema" xmlns:xs="http://www.w3.org/2001/XMLSchema" xmlns:p="http://schemas.microsoft.com/office/2006/metadata/properties" xmlns:ns2="261511f3-952e-4487-a2c3-d3d494f384b9" xmlns:ns3="07ba3cd5-8584-4c6d-a324-c5634def3460" xmlns:ns4="6cc97252-1d32-4c53-9750-b6376d974828" targetNamespace="http://schemas.microsoft.com/office/2006/metadata/properties" ma:root="true" ma:fieldsID="29cbad5e197233cd4c7fbf121d30dcb1" ns2:_="" ns3:_="" ns4:_="">
    <xsd:import namespace="261511f3-952e-4487-a2c3-d3d494f384b9"/>
    <xsd:import namespace="07ba3cd5-8584-4c6d-a324-c5634def3460"/>
    <xsd:import namespace="6cc97252-1d32-4c53-9750-b6376d97482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Descriptionoffolder" minOccurs="0"/>
                <xsd:element ref="ns2:MediaServiceBillingMetadata"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511f3-952e-4487-a2c3-d3d494f384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Descriptionoffolder" ma:index="19" nillable="true" ma:displayName="Description of folder" ma:format="Dropdown" ma:internalName="Descriptionoffolder">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ba3cd5-8584-4c6d-a324-c5634def346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c97252-1d32-4c53-9750-b6376d974828" elementFormDefault="qualified">
    <xsd:import namespace="http://schemas.microsoft.com/office/2006/documentManagement/types"/>
    <xsd:import namespace="http://schemas.microsoft.com/office/infopath/2007/PartnerControls"/>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5fefd14-5d55-4234-9e3d-a596bbbe9ae8"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escriptionoffolder xmlns="261511f3-952e-4487-a2c3-d3d494f384b9" xsi:nil="true"/>
    <lcf76f155ced4ddcb4097134ff3c332f xmlns="6cc97252-1d32-4c53-9750-b6376d97482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10BC5A-366E-4D0C-81A3-6D7B055A11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511f3-952e-4487-a2c3-d3d494f384b9"/>
    <ds:schemaRef ds:uri="07ba3cd5-8584-4c6d-a324-c5634def3460"/>
    <ds:schemaRef ds:uri="6cc97252-1d32-4c53-9750-b6376d9748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F39E92-8B6B-4E6B-B19E-C2F90DF8CF17}">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6cc97252-1d32-4c53-9750-b6376d974828"/>
    <ds:schemaRef ds:uri="07ba3cd5-8584-4c6d-a324-c5634def3460"/>
    <ds:schemaRef ds:uri="http://schemas.microsoft.com/office/2006/documentManagement/types"/>
    <ds:schemaRef ds:uri="261511f3-952e-4487-a2c3-d3d494f384b9"/>
    <ds:schemaRef ds:uri="http://www.w3.org/XML/1998/namespace"/>
    <ds:schemaRef ds:uri="http://purl.org/dc/dcmitype/"/>
  </ds:schemaRefs>
</ds:datastoreItem>
</file>

<file path=customXml/itemProps3.xml><?xml version="1.0" encoding="utf-8"?>
<ds:datastoreItem xmlns:ds="http://schemas.openxmlformats.org/officeDocument/2006/customXml" ds:itemID="{27CD6D83-FFB7-4DBE-B6A5-A990EC9DD352}">
  <ds:schemaRefs>
    <ds:schemaRef ds:uri="http://schemas.microsoft.com/sharepoint/v3/contenttype/forms"/>
  </ds:schemaRefs>
</ds:datastoreItem>
</file>

<file path=docMetadata/LabelInfo.xml><?xml version="1.0" encoding="utf-8"?>
<clbl:labelList xmlns:clbl="http://schemas.microsoft.com/office/2020/mipLabelMetadata">
  <clbl:label id="{a63c9e9e-b4db-442a-a94f-08718d788e8c}" enabled="0" method="" siteId="{a63c9e9e-b4db-442a-a94f-08718d788e8c}"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10</vt:i4>
      </vt:variant>
    </vt:vector>
  </HeadingPairs>
  <TitlesOfParts>
    <vt:vector size="10" baseType="lpstr">
      <vt:lpstr>Cover</vt:lpstr>
      <vt:lpstr>Executive Summary</vt:lpstr>
      <vt:lpstr>About_the_Data</vt:lpstr>
      <vt:lpstr>DFS</vt:lpstr>
      <vt:lpstr>BM</vt:lpstr>
      <vt:lpstr>LCM</vt:lpstr>
      <vt:lpstr>Reserve (QR and BR)</vt:lpstr>
      <vt:lpstr>STOR</vt:lpstr>
      <vt:lpstr>Dynamic Response (DC,DM,DR)</vt:lpstr>
      <vt:lpstr>sFFR</vt:lpstr>
    </vt:vector>
  </TitlesOfParts>
  <Manager/>
  <Company>Shortcut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Shortcut</dc:creator>
  <cp:keywords/>
  <dc:description/>
  <cp:lastModifiedBy>Ridwan Ibrahim [NESO]</cp:lastModifiedBy>
  <cp:revision/>
  <dcterms:created xsi:type="dcterms:W3CDTF">2025-05-22T23:41:35Z</dcterms:created>
  <dcterms:modified xsi:type="dcterms:W3CDTF">2025-12-08T13:58:54Z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0x010100CE1B37B5E654B144928C00AB877D07B9</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