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nationalenergyso.sharepoint.com/sites/GRP-INT-UK-CodeAdministrator/STC/03. STC and STCP Modifications/STC Modifications/CM093 - Consequential to CMP417/8. Workgroup Meetings/"/>
    </mc:Choice>
  </mc:AlternateContent>
  <xr:revisionPtr revIDLastSave="147" documentId="8_{84204B52-7EC8-4BF7-8B71-504314E1495A}" xr6:coauthVersionLast="47" xr6:coauthVersionMax="47" xr10:uidLastSave="{1B6053C8-A1E4-4D15-A2E1-60480C68D448}"/>
  <bookViews>
    <workbookView xWindow="-110" yWindow="-110" windowWidth="19420" windowHeight="10420" xr2:uid="{5A4D7E06-D87E-41AD-B437-8D215934B7C0}"/>
  </bookViews>
  <sheets>
    <sheet name="Sheet1" sheetId="1" r:id="rId1"/>
  </sheets>
  <definedNames>
    <definedName name="_xlnm._FilterDatabase" localSheetId="0" hidden="1">Sheet1!$A$1:$H$1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2" i="1"/>
  <c r="F3" i="1"/>
  <c r="F4" i="1"/>
  <c r="F5" i="1"/>
  <c r="F6" i="1"/>
  <c r="F7" i="1"/>
  <c r="F8" i="1"/>
  <c r="F9" i="1"/>
  <c r="F10" i="1"/>
  <c r="F11" i="1"/>
</calcChain>
</file>

<file path=xl/sharedStrings.xml><?xml version="1.0" encoding="utf-8"?>
<sst xmlns="http://schemas.openxmlformats.org/spreadsheetml/2006/main" count="68" uniqueCount="43">
  <si>
    <t>Action number</t>
  </si>
  <si>
    <t>Workgroup Raised</t>
  </si>
  <si>
    <t>Owner</t>
  </si>
  <si>
    <t>Action</t>
  </si>
  <si>
    <t>Comment</t>
  </si>
  <si>
    <t>Due by</t>
  </si>
  <si>
    <t xml:space="preserve">Status </t>
  </si>
  <si>
    <t>Workgroup Closed</t>
  </si>
  <si>
    <t>WG2</t>
  </si>
  <si>
    <t xml:space="preserve">RH/JR </t>
  </si>
  <si>
    <t>Produce a slide showing the coordinated timeline for CMP417 and CM093</t>
  </si>
  <si>
    <t>Closed</t>
  </si>
  <si>
    <t>WG3</t>
  </si>
  <si>
    <t>Add points raised during the discussion to the list of key areas for consideration. These include:
• Clarify differences between security and liability
• Acknowledging market dynamics and related policies
• Addressing the complexity of TOCO and TOCA processes, including lead times for implementation.</t>
  </si>
  <si>
    <t>Included as part of WG3 slides and will be included in the Workgroup Considerations section in the Workgroup Consultation</t>
  </si>
  <si>
    <t xml:space="preserve">MC </t>
  </si>
  <si>
    <t>Provide generic examples from CMP417 to illustrate the changes and calculations. </t>
  </si>
  <si>
    <t>From CMP417 WG9, a high level process flow slide was included in WG3 slides</t>
  </si>
  <si>
    <t>SB</t>
  </si>
  <si>
    <t>Align the legal text of CM093 with CMP417 and CMP103 to avoid discrepancies between codes.</t>
  </si>
  <si>
    <t>Discussions have taken place with Transmission Operators and NESO Legal have been kept up to date. The Proposer is continuing to liaise with NESO Legal in the background. The Legal text is at an advanced stage, with the intention of finalising it for the next workgroup meeting. The Chair confirmed the action would remain open and is expected to be closed at the final workgroup meeting once the Legal text is agreed.</t>
  </si>
  <si>
    <t>Open</t>
  </si>
  <si>
    <t>RH/SB</t>
  </si>
  <si>
    <t>Summarise interactions with other Connections Work and modifications.</t>
  </si>
  <si>
    <t>The interactions with CMP417 and other related modifications have been identified and addressed.</t>
  </si>
  <si>
    <t>WG6</t>
  </si>
  <si>
    <t>WG4</t>
  </si>
  <si>
    <t>MPS</t>
  </si>
  <si>
    <t xml:space="preserve">Regarding the volume of demand Users requiring securities in January 2027, provide a view from a TO perspective considering 2 stages- with TOCO in October. </t>
  </si>
  <si>
    <t>Comments and feedback regarding on-demand users were collated and summarised and included in the slide pack.</t>
  </si>
  <si>
    <t>WG5</t>
  </si>
  <si>
    <t>Share the draft legal text for CM093 via email with Workgroup members for review by their internal teams. Offline discussions will be arranged to refine the legal text collaboratively.​</t>
  </si>
  <si>
    <t>The draft Legal text is now available in the collaboration space, with Workgroup members invited to review and suggest edits. The action remains open to allow continued review and input via the collaboration space.</t>
  </si>
  <si>
    <t>Monitor the behaviour of hybrid sites post-implementation to assess whether further modifications are needed.​</t>
  </si>
  <si>
    <t>The Proposer explained that no additional changes are proposed within the current solution; instead, affected parties would review impacts over a six-month post implementation period. The Proposer of CMP417 confirmed that any abortive works costs would still be recovered and that, if unintended behaviours emerged, these would be addressed through a potential follow up modification rather than changes to the current solution. This issue was noted as having arisen from consultation responses and being aligned with CMP417</t>
  </si>
  <si>
    <t>WG7</t>
  </si>
  <si>
    <t>Review a potential change to retain wider cancellation charges for capacity reductions as a compromise solution for hybrid sites.​</t>
  </si>
  <si>
    <t>The Proposer confirmed that no change is proposed within the current solution, as any abortive works costs would continue to be recovered (consistent with Action 8). The position is that this issue will be monitored post‑implementation and only revisited if evidence of unintended behaviour emerges. The Chair confirmed that this position is reflected in the Workgroup Report and that the action could be closed, subject to any further comments being raised through the collaboration space.</t>
  </si>
  <si>
    <t>All</t>
  </si>
  <si>
    <t>MC to conduct further analysis on the interaction between CM093 and the wider demand connections reform. Workgroup members to share their availability for discussions on this topic.​</t>
  </si>
  <si>
    <t>The Proposer of CMP417 confirmed that several meetings had taken place since the previous Workgroup and that a way forward had been agreed. The agreed next step is for relevant data to be provided by 3 April which will inform understanding of how CM093 interacts with wider demand connections reform and availability considerations.</t>
  </si>
  <si>
    <t>SB/MC/RH</t>
  </si>
  <si>
    <t>Clarify transmission owner requirements around pre‑implementation notice periods, including the interaction between the 82‑day data provision requirement, implementation lead‑in time, and Ofgem decision timing. 
Ensure the implementation timeline is accurately reflected in the CM093 (and aligned CMP417) Workgroup Report before finalisation.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</si>
</sst>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Arial"/>
      <family val="2"/>
      <scheme val="minor"/>
    </font>
    <font>
      <sz val="8"/>
      <name val="Arial"/>
      <family val="2"/>
      <scheme val="minor"/>
    </font>
    <font>
      <sz val="16"/>
      <color rgb="FF454546"/>
      <name val="Poppins"/>
    </font>
    <font>
      <sz val="16"/>
      <color rgb="FF808080"/>
      <name val="Poppins"/>
    </font>
    <font>
      <sz val="16"/>
      <color theme="0"/>
      <name val="Poppins"/>
    </font>
    <font>
      <b/>
      <sz val="16"/>
      <color theme="0"/>
      <name val="Poppins"/>
    </font>
  </fonts>
  <fills count="3">
    <fill>
      <patternFill patternType="none"/>
    </fill>
    <fill>
      <patternFill patternType="gray125"/>
    </fill>
    <fill>
      <patternFill patternType="solid">
        <fgColor theme="3"/>
        <bgColor indexed="64"/>
      </patternFill>
    </fill>
  </fills>
  <borders count="2">
    <border>
      <left/>
      <right/>
      <top/>
      <bottom/>
      <diagonal/>
    </border>
    <border>
      <left style="thin">
        <color rgb="FF7030A0"/>
      </left>
      <right style="thin">
        <color rgb="FF7030A0"/>
      </right>
      <top style="thin">
        <color rgb="FF7030A0"/>
      </top>
      <bottom style="thin">
        <color rgb="FF7030A0"/>
      </bottom>
      <diagonal/>
    </border>
  </borders>
  <cellStyleXfs count="1">
    <xf numFmtId="0" fontId="0" fillId="0" borderId="0"/>
  </cellStyleXfs>
  <cellXfs count="6">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horizontal="left" vertical="center" wrapText="1"/>
    </xf>
    <xf numFmtId="0" fontId="4" fillId="0" borderId="1" xfId="0" applyFont="1" applyBorder="1" applyAlignment="1">
      <alignment vertical="center" wrapText="1"/>
    </xf>
    <xf numFmtId="0" fontId="5" fillId="2"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NESO_Office_Theme_PPT">
  <a:themeElements>
    <a:clrScheme name="NESO">
      <a:dk1>
        <a:sysClr val="windowText" lastClr="000000"/>
      </a:dk1>
      <a:lt1>
        <a:sysClr val="window" lastClr="FFFFFF"/>
      </a:lt1>
      <a:dk2>
        <a:srgbClr val="3F0731"/>
      </a:dk2>
      <a:lt2>
        <a:srgbClr val="070E40"/>
      </a:lt2>
      <a:accent1>
        <a:srgbClr val="FF00FF"/>
      </a:accent1>
      <a:accent2>
        <a:srgbClr val="2CB9FF"/>
      </a:accent2>
      <a:accent3>
        <a:srgbClr val="385B16"/>
      </a:accent3>
      <a:accent4>
        <a:srgbClr val="B0322B"/>
      </a:accent4>
      <a:accent5>
        <a:srgbClr val="F9DF5E"/>
      </a:accent5>
      <a:accent6>
        <a:srgbClr val="70E85E"/>
      </a:accent6>
      <a:hlink>
        <a:srgbClr val="0000FF"/>
      </a:hlink>
      <a:folHlink>
        <a:srgbClr val="7A3864"/>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NESO_Office_Theme_PPT" id="{1BE572A3-3079-4C34-9F9E-38632D18EA54}" vid="{A5F4C047-3F68-4E86-A5FC-339EFF72BDD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D4B6F-D84B-4596-B7C2-CC8B72B28541}">
  <dimension ref="A1:H14"/>
  <sheetViews>
    <sheetView tabSelected="1" zoomScale="60" zoomScaleNormal="60" workbookViewId="0">
      <selection activeCell="D12" sqref="D12"/>
    </sheetView>
  </sheetViews>
  <sheetFormatPr defaultRowHeight="14.1"/>
  <cols>
    <col min="1" max="1" width="20.125" customWidth="1"/>
    <col min="2" max="2" width="19.375" customWidth="1"/>
    <col min="3" max="3" width="16.75" customWidth="1"/>
    <col min="4" max="4" width="61.5" customWidth="1"/>
    <col min="5" max="5" width="63.75" customWidth="1"/>
    <col min="6" max="6" width="16.125" customWidth="1"/>
    <col min="7" max="7" width="28.75" customWidth="1"/>
    <col min="8" max="8" width="27.125" customWidth="1"/>
  </cols>
  <sheetData>
    <row r="1" spans="1:8" ht="52.5">
      <c r="A1" s="5" t="s">
        <v>0</v>
      </c>
      <c r="B1" s="5" t="s">
        <v>1</v>
      </c>
      <c r="C1" s="5" t="s">
        <v>2</v>
      </c>
      <c r="D1" s="5" t="s">
        <v>3</v>
      </c>
      <c r="E1" s="5" t="s">
        <v>4</v>
      </c>
      <c r="F1" s="5" t="s">
        <v>5</v>
      </c>
      <c r="G1" s="5" t="s">
        <v>6</v>
      </c>
      <c r="H1" s="5" t="s">
        <v>7</v>
      </c>
    </row>
    <row r="2" spans="1:8" ht="52.5">
      <c r="A2" s="1">
        <v>1</v>
      </c>
      <c r="B2" s="1" t="s">
        <v>8</v>
      </c>
      <c r="C2" s="1" t="s">
        <v>9</v>
      </c>
      <c r="D2" s="1" t="s">
        <v>10</v>
      </c>
      <c r="E2" s="4"/>
      <c r="F2" s="1" t="str">
        <f t="shared" ref="F2:H12" si="0">LEFT(B2, 2) &amp; TEXT(_xlfn.NUMBERVALUE(RIGHT(B2, LEN(B2) - 2), ".", ",") + 1, "[$-en-GB]0;-0")</f>
        <v>WG3</v>
      </c>
      <c r="G2" s="1" t="s">
        <v>11</v>
      </c>
      <c r="H2" s="1" t="s">
        <v>12</v>
      </c>
    </row>
    <row r="3" spans="1:8" ht="193.5" customHeight="1">
      <c r="A3" s="1">
        <v>2</v>
      </c>
      <c r="B3" s="1" t="s">
        <v>8</v>
      </c>
      <c r="C3" s="1" t="s">
        <v>9</v>
      </c>
      <c r="D3" s="1" t="s">
        <v>13</v>
      </c>
      <c r="E3" s="1" t="s">
        <v>14</v>
      </c>
      <c r="F3" s="1" t="str">
        <f t="shared" si="0"/>
        <v>WG3</v>
      </c>
      <c r="G3" s="1" t="s">
        <v>11</v>
      </c>
      <c r="H3" s="1" t="s">
        <v>12</v>
      </c>
    </row>
    <row r="4" spans="1:8" ht="78.75">
      <c r="A4" s="1">
        <v>3</v>
      </c>
      <c r="B4" s="1" t="s">
        <v>8</v>
      </c>
      <c r="C4" s="1" t="s">
        <v>15</v>
      </c>
      <c r="D4" s="1" t="s">
        <v>16</v>
      </c>
      <c r="E4" s="1" t="s">
        <v>17</v>
      </c>
      <c r="F4" s="1" t="str">
        <f t="shared" si="0"/>
        <v>WG3</v>
      </c>
      <c r="G4" s="1" t="s">
        <v>11</v>
      </c>
      <c r="H4" s="1"/>
    </row>
    <row r="5" spans="1:8" ht="203.25" customHeight="1">
      <c r="A5" s="1">
        <v>4</v>
      </c>
      <c r="B5" s="1" t="s">
        <v>12</v>
      </c>
      <c r="C5" s="1" t="s">
        <v>18</v>
      </c>
      <c r="D5" s="1" t="s">
        <v>19</v>
      </c>
      <c r="E5" s="1" t="s">
        <v>20</v>
      </c>
      <c r="F5" s="1" t="str">
        <f t="shared" si="0"/>
        <v>WG4</v>
      </c>
      <c r="G5" s="1" t="s">
        <v>21</v>
      </c>
      <c r="H5" s="2"/>
    </row>
    <row r="6" spans="1:8" ht="105">
      <c r="A6" s="1">
        <v>5</v>
      </c>
      <c r="B6" s="1" t="s">
        <v>12</v>
      </c>
      <c r="C6" s="1" t="s">
        <v>22</v>
      </c>
      <c r="D6" s="1" t="s">
        <v>23</v>
      </c>
      <c r="E6" s="1" t="s">
        <v>24</v>
      </c>
      <c r="F6" s="1" t="str">
        <f t="shared" si="0"/>
        <v>WG4</v>
      </c>
      <c r="G6" s="1" t="s">
        <v>11</v>
      </c>
      <c r="H6" s="1" t="s">
        <v>25</v>
      </c>
    </row>
    <row r="7" spans="1:8" ht="96.75" customHeight="1">
      <c r="A7" s="1">
        <v>6</v>
      </c>
      <c r="B7" s="1" t="s">
        <v>26</v>
      </c>
      <c r="C7" s="1" t="s">
        <v>27</v>
      </c>
      <c r="D7" s="1" t="s">
        <v>28</v>
      </c>
      <c r="E7" s="3" t="s">
        <v>29</v>
      </c>
      <c r="F7" s="1" t="str">
        <f t="shared" si="0"/>
        <v>WG5</v>
      </c>
      <c r="G7" s="1" t="s">
        <v>11</v>
      </c>
      <c r="H7" s="1" t="s">
        <v>30</v>
      </c>
    </row>
    <row r="8" spans="1:8" ht="117.75" customHeight="1">
      <c r="A8" s="1">
        <v>7</v>
      </c>
      <c r="B8" s="1" t="s">
        <v>25</v>
      </c>
      <c r="C8" s="1" t="s">
        <v>18</v>
      </c>
      <c r="D8" s="1" t="s">
        <v>31</v>
      </c>
      <c r="E8" s="1" t="s">
        <v>32</v>
      </c>
      <c r="F8" s="1" t="str">
        <f t="shared" si="0"/>
        <v>WG7</v>
      </c>
      <c r="G8" s="1" t="s">
        <v>21</v>
      </c>
      <c r="H8" s="2"/>
    </row>
    <row r="9" spans="1:8" ht="213.75" customHeight="1">
      <c r="A9" s="1">
        <v>8</v>
      </c>
      <c r="B9" s="1" t="s">
        <v>25</v>
      </c>
      <c r="C9" s="1" t="s">
        <v>18</v>
      </c>
      <c r="D9" s="1" t="s">
        <v>33</v>
      </c>
      <c r="E9" s="1" t="s">
        <v>34</v>
      </c>
      <c r="F9" s="1" t="str">
        <f t="shared" si="0"/>
        <v>WG7</v>
      </c>
      <c r="G9" s="1" t="s">
        <v>11</v>
      </c>
      <c r="H9" s="1" t="s">
        <v>35</v>
      </c>
    </row>
    <row r="10" spans="1:8" ht="210.75" customHeight="1">
      <c r="A10" s="1">
        <v>9</v>
      </c>
      <c r="B10" s="1" t="s">
        <v>25</v>
      </c>
      <c r="C10" s="1" t="s">
        <v>18</v>
      </c>
      <c r="D10" s="1" t="s">
        <v>36</v>
      </c>
      <c r="E10" s="1" t="s">
        <v>37</v>
      </c>
      <c r="F10" s="1" t="str">
        <f t="shared" si="0"/>
        <v>WG7</v>
      </c>
      <c r="G10" s="1" t="s">
        <v>11</v>
      </c>
      <c r="H10" s="1" t="s">
        <v>35</v>
      </c>
    </row>
    <row r="11" spans="1:8" ht="180.75" customHeight="1">
      <c r="A11" s="1">
        <v>10</v>
      </c>
      <c r="B11" s="1" t="s">
        <v>25</v>
      </c>
      <c r="C11" s="1" t="s">
        <v>38</v>
      </c>
      <c r="D11" s="1" t="s">
        <v>39</v>
      </c>
      <c r="E11" s="1" t="s">
        <v>40</v>
      </c>
      <c r="F11" s="1" t="str">
        <f t="shared" si="0"/>
        <v>WG7</v>
      </c>
      <c r="G11" s="1" t="s">
        <v>11</v>
      </c>
      <c r="H11" s="1" t="s">
        <v>35</v>
      </c>
    </row>
    <row r="12" spans="1:8" ht="288.75">
      <c r="A12" s="1">
        <v>11</v>
      </c>
      <c r="B12" s="1" t="s">
        <v>35</v>
      </c>
      <c r="C12" s="1" t="s">
        <v>41</v>
      </c>
      <c r="D12" s="1" t="s">
        <v>42</v>
      </c>
      <c r="E12" s="1"/>
      <c r="F12" s="1" t="str">
        <f t="shared" si="0"/>
        <v>WG8</v>
      </c>
      <c r="G12" s="1" t="s">
        <v>21</v>
      </c>
      <c r="H12" s="2"/>
    </row>
    <row r="13" spans="1:8" ht="14.25"/>
    <row r="14" spans="1:8" ht="14.25"/>
  </sheetData>
  <autoFilter ref="A1:H12" xr:uid="{A65D4B6F-D84B-4596-B7C2-CC8B72B28541}"/>
  <phoneticPr fontId="1" type="noConversion"/>
  <pageMargins left="0.25" right="0.25" top="0.75" bottom="0.75" header="0.3" footer="0.3"/>
  <pageSetup paperSize="9" scale="5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D37DB2E824E841AA9D7C8250A8DF90" ma:contentTypeVersion="3" ma:contentTypeDescription="Create a new document." ma:contentTypeScope="" ma:versionID="9a2c1ba66b4e524950c75725ecafbc54">
  <xsd:schema xmlns:xsd="http://www.w3.org/2001/XMLSchema" xmlns:xs="http://www.w3.org/2001/XMLSchema" xmlns:p="http://schemas.microsoft.com/office/2006/metadata/properties" xmlns:ns2="3f6024f2-ec53-42bf-9fc5-b1e570b27390" xmlns:ns3="97b6fe81-1556-4112-94ca-31043ca39b71" xmlns:ns4="303642a2-a73e-4b0e-aad1-46256d6943d4" targetNamespace="http://schemas.microsoft.com/office/2006/metadata/properties" ma:root="true" ma:fieldsID="14f62c1900b4bda05c854e32e1baccfd" ns2:_="" ns3:_="" ns4:_="">
    <xsd:import namespace="3f6024f2-ec53-42bf-9fc5-b1e570b27390"/>
    <xsd:import namespace="97b6fe81-1556-4112-94ca-31043ca39b71"/>
    <xsd:import namespace="303642a2-a73e-4b0e-aad1-46256d6943d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6024f2-ec53-42bf-9fc5-b1e570b273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b6fe81-1556-4112-94ca-31043ca39b7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03642a2-a73e-4b0e-aad1-46256d6943d4" elementFormDefault="qualified">
    <xsd:import namespace="http://schemas.microsoft.com/office/2006/documentManagement/types"/>
    <xsd:import namespace="http://schemas.microsoft.com/office/infopath/2007/PartnerControls"/>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596203-9DD1-4A25-9EE2-306F13635370}"/>
</file>

<file path=customXml/itemProps2.xml><?xml version="1.0" encoding="utf-8"?>
<ds:datastoreItem xmlns:ds="http://schemas.openxmlformats.org/officeDocument/2006/customXml" ds:itemID="{14937937-7F2A-4158-909D-C53104171EE0}"/>
</file>

<file path=customXml/itemProps3.xml><?xml version="1.0" encoding="utf-8"?>
<ds:datastoreItem xmlns:ds="http://schemas.openxmlformats.org/officeDocument/2006/customXml" ds:itemID="{59B530C6-CD4F-41D2-8E09-EDF9C0F5958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ESO Code Admin</dc:creator>
  <cp:keywords/>
  <dc:description/>
  <cp:lastModifiedBy>Andrew Hemus</cp:lastModifiedBy>
  <cp:revision/>
  <dcterms:created xsi:type="dcterms:W3CDTF">2023-10-12T06:48:25Z</dcterms:created>
  <dcterms:modified xsi:type="dcterms:W3CDTF">2026-03-26T14:20:51Z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0x01010073D37DB2E824E841AA9D7C8250A8DF90</vt:lpwstr>
  </property>
  <property fmtid="{D5CDD505-2E9C-101B-9397-08002B2CF9AE}" pid="3" name="MediaServiceImageTags">
    <vt:lpwstr/>
  </property>
  <property fmtid="{D5CDD505-2E9C-101B-9397-08002B2CF9AE}" pid="4" name="Order">
    <vt:r8>0</vt:r8>
  </property>
</Properties>
</file>