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ational-Control-Performance-Transformation-Contr/Shared Documents/Balancing Costs Team/Reports &amp; Comms/Annual BC Report/2025/Final for publication/"/>
    </mc:Choice>
  </mc:AlternateContent>
  <xr:revisionPtr revIDLastSave="21" documentId="8_{1E862C85-C81B-4E03-A161-04EF9EF1A2B5}" xr6:coauthVersionLast="47" xr6:coauthVersionMax="47" xr10:uidLastSave="{305C069B-D204-497C-8EB5-F3BB38B92825}"/>
  <bookViews>
    <workbookView xWindow="-120" yWindow="-16320" windowWidth="29040" windowHeight="15840" tabRatio="884" firstSheet="3" activeTab="6" xr2:uid="{F102F1D8-3886-4933-8975-56C9A175A25C}"/>
  </bookViews>
  <sheets>
    <sheet name="Wholesale Price" sheetId="6" r:id="rId1"/>
    <sheet name="BOA Volumes and VWA Price" sheetId="7" r:id="rId2"/>
    <sheet name="Power Generation Change by Fuel" sheetId="8" r:id="rId3"/>
    <sheet name="BOA Generation Mix" sheetId="9" r:id="rId4"/>
    <sheet name="Wind outturn &amp; curtailment" sheetId="10" r:id="rId5"/>
    <sheet name="Temperature and Demand" sheetId="11" r:id="rId6"/>
    <sheet name="Total outturn" sheetId="2" r:id="rId7"/>
    <sheet name="Thermal Outturn" sheetId="12" r:id="rId8"/>
    <sheet name="Reserve outturn" sheetId="4" r:id="rId9"/>
    <sheet name="Response outturn" sheetId="5" r:id="rId10"/>
    <sheet name="Voltage outturn" sheetId="3" r:id="rId11"/>
    <sheet name="Stability outturn" sheetId="13" r:id="rId12"/>
    <sheet name="Projections data" sheetId="1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0" l="1"/>
  <c r="E3" i="10"/>
  <c r="E4" i="10"/>
  <c r="E5" i="10"/>
  <c r="E6" i="10"/>
  <c r="E7" i="10"/>
  <c r="E8" i="10"/>
</calcChain>
</file>

<file path=xl/sharedStrings.xml><?xml version="1.0" encoding="utf-8"?>
<sst xmlns="http://schemas.openxmlformats.org/spreadsheetml/2006/main" count="253" uniqueCount="150">
  <si>
    <t>Day-Month</t>
  </si>
  <si>
    <t>Wholesale Price (£/MWh)</t>
  </si>
  <si>
    <t>FY 2021/22</t>
  </si>
  <si>
    <t>FY 2022/23</t>
  </si>
  <si>
    <t>FY 2023/24</t>
  </si>
  <si>
    <t>FY 2024/25</t>
  </si>
  <si>
    <t>5-year rolling average</t>
  </si>
  <si>
    <t>Monthly Bid and Offer Volume Weighted Average Price (April 2022 – March 2025)</t>
  </si>
  <si>
    <t>Total Bids and Offers Instructed (April 2022 – March 2025)</t>
  </si>
  <si>
    <t>Month</t>
  </si>
  <si>
    <t>Bid (£/MWh)</t>
  </si>
  <si>
    <t>Offer (£/MWh)</t>
  </si>
  <si>
    <t>Timeslot (hh:mm)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</si>
  <si>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</si>
  <si>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</si>
  <si>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</si>
  <si>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</si>
  <si>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</si>
  <si>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</si>
  <si>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</si>
  <si>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</si>
  <si>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</si>
  <si>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</si>
  <si>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</si>
  <si>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</si>
  <si>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</si>
  <si>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</si>
  <si>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</si>
  <si>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</si>
  <si>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</si>
  <si>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</si>
  <si>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</si>
  <si>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</si>
  <si>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</si>
  <si>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</si>
  <si>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</si>
  <si>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</si>
  <si>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</si>
  <si>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</si>
  <si>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</si>
  <si>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</si>
  <si>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</si>
  <si>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</si>
  <si>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</si>
  <si>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</si>
  <si>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</si>
  <si>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</si>
  <si>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</si>
  <si>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</si>
  <si>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</si>
  <si>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</si>
  <si>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</si>
  <si>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</si>
  <si>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</si>
  <si>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</si>
  <si>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</si>
  <si>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</si>
  <si>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</si>
  <si>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</si>
  <si>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</si>
  <si>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FY</t>
  </si>
  <si>
    <t>Aggregated (MWh)</t>
  </si>
  <si>
    <t>Battery (MWh)</t>
  </si>
  <si>
    <t>Biomass  (MWh)</t>
  </si>
  <si>
    <t>CHP (MWh)</t>
  </si>
  <si>
    <t>Coal (MWh)</t>
  </si>
  <si>
    <t>Diesel (MWh)</t>
  </si>
  <si>
    <t>Gas (MWh)</t>
  </si>
  <si>
    <t>Hydro (MWh)</t>
  </si>
  <si>
    <t>Interconnector (MWh)</t>
  </si>
  <si>
    <t>Other (MWh)</t>
  </si>
  <si>
    <t>Pump Storage (MWh)</t>
  </si>
  <si>
    <t>Solar (MWh)</t>
  </si>
  <si>
    <t>Wind (MWh)</t>
  </si>
  <si>
    <t>Total cost (£)</t>
  </si>
  <si>
    <t>2022/23</t>
  </si>
  <si>
    <t>2023/24</t>
  </si>
  <si>
    <t>2024/25</t>
  </si>
  <si>
    <t>England &amp; Wales Outturn (GWh)</t>
  </si>
  <si>
    <t>Scotland Outturn (GWh)</t>
  </si>
  <si>
    <t>Wind Curtailment (GWh)</t>
  </si>
  <si>
    <t>% of hypothetical outturn</t>
  </si>
  <si>
    <t>2018/19</t>
  </si>
  <si>
    <t>2019/20</t>
  </si>
  <si>
    <t>2020/21</t>
  </si>
  <si>
    <t>2021/22</t>
  </si>
  <si>
    <t>Demand data</t>
  </si>
  <si>
    <t>Transmission System Demand (MWh)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</si>
  <si>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</si>
  <si>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</si>
  <si>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</si>
  <si>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</si>
  <si>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</si>
  <si>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</si>
  <si>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</si>
  <si>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</si>
  <si>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</si>
  <si>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</si>
  <si>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</si>
  <si>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</si>
  <si>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Temperature data</t>
  </si>
  <si>
    <t>Average Monthly GB Air Temperature (oC)</t>
  </si>
  <si>
    <t>Outturn balancing costs (£) and volumes (MWh)</t>
  </si>
  <si>
    <t>Constraints (£)</t>
  </si>
  <si>
    <t>Energy Imbalance (£)</t>
  </si>
  <si>
    <t>Minor Components (£)</t>
  </si>
  <si>
    <t>Reactive (£)</t>
  </si>
  <si>
    <t>Reserve (£)</t>
  </si>
  <si>
    <t>Response (£)</t>
  </si>
  <si>
    <t>Restoration (£)</t>
  </si>
  <si>
    <t>Absolute Volume (MWh)</t>
  </si>
  <si>
    <t>Cost (£)</t>
  </si>
  <si>
    <t>Volume (MWh)</t>
  </si>
  <si>
    <t>Fast Reserve (£)</t>
  </si>
  <si>
    <t>Operating Reserve (£)</t>
  </si>
  <si>
    <t>STOR (£)</t>
  </si>
  <si>
    <t>Negative Reserve (£)</t>
  </si>
  <si>
    <t>Other Reserve (£)</t>
  </si>
  <si>
    <t>Voltage synchronisation costs (£)</t>
  </si>
  <si>
    <t>ORPS (£)</t>
  </si>
  <si>
    <t>Thermal costs (£m)</t>
  </si>
  <si>
    <t>Balancing costs (£m)</t>
  </si>
  <si>
    <t>Year</t>
  </si>
  <si>
    <t>Holistic Transition</t>
  </si>
  <si>
    <t>Electric Engagement</t>
  </si>
  <si>
    <t>Hydrogen Evolution</t>
  </si>
  <si>
    <t>Counterfactual</t>
  </si>
  <si>
    <t>Outturn thermal constraint costs</t>
  </si>
  <si>
    <t>Outturn balancing costs</t>
  </si>
  <si>
    <t>Offer Volumes (MWh)</t>
  </si>
  <si>
    <t>Bid Volumes (MWh)</t>
  </si>
  <si>
    <t>Interconnector (MW)</t>
  </si>
  <si>
    <t>Pumped Storage (MW)</t>
  </si>
  <si>
    <t>Battery (MW)</t>
  </si>
  <si>
    <t>Flex Gen (MW)</t>
  </si>
  <si>
    <t>Coal (MW)</t>
  </si>
  <si>
    <t>CCGT (MW)</t>
  </si>
  <si>
    <t>Biomass (MW)</t>
  </si>
  <si>
    <t>Hydro (MW)</t>
  </si>
  <si>
    <t>Wind (MW)</t>
  </si>
  <si>
    <t>Nuclear (MW)</t>
  </si>
  <si>
    <t>Net change (MW)</t>
  </si>
  <si>
    <t>Change in Power Delivered By Fuel Types (FY 23/24 vs FY24/25) (MW)</t>
  </si>
  <si>
    <t xml:space="preserve">Offer volumes by fuel type </t>
  </si>
  <si>
    <t xml:space="preserve">Bid volumes by fuel type </t>
  </si>
  <si>
    <t>Thermal constraint costs (£) and volumes (MWh)</t>
  </si>
  <si>
    <t>Reserve costs (£) and volumes (MWh)</t>
  </si>
  <si>
    <t>Response costs (£) and volumes (MWh)</t>
  </si>
  <si>
    <t>Voltage costs (£) and volumes (MWh)</t>
  </si>
  <si>
    <t>Stability costs (£) and volumes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</si>
</sst>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0000"/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17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 applyAlignment="1">
      <alignment vertical="center" wrapText="1"/>
    </xf>
    <xf numFmtId="16" fontId="0" fillId="0" borderId="0" xfId="0" applyNumberFormat="1" applyAlignment="1">
      <alignment horizontal="center" vertical="center"/>
    </xf>
    <xf numFmtId="14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Day ahead wholesale electricity price April 2022 – March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'Wholesale Price'!$B$2</c:f>
              <c:strCache>
                <c:ptCount val="1"/>
                <c:pt idx="0">
                  <c:v>FY 2022/23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'Wholesale Price'!$B$3:$B$367</c:f>
              <c:numCache>
                <c:formatCode>0.0000</c:formatCode>
                <c:ptCount val="365"/>
                <c:pt idx="0">
                  <c:v>249.609166666666</c:v>
                </c:pt>
                <c:pt idx="1">
                  <c:v>259.214583333333</c:v>
                </c:pt>
                <c:pt idx="2">
                  <c:v>222.14874999999901</c:v>
                </c:pt>
                <c:pt idx="3">
                  <c:v>191.36666666666599</c:v>
                </c:pt>
                <c:pt idx="4">
                  <c:v>204.88124999999999</c:v>
                </c:pt>
                <c:pt idx="5">
                  <c:v>181.22541666666601</c:v>
                </c:pt>
                <c:pt idx="6">
                  <c:v>182.074166666666</c:v>
                </c:pt>
                <c:pt idx="7">
                  <c:v>204.42333333333301</c:v>
                </c:pt>
                <c:pt idx="8">
                  <c:v>202.679583333333</c:v>
                </c:pt>
                <c:pt idx="9">
                  <c:v>204.56583333333299</c:v>
                </c:pt>
                <c:pt idx="10">
                  <c:v>198.35124999999999</c:v>
                </c:pt>
                <c:pt idx="11">
                  <c:v>195.41416666666601</c:v>
                </c:pt>
                <c:pt idx="12">
                  <c:v>190.30875</c:v>
                </c:pt>
                <c:pt idx="13">
                  <c:v>188.01499999999999</c:v>
                </c:pt>
                <c:pt idx="14">
                  <c:v>160.83500000000001</c:v>
                </c:pt>
                <c:pt idx="15">
                  <c:v>127.02875</c:v>
                </c:pt>
                <c:pt idx="16">
                  <c:v>105.322499999999</c:v>
                </c:pt>
                <c:pt idx="17">
                  <c:v>113.785</c:v>
                </c:pt>
                <c:pt idx="18">
                  <c:v>157.7825</c:v>
                </c:pt>
                <c:pt idx="19">
                  <c:v>162.104166666666</c:v>
                </c:pt>
                <c:pt idx="20">
                  <c:v>154.39083333333301</c:v>
                </c:pt>
                <c:pt idx="21">
                  <c:v>143.14208333333301</c:v>
                </c:pt>
                <c:pt idx="22">
                  <c:v>126.344166666666</c:v>
                </c:pt>
                <c:pt idx="23">
                  <c:v>140.04583333333301</c:v>
                </c:pt>
                <c:pt idx="24">
                  <c:v>172.5975</c:v>
                </c:pt>
                <c:pt idx="25">
                  <c:v>171.31458333333299</c:v>
                </c:pt>
                <c:pt idx="26">
                  <c:v>179.327916666666</c:v>
                </c:pt>
                <c:pt idx="27">
                  <c:v>186.74749999999901</c:v>
                </c:pt>
                <c:pt idx="28">
                  <c:v>182.44499999999999</c:v>
                </c:pt>
                <c:pt idx="29">
                  <c:v>140.307083333333</c:v>
                </c:pt>
                <c:pt idx="30">
                  <c:v>129.3175</c:v>
                </c:pt>
                <c:pt idx="31">
                  <c:v>151.268333333333</c:v>
                </c:pt>
                <c:pt idx="32">
                  <c:v>171.27958333333299</c:v>
                </c:pt>
                <c:pt idx="33">
                  <c:v>165.28625</c:v>
                </c:pt>
                <c:pt idx="34">
                  <c:v>162.24250000000001</c:v>
                </c:pt>
                <c:pt idx="35">
                  <c:v>141.01083333333301</c:v>
                </c:pt>
                <c:pt idx="36">
                  <c:v>135.90541666666601</c:v>
                </c:pt>
                <c:pt idx="37">
                  <c:v>136.57833333333301</c:v>
                </c:pt>
                <c:pt idx="38">
                  <c:v>105.781666666666</c:v>
                </c:pt>
                <c:pt idx="39">
                  <c:v>82.481666666666598</c:v>
                </c:pt>
                <c:pt idx="40">
                  <c:v>65.618749999999906</c:v>
                </c:pt>
                <c:pt idx="41">
                  <c:v>78.199583333333294</c:v>
                </c:pt>
                <c:pt idx="42">
                  <c:v>80.014583333333306</c:v>
                </c:pt>
                <c:pt idx="43">
                  <c:v>107.04625</c:v>
                </c:pt>
                <c:pt idx="44">
                  <c:v>97.350416666666604</c:v>
                </c:pt>
                <c:pt idx="45">
                  <c:v>114.72291666666599</c:v>
                </c:pt>
                <c:pt idx="46">
                  <c:v>119.844166666666</c:v>
                </c:pt>
                <c:pt idx="47">
                  <c:v>120.20916666666599</c:v>
                </c:pt>
                <c:pt idx="48">
                  <c:v>121.18833333333301</c:v>
                </c:pt>
                <c:pt idx="49">
                  <c:v>118.745</c:v>
                </c:pt>
                <c:pt idx="50">
                  <c:v>105.54</c:v>
                </c:pt>
                <c:pt idx="51">
                  <c:v>112.89749999999999</c:v>
                </c:pt>
                <c:pt idx="52">
                  <c:v>159.52291666666599</c:v>
                </c:pt>
                <c:pt idx="53">
                  <c:v>135.13999999999999</c:v>
                </c:pt>
                <c:pt idx="54">
                  <c:v>120.62916666666599</c:v>
                </c:pt>
                <c:pt idx="55">
                  <c:v>114.784583333333</c:v>
                </c:pt>
                <c:pt idx="56">
                  <c:v>101.95458333333301</c:v>
                </c:pt>
                <c:pt idx="57">
                  <c:v>117.216666666666</c:v>
                </c:pt>
                <c:pt idx="58">
                  <c:v>147.13874999999999</c:v>
                </c:pt>
                <c:pt idx="59">
                  <c:v>180.43916666666601</c:v>
                </c:pt>
                <c:pt idx="60">
                  <c:v>172.152083333333</c:v>
                </c:pt>
                <c:pt idx="61">
                  <c:v>167.993333333333</c:v>
                </c:pt>
                <c:pt idx="62">
                  <c:v>147.94874999999999</c:v>
                </c:pt>
                <c:pt idx="63">
                  <c:v>119.68</c:v>
                </c:pt>
                <c:pt idx="64">
                  <c:v>128.53166666666601</c:v>
                </c:pt>
                <c:pt idx="65">
                  <c:v>125.244166666666</c:v>
                </c:pt>
                <c:pt idx="66">
                  <c:v>136.370833333333</c:v>
                </c:pt>
                <c:pt idx="67">
                  <c:v>157.91083333333299</c:v>
                </c:pt>
                <c:pt idx="68">
                  <c:v>131.86916666666599</c:v>
                </c:pt>
                <c:pt idx="69">
                  <c:v>118.84875</c:v>
                </c:pt>
                <c:pt idx="70">
                  <c:v>103.99958333333301</c:v>
                </c:pt>
                <c:pt idx="71">
                  <c:v>48.149166666666602</c:v>
                </c:pt>
                <c:pt idx="72">
                  <c:v>107.46499999999899</c:v>
                </c:pt>
                <c:pt idx="73">
                  <c:v>144.54499999999999</c:v>
                </c:pt>
                <c:pt idx="74">
                  <c:v>158.81958333333299</c:v>
                </c:pt>
                <c:pt idx="75">
                  <c:v>169.895833333333</c:v>
                </c:pt>
                <c:pt idx="76">
                  <c:v>183.24375000000001</c:v>
                </c:pt>
                <c:pt idx="77">
                  <c:v>198.701666666666</c:v>
                </c:pt>
                <c:pt idx="78">
                  <c:v>148.13833333333301</c:v>
                </c:pt>
                <c:pt idx="79">
                  <c:v>149.67249999999899</c:v>
                </c:pt>
                <c:pt idx="80">
                  <c:v>183.59458333333299</c:v>
                </c:pt>
                <c:pt idx="81">
                  <c:v>224.33249999999899</c:v>
                </c:pt>
                <c:pt idx="82">
                  <c:v>208.679583333333</c:v>
                </c:pt>
                <c:pt idx="83">
                  <c:v>228.65583333333299</c:v>
                </c:pt>
                <c:pt idx="84">
                  <c:v>182.5325</c:v>
                </c:pt>
                <c:pt idx="85">
                  <c:v>153.394166666666</c:v>
                </c:pt>
                <c:pt idx="86">
                  <c:v>135.93791666666601</c:v>
                </c:pt>
                <c:pt idx="87">
                  <c:v>182.38208333333299</c:v>
                </c:pt>
                <c:pt idx="88">
                  <c:v>147.83541666666599</c:v>
                </c:pt>
                <c:pt idx="89">
                  <c:v>221.30791666666599</c:v>
                </c:pt>
                <c:pt idx="90">
                  <c:v>273.42624999999998</c:v>
                </c:pt>
                <c:pt idx="91">
                  <c:v>215.860416666666</c:v>
                </c:pt>
                <c:pt idx="92">
                  <c:v>163.57333333333301</c:v>
                </c:pt>
                <c:pt idx="93">
                  <c:v>171.884166666666</c:v>
                </c:pt>
                <c:pt idx="94">
                  <c:v>169.552083333333</c:v>
                </c:pt>
                <c:pt idx="95">
                  <c:v>223.922916666666</c:v>
                </c:pt>
                <c:pt idx="96">
                  <c:v>221.74166666666599</c:v>
                </c:pt>
                <c:pt idx="97">
                  <c:v>195.84375</c:v>
                </c:pt>
                <c:pt idx="98">
                  <c:v>229.47041666666601</c:v>
                </c:pt>
                <c:pt idx="99">
                  <c:v>196.03666666666601</c:v>
                </c:pt>
                <c:pt idx="100">
                  <c:v>190.10708333333301</c:v>
                </c:pt>
                <c:pt idx="101">
                  <c:v>268.09333333333302</c:v>
                </c:pt>
                <c:pt idx="102">
                  <c:v>235.54374999999999</c:v>
                </c:pt>
                <c:pt idx="103">
                  <c:v>268.45625000000001</c:v>
                </c:pt>
                <c:pt idx="104">
                  <c:v>303.48124999999999</c:v>
                </c:pt>
                <c:pt idx="105">
                  <c:v>253.55541666666599</c:v>
                </c:pt>
                <c:pt idx="106">
                  <c:v>198.61</c:v>
                </c:pt>
                <c:pt idx="107">
                  <c:v>180.60958333333301</c:v>
                </c:pt>
                <c:pt idx="108">
                  <c:v>336.43624999999997</c:v>
                </c:pt>
                <c:pt idx="109">
                  <c:v>240.08875</c:v>
                </c:pt>
                <c:pt idx="110">
                  <c:v>251.71375</c:v>
                </c:pt>
                <c:pt idx="111">
                  <c:v>279.52541666666599</c:v>
                </c:pt>
                <c:pt idx="112">
                  <c:v>289.572916666666</c:v>
                </c:pt>
                <c:pt idx="113">
                  <c:v>248.06541666666601</c:v>
                </c:pt>
                <c:pt idx="114">
                  <c:v>219.47958333333301</c:v>
                </c:pt>
                <c:pt idx="115">
                  <c:v>229.74666666666599</c:v>
                </c:pt>
                <c:pt idx="116">
                  <c:v>260.75958333333301</c:v>
                </c:pt>
                <c:pt idx="117">
                  <c:v>313.77333333333303</c:v>
                </c:pt>
                <c:pt idx="118">
                  <c:v>324.58375000000001</c:v>
                </c:pt>
                <c:pt idx="119">
                  <c:v>317.63666666666597</c:v>
                </c:pt>
                <c:pt idx="120">
                  <c:v>270.47333333333302</c:v>
                </c:pt>
                <c:pt idx="121">
                  <c:v>257.46499999999997</c:v>
                </c:pt>
                <c:pt idx="122">
                  <c:v>299.40041666666599</c:v>
                </c:pt>
                <c:pt idx="123">
                  <c:v>229.3475</c:v>
                </c:pt>
                <c:pt idx="124">
                  <c:v>249.260416666666</c:v>
                </c:pt>
                <c:pt idx="125">
                  <c:v>262.17958333333303</c:v>
                </c:pt>
                <c:pt idx="126">
                  <c:v>277.96416666666602</c:v>
                </c:pt>
                <c:pt idx="127">
                  <c:v>253.180833333333</c:v>
                </c:pt>
                <c:pt idx="128">
                  <c:v>228.65458333333299</c:v>
                </c:pt>
                <c:pt idx="129">
                  <c:v>280.72541666666598</c:v>
                </c:pt>
                <c:pt idx="130">
                  <c:v>285.83166666666602</c:v>
                </c:pt>
                <c:pt idx="131">
                  <c:v>273.39</c:v>
                </c:pt>
                <c:pt idx="132">
                  <c:v>289.71333333333303</c:v>
                </c:pt>
                <c:pt idx="133">
                  <c:v>337.450416666666</c:v>
                </c:pt>
                <c:pt idx="134">
                  <c:v>311.58291666666599</c:v>
                </c:pt>
                <c:pt idx="135">
                  <c:v>306.21666666666601</c:v>
                </c:pt>
                <c:pt idx="136">
                  <c:v>350.193749999999</c:v>
                </c:pt>
                <c:pt idx="137">
                  <c:v>373.11874999999998</c:v>
                </c:pt>
                <c:pt idx="138">
                  <c:v>409.609166666666</c:v>
                </c:pt>
                <c:pt idx="139">
                  <c:v>402.68041666666602</c:v>
                </c:pt>
                <c:pt idx="140">
                  <c:v>387.92791666666602</c:v>
                </c:pt>
                <c:pt idx="141">
                  <c:v>318.943749999999</c:v>
                </c:pt>
                <c:pt idx="142">
                  <c:v>350.41</c:v>
                </c:pt>
                <c:pt idx="143">
                  <c:v>500.63</c:v>
                </c:pt>
                <c:pt idx="144">
                  <c:v>540.72666666666601</c:v>
                </c:pt>
                <c:pt idx="145">
                  <c:v>524.17833333333294</c:v>
                </c:pt>
                <c:pt idx="146">
                  <c:v>507.452916666666</c:v>
                </c:pt>
                <c:pt idx="147">
                  <c:v>573.02583333333303</c:v>
                </c:pt>
                <c:pt idx="148">
                  <c:v>470.15249999999997</c:v>
                </c:pt>
                <c:pt idx="149">
                  <c:v>445.44041666666601</c:v>
                </c:pt>
                <c:pt idx="150">
                  <c:v>508.337083333333</c:v>
                </c:pt>
                <c:pt idx="151">
                  <c:v>520.38833333333298</c:v>
                </c:pt>
                <c:pt idx="152">
                  <c:v>412.67958333333303</c:v>
                </c:pt>
                <c:pt idx="153">
                  <c:v>400.15</c:v>
                </c:pt>
                <c:pt idx="154">
                  <c:v>323.077916666666</c:v>
                </c:pt>
                <c:pt idx="155">
                  <c:v>253.40916666666601</c:v>
                </c:pt>
                <c:pt idx="156">
                  <c:v>238.43416666666599</c:v>
                </c:pt>
                <c:pt idx="157">
                  <c:v>282.830416666666</c:v>
                </c:pt>
                <c:pt idx="158">
                  <c:v>321.83583333333303</c:v>
                </c:pt>
                <c:pt idx="159">
                  <c:v>285.14875000000001</c:v>
                </c:pt>
                <c:pt idx="160">
                  <c:v>268.875</c:v>
                </c:pt>
                <c:pt idx="161">
                  <c:v>285.86666666666599</c:v>
                </c:pt>
                <c:pt idx="162">
                  <c:v>316.40416666666601</c:v>
                </c:pt>
                <c:pt idx="163">
                  <c:v>321.25541666666601</c:v>
                </c:pt>
                <c:pt idx="164">
                  <c:v>327.33833333333303</c:v>
                </c:pt>
                <c:pt idx="165">
                  <c:v>350.31166666666599</c:v>
                </c:pt>
                <c:pt idx="166">
                  <c:v>338.26333333333298</c:v>
                </c:pt>
                <c:pt idx="167">
                  <c:v>310.44166666666598</c:v>
                </c:pt>
                <c:pt idx="168">
                  <c:v>286.12166666666599</c:v>
                </c:pt>
                <c:pt idx="169">
                  <c:v>210.255</c:v>
                </c:pt>
                <c:pt idx="170">
                  <c:v>201.66125</c:v>
                </c:pt>
                <c:pt idx="171">
                  <c:v>237.245833333333</c:v>
                </c:pt>
                <c:pt idx="172">
                  <c:v>323.98250000000002</c:v>
                </c:pt>
                <c:pt idx="173">
                  <c:v>234.64625000000001</c:v>
                </c:pt>
                <c:pt idx="174">
                  <c:v>245.78083333333299</c:v>
                </c:pt>
                <c:pt idx="175">
                  <c:v>260.02875</c:v>
                </c:pt>
                <c:pt idx="176">
                  <c:v>238.69458333333299</c:v>
                </c:pt>
                <c:pt idx="177">
                  <c:v>196.6</c:v>
                </c:pt>
                <c:pt idx="178">
                  <c:v>176.53083333333299</c:v>
                </c:pt>
                <c:pt idx="179">
                  <c:v>188.54124999999999</c:v>
                </c:pt>
                <c:pt idx="180">
                  <c:v>214.81291666666601</c:v>
                </c:pt>
                <c:pt idx="181">
                  <c:v>296.03416666666601</c:v>
                </c:pt>
                <c:pt idx="182">
                  <c:v>180.05541666666599</c:v>
                </c:pt>
                <c:pt idx="183">
                  <c:v>99.967916666666596</c:v>
                </c:pt>
                <c:pt idx="184">
                  <c:v>173.584583333333</c:v>
                </c:pt>
                <c:pt idx="185">
                  <c:v>212.81625</c:v>
                </c:pt>
                <c:pt idx="186">
                  <c:v>163.755</c:v>
                </c:pt>
                <c:pt idx="187">
                  <c:v>112.6725</c:v>
                </c:pt>
                <c:pt idx="188">
                  <c:v>78.899583333333297</c:v>
                </c:pt>
                <c:pt idx="189">
                  <c:v>108.505833333333</c:v>
                </c:pt>
                <c:pt idx="190">
                  <c:v>156.05416666666599</c:v>
                </c:pt>
                <c:pt idx="191">
                  <c:v>115.37124999999899</c:v>
                </c:pt>
                <c:pt idx="192">
                  <c:v>144.47375</c:v>
                </c:pt>
                <c:pt idx="193">
                  <c:v>190.05375000000001</c:v>
                </c:pt>
                <c:pt idx="194">
                  <c:v>166.022083333333</c:v>
                </c:pt>
                <c:pt idx="195">
                  <c:v>205.769166666666</c:v>
                </c:pt>
                <c:pt idx="196">
                  <c:v>183.26874999999899</c:v>
                </c:pt>
                <c:pt idx="197">
                  <c:v>121.719166666666</c:v>
                </c:pt>
                <c:pt idx="198">
                  <c:v>104.675</c:v>
                </c:pt>
                <c:pt idx="199">
                  <c:v>110.44166666666599</c:v>
                </c:pt>
                <c:pt idx="200">
                  <c:v>144.04499999999999</c:v>
                </c:pt>
                <c:pt idx="201">
                  <c:v>61.709583333333299</c:v>
                </c:pt>
                <c:pt idx="202">
                  <c:v>97.131249999999994</c:v>
                </c:pt>
                <c:pt idx="203">
                  <c:v>98.996249999999904</c:v>
                </c:pt>
                <c:pt idx="204">
                  <c:v>106.495416666666</c:v>
                </c:pt>
                <c:pt idx="205">
                  <c:v>82.383750000000006</c:v>
                </c:pt>
                <c:pt idx="206">
                  <c:v>66.127499999999998</c:v>
                </c:pt>
                <c:pt idx="207">
                  <c:v>81.774166666666602</c:v>
                </c:pt>
                <c:pt idx="208">
                  <c:v>67.454166666666595</c:v>
                </c:pt>
                <c:pt idx="209">
                  <c:v>79.962916666666601</c:v>
                </c:pt>
                <c:pt idx="210">
                  <c:v>77.892916666666594</c:v>
                </c:pt>
                <c:pt idx="211">
                  <c:v>88.59375</c:v>
                </c:pt>
                <c:pt idx="212">
                  <c:v>86.791600000000003</c:v>
                </c:pt>
                <c:pt idx="213">
                  <c:v>108.488333333333</c:v>
                </c:pt>
                <c:pt idx="214">
                  <c:v>85.555416666666602</c:v>
                </c:pt>
                <c:pt idx="215">
                  <c:v>68.987916666666607</c:v>
                </c:pt>
                <c:pt idx="216">
                  <c:v>100.99</c:v>
                </c:pt>
                <c:pt idx="217">
                  <c:v>160.08916666666599</c:v>
                </c:pt>
                <c:pt idx="218">
                  <c:v>113.887083333333</c:v>
                </c:pt>
                <c:pt idx="219">
                  <c:v>101.19374999999999</c:v>
                </c:pt>
                <c:pt idx="220">
                  <c:v>89.471666666666593</c:v>
                </c:pt>
                <c:pt idx="221">
                  <c:v>85.211666666666602</c:v>
                </c:pt>
                <c:pt idx="222">
                  <c:v>110.45874999999999</c:v>
                </c:pt>
                <c:pt idx="223">
                  <c:v>81.799583333333302</c:v>
                </c:pt>
                <c:pt idx="224">
                  <c:v>75.866249999999994</c:v>
                </c:pt>
                <c:pt idx="225">
                  <c:v>109.963333333333</c:v>
                </c:pt>
                <c:pt idx="226">
                  <c:v>104.21166666666601</c:v>
                </c:pt>
                <c:pt idx="227">
                  <c:v>146.92333333333301</c:v>
                </c:pt>
                <c:pt idx="228">
                  <c:v>107.08499999999999</c:v>
                </c:pt>
                <c:pt idx="229">
                  <c:v>126.85</c:v>
                </c:pt>
                <c:pt idx="230">
                  <c:v>116.71041666666601</c:v>
                </c:pt>
                <c:pt idx="231">
                  <c:v>111.581666666666</c:v>
                </c:pt>
                <c:pt idx="232">
                  <c:v>132.84541666666601</c:v>
                </c:pt>
                <c:pt idx="233">
                  <c:v>117.55416666666601</c:v>
                </c:pt>
                <c:pt idx="234">
                  <c:v>140.20124999999999</c:v>
                </c:pt>
                <c:pt idx="235">
                  <c:v>179.076666666666</c:v>
                </c:pt>
                <c:pt idx="236">
                  <c:v>124.58291666666599</c:v>
                </c:pt>
                <c:pt idx="237">
                  <c:v>122.946666666666</c:v>
                </c:pt>
                <c:pt idx="238">
                  <c:v>146.43416666666599</c:v>
                </c:pt>
                <c:pt idx="239">
                  <c:v>145.74041666666599</c:v>
                </c:pt>
                <c:pt idx="240">
                  <c:v>135.982916666666</c:v>
                </c:pt>
                <c:pt idx="241">
                  <c:v>320.78416666666601</c:v>
                </c:pt>
                <c:pt idx="242">
                  <c:v>349.78291666666598</c:v>
                </c:pt>
                <c:pt idx="243">
                  <c:v>331.07958333333301</c:v>
                </c:pt>
                <c:pt idx="244">
                  <c:v>346.849999999999</c:v>
                </c:pt>
                <c:pt idx="245">
                  <c:v>323.53583333333302</c:v>
                </c:pt>
                <c:pt idx="246">
                  <c:v>261.64</c:v>
                </c:pt>
                <c:pt idx="247">
                  <c:v>259.47624999999999</c:v>
                </c:pt>
                <c:pt idx="248">
                  <c:v>294.274583333333</c:v>
                </c:pt>
                <c:pt idx="249">
                  <c:v>315.59416666666601</c:v>
                </c:pt>
                <c:pt idx="250">
                  <c:v>308.97083333333302</c:v>
                </c:pt>
                <c:pt idx="251">
                  <c:v>365.60458333333298</c:v>
                </c:pt>
                <c:pt idx="252">
                  <c:v>377.512916666666</c:v>
                </c:pt>
                <c:pt idx="253">
                  <c:v>314.95791666666599</c:v>
                </c:pt>
                <c:pt idx="254">
                  <c:v>323.69958333333301</c:v>
                </c:pt>
                <c:pt idx="255">
                  <c:v>570.94208333333302</c:v>
                </c:pt>
                <c:pt idx="256">
                  <c:v>386.79291666666597</c:v>
                </c:pt>
                <c:pt idx="257">
                  <c:v>360.73499999999899</c:v>
                </c:pt>
                <c:pt idx="258">
                  <c:v>352.97125</c:v>
                </c:pt>
                <c:pt idx="259">
                  <c:v>366.36624999999998</c:v>
                </c:pt>
                <c:pt idx="260">
                  <c:v>254.93791666666601</c:v>
                </c:pt>
                <c:pt idx="261">
                  <c:v>209.78833333333299</c:v>
                </c:pt>
                <c:pt idx="262">
                  <c:v>160.85124999999999</c:v>
                </c:pt>
                <c:pt idx="263">
                  <c:v>189.37916666666601</c:v>
                </c:pt>
                <c:pt idx="264">
                  <c:v>177.640416666666</c:v>
                </c:pt>
                <c:pt idx="265">
                  <c:v>208.09625</c:v>
                </c:pt>
                <c:pt idx="266">
                  <c:v>168.70500000000001</c:v>
                </c:pt>
                <c:pt idx="267">
                  <c:v>109.67333333333301</c:v>
                </c:pt>
                <c:pt idx="268">
                  <c:v>108.934166666666</c:v>
                </c:pt>
                <c:pt idx="269">
                  <c:v>76.355000000000004</c:v>
                </c:pt>
                <c:pt idx="270">
                  <c:v>130.57958333333301</c:v>
                </c:pt>
                <c:pt idx="271">
                  <c:v>104.3325</c:v>
                </c:pt>
                <c:pt idx="272">
                  <c:v>47.996250000000003</c:v>
                </c:pt>
                <c:pt idx="273">
                  <c:v>80.438749999999999</c:v>
                </c:pt>
                <c:pt idx="274">
                  <c:v>130.39250000000001</c:v>
                </c:pt>
                <c:pt idx="275">
                  <c:v>99.546666666666596</c:v>
                </c:pt>
                <c:pt idx="276">
                  <c:v>164.28208333333299</c:v>
                </c:pt>
                <c:pt idx="277">
                  <c:v>137.91</c:v>
                </c:pt>
                <c:pt idx="278">
                  <c:v>107.24</c:v>
                </c:pt>
                <c:pt idx="279">
                  <c:v>128.29624999999999</c:v>
                </c:pt>
                <c:pt idx="280">
                  <c:v>108.19625000000001</c:v>
                </c:pt>
                <c:pt idx="281">
                  <c:v>102.307916666666</c:v>
                </c:pt>
                <c:pt idx="282">
                  <c:v>80.188333333333304</c:v>
                </c:pt>
                <c:pt idx="283">
                  <c:v>121.34625</c:v>
                </c:pt>
                <c:pt idx="284">
                  <c:v>119.727916666666</c:v>
                </c:pt>
                <c:pt idx="285">
                  <c:v>98.269166666666607</c:v>
                </c:pt>
                <c:pt idx="286">
                  <c:v>99.1041666666666</c:v>
                </c:pt>
                <c:pt idx="287">
                  <c:v>102.728333333333</c:v>
                </c:pt>
                <c:pt idx="288">
                  <c:v>91.169583333333307</c:v>
                </c:pt>
                <c:pt idx="289">
                  <c:v>100.77625</c:v>
                </c:pt>
                <c:pt idx="290">
                  <c:v>150.94583333333301</c:v>
                </c:pt>
                <c:pt idx="291">
                  <c:v>156.39666666666599</c:v>
                </c:pt>
                <c:pt idx="292">
                  <c:v>137.839583333333</c:v>
                </c:pt>
                <c:pt idx="293">
                  <c:v>154.79333333333301</c:v>
                </c:pt>
                <c:pt idx="294">
                  <c:v>162.78</c:v>
                </c:pt>
                <c:pt idx="295">
                  <c:v>145.13624999999999</c:v>
                </c:pt>
                <c:pt idx="296">
                  <c:v>162.00666666666601</c:v>
                </c:pt>
                <c:pt idx="297">
                  <c:v>187.68166666666599</c:v>
                </c:pt>
                <c:pt idx="298">
                  <c:v>177.76124999999999</c:v>
                </c:pt>
                <c:pt idx="299">
                  <c:v>157.42625000000001</c:v>
                </c:pt>
                <c:pt idx="300">
                  <c:v>146.79249999999999</c:v>
                </c:pt>
                <c:pt idx="301">
                  <c:v>158.1825</c:v>
                </c:pt>
                <c:pt idx="302">
                  <c:v>140.74250000000001</c:v>
                </c:pt>
                <c:pt idx="303">
                  <c:v>135.39250000000001</c:v>
                </c:pt>
                <c:pt idx="304">
                  <c:v>128.79833333333301</c:v>
                </c:pt>
                <c:pt idx="305">
                  <c:v>129.70458333333301</c:v>
                </c:pt>
                <c:pt idx="306">
                  <c:v>123.880833333333</c:v>
                </c:pt>
                <c:pt idx="307">
                  <c:v>128.7175</c:v>
                </c:pt>
                <c:pt idx="308">
                  <c:v>129.57374999999999</c:v>
                </c:pt>
                <c:pt idx="309">
                  <c:v>138.75749999999999</c:v>
                </c:pt>
                <c:pt idx="310">
                  <c:v>139.307083333333</c:v>
                </c:pt>
                <c:pt idx="311">
                  <c:v>156.51374999999999</c:v>
                </c:pt>
                <c:pt idx="312">
                  <c:v>171.61875000000001</c:v>
                </c:pt>
                <c:pt idx="313">
                  <c:v>145.37041666666599</c:v>
                </c:pt>
                <c:pt idx="314">
                  <c:v>145.509166666666</c:v>
                </c:pt>
                <c:pt idx="315">
                  <c:v>140.0025</c:v>
                </c:pt>
                <c:pt idx="316">
                  <c:v>140.68125000000001</c:v>
                </c:pt>
                <c:pt idx="317">
                  <c:v>137.70875000000001</c:v>
                </c:pt>
                <c:pt idx="318">
                  <c:v>144.702916666666</c:v>
                </c:pt>
                <c:pt idx="319">
                  <c:v>140.67249999999899</c:v>
                </c:pt>
                <c:pt idx="320">
                  <c:v>134.14500000000001</c:v>
                </c:pt>
                <c:pt idx="321">
                  <c:v>139.921666666666</c:v>
                </c:pt>
                <c:pt idx="322">
                  <c:v>120.90333333333299</c:v>
                </c:pt>
                <c:pt idx="323">
                  <c:v>112.99958333333301</c:v>
                </c:pt>
                <c:pt idx="324">
                  <c:v>119.65499999999901</c:v>
                </c:pt>
                <c:pt idx="325">
                  <c:v>112.86791666666601</c:v>
                </c:pt>
                <c:pt idx="326">
                  <c:v>133.916666666666</c:v>
                </c:pt>
                <c:pt idx="327">
                  <c:v>135.10624999999999</c:v>
                </c:pt>
                <c:pt idx="328">
                  <c:v>133.66041666666601</c:v>
                </c:pt>
                <c:pt idx="329">
                  <c:v>129.93916666666601</c:v>
                </c:pt>
                <c:pt idx="330">
                  <c:v>132.03083333333299</c:v>
                </c:pt>
                <c:pt idx="331">
                  <c:v>130.13708333333301</c:v>
                </c:pt>
                <c:pt idx="332">
                  <c:v>140.64750000000001</c:v>
                </c:pt>
                <c:pt idx="333">
                  <c:v>138.90833333333299</c:v>
                </c:pt>
                <c:pt idx="334">
                  <c:v>133.52166666666599</c:v>
                </c:pt>
                <c:pt idx="335">
                  <c:v>137.59708333333299</c:v>
                </c:pt>
                <c:pt idx="336">
                  <c:v>141.16333333333299</c:v>
                </c:pt>
                <c:pt idx="337">
                  <c:v>129.07124999999999</c:v>
                </c:pt>
                <c:pt idx="338">
                  <c:v>132.46583333333299</c:v>
                </c:pt>
                <c:pt idx="339">
                  <c:v>136.49708333333299</c:v>
                </c:pt>
                <c:pt idx="340">
                  <c:v>136.14083333333301</c:v>
                </c:pt>
                <c:pt idx="341">
                  <c:v>132.05500000000001</c:v>
                </c:pt>
                <c:pt idx="342">
                  <c:v>124.37374999999901</c:v>
                </c:pt>
                <c:pt idx="343">
                  <c:v>117.80958333333299</c:v>
                </c:pt>
                <c:pt idx="344">
                  <c:v>128.510416666666</c:v>
                </c:pt>
                <c:pt idx="345">
                  <c:v>110.712916666666</c:v>
                </c:pt>
                <c:pt idx="346">
                  <c:v>97.428749999999994</c:v>
                </c:pt>
                <c:pt idx="347">
                  <c:v>118.409166666666</c:v>
                </c:pt>
                <c:pt idx="348">
                  <c:v>136.57249999999999</c:v>
                </c:pt>
                <c:pt idx="349">
                  <c:v>115.6925</c:v>
                </c:pt>
                <c:pt idx="350">
                  <c:v>115.64</c:v>
                </c:pt>
                <c:pt idx="351">
                  <c:v>115.681249999999</c:v>
                </c:pt>
                <c:pt idx="352">
                  <c:v>112.94625000000001</c:v>
                </c:pt>
                <c:pt idx="353">
                  <c:v>109.042916666666</c:v>
                </c:pt>
                <c:pt idx="354">
                  <c:v>99.902499999999904</c:v>
                </c:pt>
                <c:pt idx="355">
                  <c:v>79.035833333333301</c:v>
                </c:pt>
                <c:pt idx="356">
                  <c:v>88.311249999999902</c:v>
                </c:pt>
                <c:pt idx="357">
                  <c:v>87.752916666666593</c:v>
                </c:pt>
                <c:pt idx="358">
                  <c:v>88.813333333333304</c:v>
                </c:pt>
                <c:pt idx="359">
                  <c:v>104.585217391304</c:v>
                </c:pt>
                <c:pt idx="360">
                  <c:v>113.5025</c:v>
                </c:pt>
                <c:pt idx="361">
                  <c:v>111.290416666666</c:v>
                </c:pt>
                <c:pt idx="362">
                  <c:v>106.697499999999</c:v>
                </c:pt>
                <c:pt idx="363">
                  <c:v>106.07875</c:v>
                </c:pt>
                <c:pt idx="364">
                  <c:v>108.1925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9-47AC-8162-8BA408A3CFB1}"/>
            </c:ext>
          </c:extLst>
        </c:ser>
        <c:ser>
          <c:idx val="3"/>
          <c:order val="1"/>
          <c:tx>
            <c:strRef>
              <c:f>'Wholesale Price'!$C$2</c:f>
              <c:strCache>
                <c:ptCount val="1"/>
                <c:pt idx="0">
                  <c:v>FY 2023/24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'Wholesale Price'!$C$3:$C$367</c:f>
              <c:numCache>
                <c:formatCode>0.0000</c:formatCode>
                <c:ptCount val="365"/>
                <c:pt idx="0">
                  <c:v>103.238333333333</c:v>
                </c:pt>
                <c:pt idx="1">
                  <c:v>110.04375</c:v>
                </c:pt>
                <c:pt idx="2">
                  <c:v>113.28625</c:v>
                </c:pt>
                <c:pt idx="3">
                  <c:v>121.541666666666</c:v>
                </c:pt>
                <c:pt idx="4">
                  <c:v>125.21625</c:v>
                </c:pt>
                <c:pt idx="5">
                  <c:v>114.73333333333299</c:v>
                </c:pt>
                <c:pt idx="6">
                  <c:v>109.24833333333299</c:v>
                </c:pt>
                <c:pt idx="7">
                  <c:v>108.197499999999</c:v>
                </c:pt>
                <c:pt idx="8">
                  <c:v>92.253749999999997</c:v>
                </c:pt>
                <c:pt idx="9">
                  <c:v>68.767083333333304</c:v>
                </c:pt>
                <c:pt idx="10">
                  <c:v>83.044583333333307</c:v>
                </c:pt>
                <c:pt idx="11">
                  <c:v>91.5891666666666</c:v>
                </c:pt>
                <c:pt idx="12">
                  <c:v>101.280416666666</c:v>
                </c:pt>
                <c:pt idx="13">
                  <c:v>117.7025</c:v>
                </c:pt>
                <c:pt idx="14">
                  <c:v>99.650833333333296</c:v>
                </c:pt>
                <c:pt idx="15">
                  <c:v>100.197499999999</c:v>
                </c:pt>
                <c:pt idx="16">
                  <c:v>109.207083333333</c:v>
                </c:pt>
                <c:pt idx="17">
                  <c:v>101.511666666666</c:v>
                </c:pt>
                <c:pt idx="18">
                  <c:v>99.057083333333296</c:v>
                </c:pt>
                <c:pt idx="19">
                  <c:v>103.357916666666</c:v>
                </c:pt>
                <c:pt idx="20">
                  <c:v>101.103749999999</c:v>
                </c:pt>
                <c:pt idx="21">
                  <c:v>98.700416666666598</c:v>
                </c:pt>
                <c:pt idx="22">
                  <c:v>102.339166666666</c:v>
                </c:pt>
                <c:pt idx="23">
                  <c:v>95.814166666666594</c:v>
                </c:pt>
                <c:pt idx="24">
                  <c:v>103.3175</c:v>
                </c:pt>
                <c:pt idx="25">
                  <c:v>113.825</c:v>
                </c:pt>
                <c:pt idx="26">
                  <c:v>96.907083333333304</c:v>
                </c:pt>
                <c:pt idx="27">
                  <c:v>94.603333333333296</c:v>
                </c:pt>
                <c:pt idx="28">
                  <c:v>96.476666666666603</c:v>
                </c:pt>
                <c:pt idx="29">
                  <c:v>90.888750000000002</c:v>
                </c:pt>
                <c:pt idx="30">
                  <c:v>86.704583333333304</c:v>
                </c:pt>
                <c:pt idx="31">
                  <c:v>98.420833333333306</c:v>
                </c:pt>
                <c:pt idx="32">
                  <c:v>92.431666666666601</c:v>
                </c:pt>
                <c:pt idx="33">
                  <c:v>82.946666666666601</c:v>
                </c:pt>
                <c:pt idx="34">
                  <c:v>87.527916666666599</c:v>
                </c:pt>
                <c:pt idx="35">
                  <c:v>87.587916666666601</c:v>
                </c:pt>
                <c:pt idx="36">
                  <c:v>85.995833333333294</c:v>
                </c:pt>
                <c:pt idx="37">
                  <c:v>88.74</c:v>
                </c:pt>
                <c:pt idx="38">
                  <c:v>93.847083333333302</c:v>
                </c:pt>
                <c:pt idx="39">
                  <c:v>92.315833333333302</c:v>
                </c:pt>
                <c:pt idx="40">
                  <c:v>98.140416666666596</c:v>
                </c:pt>
                <c:pt idx="41">
                  <c:v>86.545416666666597</c:v>
                </c:pt>
                <c:pt idx="42">
                  <c:v>84.132499999999993</c:v>
                </c:pt>
                <c:pt idx="43">
                  <c:v>81.661666666666605</c:v>
                </c:pt>
                <c:pt idx="44">
                  <c:v>82.21</c:v>
                </c:pt>
                <c:pt idx="45">
                  <c:v>83.347916666666606</c:v>
                </c:pt>
                <c:pt idx="46">
                  <c:v>83.274999999999906</c:v>
                </c:pt>
                <c:pt idx="47">
                  <c:v>80.873333333333306</c:v>
                </c:pt>
                <c:pt idx="48">
                  <c:v>82.997916666666598</c:v>
                </c:pt>
                <c:pt idx="49">
                  <c:v>75.781666666666595</c:v>
                </c:pt>
                <c:pt idx="50">
                  <c:v>74.575416666666598</c:v>
                </c:pt>
                <c:pt idx="51">
                  <c:v>75.447083333333296</c:v>
                </c:pt>
                <c:pt idx="52">
                  <c:v>74.304999999999893</c:v>
                </c:pt>
                <c:pt idx="53">
                  <c:v>74.920833333333306</c:v>
                </c:pt>
                <c:pt idx="54">
                  <c:v>73.794583333333307</c:v>
                </c:pt>
                <c:pt idx="55">
                  <c:v>72.689166666666594</c:v>
                </c:pt>
                <c:pt idx="56">
                  <c:v>60.391666666666602</c:v>
                </c:pt>
                <c:pt idx="57">
                  <c:v>64.699583333333294</c:v>
                </c:pt>
                <c:pt idx="58">
                  <c:v>66.047499999999999</c:v>
                </c:pt>
                <c:pt idx="59">
                  <c:v>71.139166666666597</c:v>
                </c:pt>
                <c:pt idx="60">
                  <c:v>68.272499999999994</c:v>
                </c:pt>
                <c:pt idx="61">
                  <c:v>68.41</c:v>
                </c:pt>
                <c:pt idx="62">
                  <c:v>70.792083333333295</c:v>
                </c:pt>
                <c:pt idx="63">
                  <c:v>62.702916666666603</c:v>
                </c:pt>
                <c:pt idx="64">
                  <c:v>60.766249999999999</c:v>
                </c:pt>
                <c:pt idx="65">
                  <c:v>72.679999999999893</c:v>
                </c:pt>
                <c:pt idx="66">
                  <c:v>74.4791666666666</c:v>
                </c:pt>
                <c:pt idx="67">
                  <c:v>77.303749999999994</c:v>
                </c:pt>
                <c:pt idx="68">
                  <c:v>69.006666666666604</c:v>
                </c:pt>
                <c:pt idx="69">
                  <c:v>71.832499999999996</c:v>
                </c:pt>
                <c:pt idx="70">
                  <c:v>61.71125</c:v>
                </c:pt>
                <c:pt idx="71">
                  <c:v>79.119583333333296</c:v>
                </c:pt>
                <c:pt idx="72">
                  <c:v>92.957499999999996</c:v>
                </c:pt>
                <c:pt idx="73">
                  <c:v>85.093333333333305</c:v>
                </c:pt>
                <c:pt idx="74">
                  <c:v>85.365833333333299</c:v>
                </c:pt>
                <c:pt idx="75">
                  <c:v>97.909166666666593</c:v>
                </c:pt>
                <c:pt idx="76">
                  <c:v>107.955416666666</c:v>
                </c:pt>
                <c:pt idx="77">
                  <c:v>94.010833333333295</c:v>
                </c:pt>
                <c:pt idx="78">
                  <c:v>88.086666666666602</c:v>
                </c:pt>
                <c:pt idx="79">
                  <c:v>98.337083333333297</c:v>
                </c:pt>
                <c:pt idx="80">
                  <c:v>103.13249999999999</c:v>
                </c:pt>
                <c:pt idx="81">
                  <c:v>105.564583333333</c:v>
                </c:pt>
                <c:pt idx="82">
                  <c:v>108.012916666666</c:v>
                </c:pt>
                <c:pt idx="83">
                  <c:v>94.754999999999995</c:v>
                </c:pt>
                <c:pt idx="84">
                  <c:v>83.545000000000002</c:v>
                </c:pt>
                <c:pt idx="85">
                  <c:v>60.087499999999999</c:v>
                </c:pt>
                <c:pt idx="86">
                  <c:v>83.977083333333297</c:v>
                </c:pt>
                <c:pt idx="87">
                  <c:v>90.279166666666598</c:v>
                </c:pt>
                <c:pt idx="88">
                  <c:v>97.195833333333297</c:v>
                </c:pt>
                <c:pt idx="89">
                  <c:v>95.410833333333301</c:v>
                </c:pt>
                <c:pt idx="90">
                  <c:v>85.56</c:v>
                </c:pt>
                <c:pt idx="91">
                  <c:v>42.952916666666603</c:v>
                </c:pt>
                <c:pt idx="92">
                  <c:v>9.7816666666666592</c:v>
                </c:pt>
                <c:pt idx="93">
                  <c:v>67.999166666666596</c:v>
                </c:pt>
                <c:pt idx="94">
                  <c:v>91.137083333333294</c:v>
                </c:pt>
                <c:pt idx="95">
                  <c:v>84.852083333333297</c:v>
                </c:pt>
                <c:pt idx="96">
                  <c:v>89.526250000000005</c:v>
                </c:pt>
                <c:pt idx="97">
                  <c:v>80.806249999999906</c:v>
                </c:pt>
                <c:pt idx="98">
                  <c:v>69.211666666666602</c:v>
                </c:pt>
                <c:pt idx="99">
                  <c:v>84.182083333333296</c:v>
                </c:pt>
                <c:pt idx="100">
                  <c:v>91.016666666666595</c:v>
                </c:pt>
                <c:pt idx="101">
                  <c:v>87.687916666666595</c:v>
                </c:pt>
                <c:pt idx="102">
                  <c:v>79.032083333333304</c:v>
                </c:pt>
                <c:pt idx="103">
                  <c:v>82.992916666666602</c:v>
                </c:pt>
                <c:pt idx="104">
                  <c:v>70.712499999999906</c:v>
                </c:pt>
                <c:pt idx="105">
                  <c:v>30.800833333333301</c:v>
                </c:pt>
                <c:pt idx="106">
                  <c:v>7.6766666666666596</c:v>
                </c:pt>
                <c:pt idx="107">
                  <c:v>72.617916666666602</c:v>
                </c:pt>
                <c:pt idx="108">
                  <c:v>90.084166666666604</c:v>
                </c:pt>
                <c:pt idx="109">
                  <c:v>80.400416666666601</c:v>
                </c:pt>
                <c:pt idx="110">
                  <c:v>79.59375</c:v>
                </c:pt>
                <c:pt idx="111">
                  <c:v>77.6875</c:v>
                </c:pt>
                <c:pt idx="112">
                  <c:v>78.732083333333307</c:v>
                </c:pt>
                <c:pt idx="113">
                  <c:v>60.063333333333297</c:v>
                </c:pt>
                <c:pt idx="114">
                  <c:v>75.719166666666595</c:v>
                </c:pt>
                <c:pt idx="115">
                  <c:v>82.211666666666602</c:v>
                </c:pt>
                <c:pt idx="116">
                  <c:v>83.283333333333303</c:v>
                </c:pt>
                <c:pt idx="117">
                  <c:v>85.143333333333302</c:v>
                </c:pt>
                <c:pt idx="118">
                  <c:v>79.903333333333293</c:v>
                </c:pt>
                <c:pt idx="119">
                  <c:v>65.989999999999995</c:v>
                </c:pt>
                <c:pt idx="120">
                  <c:v>34.756666666666597</c:v>
                </c:pt>
                <c:pt idx="121">
                  <c:v>66.817083333333301</c:v>
                </c:pt>
                <c:pt idx="122">
                  <c:v>74.464583333333294</c:v>
                </c:pt>
                <c:pt idx="123">
                  <c:v>68.793333333333294</c:v>
                </c:pt>
                <c:pt idx="124">
                  <c:v>59.610416666666602</c:v>
                </c:pt>
                <c:pt idx="125">
                  <c:v>79.7</c:v>
                </c:pt>
                <c:pt idx="126">
                  <c:v>77.262083333333294</c:v>
                </c:pt>
                <c:pt idx="127">
                  <c:v>62.314583333333303</c:v>
                </c:pt>
                <c:pt idx="128">
                  <c:v>71.379583333333301</c:v>
                </c:pt>
                <c:pt idx="129">
                  <c:v>72.797499999999999</c:v>
                </c:pt>
                <c:pt idx="130">
                  <c:v>78.031666666666595</c:v>
                </c:pt>
                <c:pt idx="131">
                  <c:v>80.790416666666601</c:v>
                </c:pt>
                <c:pt idx="132">
                  <c:v>81.544583333333307</c:v>
                </c:pt>
                <c:pt idx="133">
                  <c:v>65.605416666666599</c:v>
                </c:pt>
                <c:pt idx="134">
                  <c:v>73.288333333333298</c:v>
                </c:pt>
                <c:pt idx="135">
                  <c:v>83.484999999999999</c:v>
                </c:pt>
                <c:pt idx="136">
                  <c:v>83.647499999999994</c:v>
                </c:pt>
                <c:pt idx="137">
                  <c:v>90.455833333333302</c:v>
                </c:pt>
                <c:pt idx="138">
                  <c:v>84.295000000000002</c:v>
                </c:pt>
                <c:pt idx="139">
                  <c:v>81.058333333333294</c:v>
                </c:pt>
                <c:pt idx="140">
                  <c:v>52.688333333333297</c:v>
                </c:pt>
                <c:pt idx="141">
                  <c:v>83.246250000000003</c:v>
                </c:pt>
                <c:pt idx="142">
                  <c:v>89.1979166666666</c:v>
                </c:pt>
                <c:pt idx="143">
                  <c:v>92.419583333333307</c:v>
                </c:pt>
                <c:pt idx="144">
                  <c:v>113.768333333333</c:v>
                </c:pt>
                <c:pt idx="145">
                  <c:v>117.845416666666</c:v>
                </c:pt>
                <c:pt idx="146">
                  <c:v>95.920833333333306</c:v>
                </c:pt>
                <c:pt idx="147">
                  <c:v>85.025833333333296</c:v>
                </c:pt>
                <c:pt idx="148">
                  <c:v>84.639166666666597</c:v>
                </c:pt>
                <c:pt idx="149">
                  <c:v>90.408333333333303</c:v>
                </c:pt>
                <c:pt idx="150">
                  <c:v>93.001666666666594</c:v>
                </c:pt>
                <c:pt idx="151">
                  <c:v>92.337499999999906</c:v>
                </c:pt>
                <c:pt idx="152">
                  <c:v>89.887500000000003</c:v>
                </c:pt>
                <c:pt idx="153">
                  <c:v>91.702083333333306</c:v>
                </c:pt>
                <c:pt idx="154">
                  <c:v>83.420416666666597</c:v>
                </c:pt>
                <c:pt idx="155">
                  <c:v>83.308750000000003</c:v>
                </c:pt>
                <c:pt idx="156">
                  <c:v>87.406666666666595</c:v>
                </c:pt>
                <c:pt idx="157">
                  <c:v>84.163333333333298</c:v>
                </c:pt>
                <c:pt idx="158">
                  <c:v>86.140833333333305</c:v>
                </c:pt>
                <c:pt idx="159">
                  <c:v>88.290833333333296</c:v>
                </c:pt>
                <c:pt idx="160">
                  <c:v>90.862916666666607</c:v>
                </c:pt>
                <c:pt idx="161">
                  <c:v>83.129166666666606</c:v>
                </c:pt>
                <c:pt idx="162">
                  <c:v>84.700833333333307</c:v>
                </c:pt>
                <c:pt idx="163">
                  <c:v>100.9975</c:v>
                </c:pt>
                <c:pt idx="164">
                  <c:v>95.610416666666595</c:v>
                </c:pt>
                <c:pt idx="165">
                  <c:v>89.168333333333294</c:v>
                </c:pt>
                <c:pt idx="166">
                  <c:v>89.060416666666598</c:v>
                </c:pt>
                <c:pt idx="167">
                  <c:v>89.744166666666601</c:v>
                </c:pt>
                <c:pt idx="168">
                  <c:v>82.779583333333306</c:v>
                </c:pt>
                <c:pt idx="169">
                  <c:v>84.185416666666598</c:v>
                </c:pt>
                <c:pt idx="170">
                  <c:v>78.239166666666605</c:v>
                </c:pt>
                <c:pt idx="171">
                  <c:v>56.435416666666598</c:v>
                </c:pt>
                <c:pt idx="172">
                  <c:v>55.174999999999997</c:v>
                </c:pt>
                <c:pt idx="173">
                  <c:v>84.722083333333302</c:v>
                </c:pt>
                <c:pt idx="174">
                  <c:v>88.730416666666599</c:v>
                </c:pt>
                <c:pt idx="175">
                  <c:v>91.84375</c:v>
                </c:pt>
                <c:pt idx="176">
                  <c:v>43.0758333333333</c:v>
                </c:pt>
                <c:pt idx="177">
                  <c:v>70.1620833333333</c:v>
                </c:pt>
                <c:pt idx="178">
                  <c:v>91.619583333333296</c:v>
                </c:pt>
                <c:pt idx="179">
                  <c:v>88.668333333333294</c:v>
                </c:pt>
                <c:pt idx="180">
                  <c:v>65.345416666666594</c:v>
                </c:pt>
                <c:pt idx="181">
                  <c:v>78.415000000000006</c:v>
                </c:pt>
                <c:pt idx="182">
                  <c:v>90.175833333333301</c:v>
                </c:pt>
                <c:pt idx="183">
                  <c:v>75.043750000000003</c:v>
                </c:pt>
                <c:pt idx="184">
                  <c:v>94.581666666666607</c:v>
                </c:pt>
                <c:pt idx="185">
                  <c:v>61.459166666666597</c:v>
                </c:pt>
                <c:pt idx="186">
                  <c:v>63.816666666666599</c:v>
                </c:pt>
                <c:pt idx="187">
                  <c:v>73.904166666666598</c:v>
                </c:pt>
                <c:pt idx="188">
                  <c:v>59.555833333333297</c:v>
                </c:pt>
                <c:pt idx="189">
                  <c:v>52.354999999999997</c:v>
                </c:pt>
                <c:pt idx="190">
                  <c:v>80.688333333333304</c:v>
                </c:pt>
                <c:pt idx="191">
                  <c:v>97.84375</c:v>
                </c:pt>
                <c:pt idx="192">
                  <c:v>81.722499999999997</c:v>
                </c:pt>
                <c:pt idx="193">
                  <c:v>74.001249999999999</c:v>
                </c:pt>
                <c:pt idx="194">
                  <c:v>110.89208333333301</c:v>
                </c:pt>
                <c:pt idx="195">
                  <c:v>71.652916666666599</c:v>
                </c:pt>
                <c:pt idx="196">
                  <c:v>36.008333333333297</c:v>
                </c:pt>
                <c:pt idx="197">
                  <c:v>76.599166666666605</c:v>
                </c:pt>
                <c:pt idx="198">
                  <c:v>130.960833333333</c:v>
                </c:pt>
                <c:pt idx="199">
                  <c:v>110.095</c:v>
                </c:pt>
                <c:pt idx="200">
                  <c:v>62.319583333333298</c:v>
                </c:pt>
                <c:pt idx="201">
                  <c:v>76.154583333333306</c:v>
                </c:pt>
                <c:pt idx="202">
                  <c:v>72.757499999999993</c:v>
                </c:pt>
                <c:pt idx="203">
                  <c:v>81.855416666666599</c:v>
                </c:pt>
                <c:pt idx="204">
                  <c:v>93.141666666666595</c:v>
                </c:pt>
                <c:pt idx="205">
                  <c:v>108.012916666666</c:v>
                </c:pt>
                <c:pt idx="206">
                  <c:v>103.56124999999901</c:v>
                </c:pt>
                <c:pt idx="207">
                  <c:v>113.455</c:v>
                </c:pt>
                <c:pt idx="208">
                  <c:v>110.24166666666601</c:v>
                </c:pt>
                <c:pt idx="209">
                  <c:v>104.81</c:v>
                </c:pt>
                <c:pt idx="210">
                  <c:v>73.242916666666602</c:v>
                </c:pt>
                <c:pt idx="211">
                  <c:v>47.347200000000001</c:v>
                </c:pt>
                <c:pt idx="212">
                  <c:v>95.214999999999904</c:v>
                </c:pt>
                <c:pt idx="213">
                  <c:v>107.52124999999999</c:v>
                </c:pt>
                <c:pt idx="214">
                  <c:v>77.939166666666594</c:v>
                </c:pt>
                <c:pt idx="215">
                  <c:v>68.329583333333304</c:v>
                </c:pt>
                <c:pt idx="216">
                  <c:v>71.414166666666603</c:v>
                </c:pt>
                <c:pt idx="217">
                  <c:v>94.214583333333294</c:v>
                </c:pt>
                <c:pt idx="218">
                  <c:v>93.564166666666594</c:v>
                </c:pt>
                <c:pt idx="219">
                  <c:v>93.272083333333299</c:v>
                </c:pt>
                <c:pt idx="220">
                  <c:v>87.363749999999996</c:v>
                </c:pt>
                <c:pt idx="221">
                  <c:v>89.417500000000004</c:v>
                </c:pt>
                <c:pt idx="222">
                  <c:v>96.61</c:v>
                </c:pt>
                <c:pt idx="223">
                  <c:v>97.132083333333298</c:v>
                </c:pt>
                <c:pt idx="224">
                  <c:v>93.469166666666595</c:v>
                </c:pt>
                <c:pt idx="225">
                  <c:v>95.295000000000002</c:v>
                </c:pt>
                <c:pt idx="226">
                  <c:v>81.224166666666605</c:v>
                </c:pt>
                <c:pt idx="227">
                  <c:v>83.561250000000001</c:v>
                </c:pt>
                <c:pt idx="228">
                  <c:v>85.354583333333295</c:v>
                </c:pt>
                <c:pt idx="229">
                  <c:v>112.35250000000001</c:v>
                </c:pt>
                <c:pt idx="230">
                  <c:v>110.773333333333</c:v>
                </c:pt>
                <c:pt idx="231">
                  <c:v>83.071250000000006</c:v>
                </c:pt>
                <c:pt idx="232">
                  <c:v>66.373750000000001</c:v>
                </c:pt>
                <c:pt idx="233">
                  <c:v>95.751666666666594</c:v>
                </c:pt>
                <c:pt idx="234">
                  <c:v>105.480833333333</c:v>
                </c:pt>
                <c:pt idx="235">
                  <c:v>94.995833333333294</c:v>
                </c:pt>
                <c:pt idx="236">
                  <c:v>75.284583333333302</c:v>
                </c:pt>
                <c:pt idx="237">
                  <c:v>86.238333333333301</c:v>
                </c:pt>
                <c:pt idx="238">
                  <c:v>106.83499999999999</c:v>
                </c:pt>
                <c:pt idx="239">
                  <c:v>109.73</c:v>
                </c:pt>
                <c:pt idx="240">
                  <c:v>106.784166666666</c:v>
                </c:pt>
                <c:pt idx="241">
                  <c:v>112.47750000000001</c:v>
                </c:pt>
                <c:pt idx="242">
                  <c:v>125.00416666666599</c:v>
                </c:pt>
                <c:pt idx="243">
                  <c:v>142.44208333333299</c:v>
                </c:pt>
                <c:pt idx="244">
                  <c:v>142.18875</c:v>
                </c:pt>
                <c:pt idx="245">
                  <c:v>111.440833333333</c:v>
                </c:pt>
                <c:pt idx="246">
                  <c:v>99.607916666666597</c:v>
                </c:pt>
                <c:pt idx="247">
                  <c:v>100.605833333333</c:v>
                </c:pt>
                <c:pt idx="248">
                  <c:v>101.894583333333</c:v>
                </c:pt>
                <c:pt idx="249">
                  <c:v>111.689166666666</c:v>
                </c:pt>
                <c:pt idx="250">
                  <c:v>87.784166666666593</c:v>
                </c:pt>
                <c:pt idx="251">
                  <c:v>88.560833333333306</c:v>
                </c:pt>
                <c:pt idx="252">
                  <c:v>77.540833333333296</c:v>
                </c:pt>
                <c:pt idx="253">
                  <c:v>67.921250000000001</c:v>
                </c:pt>
                <c:pt idx="254">
                  <c:v>86.029999999999902</c:v>
                </c:pt>
                <c:pt idx="255">
                  <c:v>83.853333333333296</c:v>
                </c:pt>
                <c:pt idx="256">
                  <c:v>81.782083333333304</c:v>
                </c:pt>
                <c:pt idx="257">
                  <c:v>83.542916666666599</c:v>
                </c:pt>
                <c:pt idx="258">
                  <c:v>77.438749999999999</c:v>
                </c:pt>
                <c:pt idx="259">
                  <c:v>62.814999999999998</c:v>
                </c:pt>
                <c:pt idx="260">
                  <c:v>47.417499999999997</c:v>
                </c:pt>
                <c:pt idx="261">
                  <c:v>68.856666666666598</c:v>
                </c:pt>
                <c:pt idx="262">
                  <c:v>66.723749999999995</c:v>
                </c:pt>
                <c:pt idx="263">
                  <c:v>56.987499999999997</c:v>
                </c:pt>
                <c:pt idx="264">
                  <c:v>42.142083333333296</c:v>
                </c:pt>
                <c:pt idx="265">
                  <c:v>37.618333333333297</c:v>
                </c:pt>
                <c:pt idx="266">
                  <c:v>26.129583333333301</c:v>
                </c:pt>
                <c:pt idx="267">
                  <c:v>5.3883333333333301</c:v>
                </c:pt>
                <c:pt idx="268">
                  <c:v>26.0654166666666</c:v>
                </c:pt>
                <c:pt idx="269">
                  <c:v>54.221249999999998</c:v>
                </c:pt>
                <c:pt idx="270">
                  <c:v>55.202499999999901</c:v>
                </c:pt>
                <c:pt idx="271">
                  <c:v>33.379583333333301</c:v>
                </c:pt>
                <c:pt idx="272">
                  <c:v>41.519166666666599</c:v>
                </c:pt>
                <c:pt idx="273">
                  <c:v>64.2395833333333</c:v>
                </c:pt>
                <c:pt idx="274">
                  <c:v>61.058333333333302</c:v>
                </c:pt>
                <c:pt idx="275">
                  <c:v>42.500416666666602</c:v>
                </c:pt>
                <c:pt idx="276">
                  <c:v>54.570416666666603</c:v>
                </c:pt>
                <c:pt idx="277">
                  <c:v>72.059583333333293</c:v>
                </c:pt>
                <c:pt idx="278">
                  <c:v>80.440416666666593</c:v>
                </c:pt>
                <c:pt idx="279">
                  <c:v>83.082083333333301</c:v>
                </c:pt>
                <c:pt idx="280">
                  <c:v>82.494583333333296</c:v>
                </c:pt>
                <c:pt idx="281">
                  <c:v>83.377916666666593</c:v>
                </c:pt>
                <c:pt idx="282">
                  <c:v>88.859583333333305</c:v>
                </c:pt>
                <c:pt idx="283">
                  <c:v>89.749166666666596</c:v>
                </c:pt>
                <c:pt idx="284">
                  <c:v>92.977500000000006</c:v>
                </c:pt>
                <c:pt idx="285">
                  <c:v>90.219166666666595</c:v>
                </c:pt>
                <c:pt idx="286">
                  <c:v>88.499583333333305</c:v>
                </c:pt>
                <c:pt idx="287">
                  <c:v>76.9895833333333</c:v>
                </c:pt>
                <c:pt idx="288">
                  <c:v>74.329583333333304</c:v>
                </c:pt>
                <c:pt idx="289">
                  <c:v>78.089052631578895</c:v>
                </c:pt>
                <c:pt idx="290">
                  <c:v>84.054583333333298</c:v>
                </c:pt>
                <c:pt idx="291">
                  <c:v>87.351666666666603</c:v>
                </c:pt>
                <c:pt idx="292">
                  <c:v>74.823333333333295</c:v>
                </c:pt>
                <c:pt idx="293">
                  <c:v>70.356666666666598</c:v>
                </c:pt>
                <c:pt idx="294">
                  <c:v>66.153333333333293</c:v>
                </c:pt>
                <c:pt idx="295">
                  <c:v>58.73</c:v>
                </c:pt>
                <c:pt idx="296">
                  <c:v>54.669999999999902</c:v>
                </c:pt>
                <c:pt idx="297">
                  <c:v>58.393333333333302</c:v>
                </c:pt>
                <c:pt idx="298">
                  <c:v>51.8466666666666</c:v>
                </c:pt>
                <c:pt idx="299">
                  <c:v>67.666250000000005</c:v>
                </c:pt>
                <c:pt idx="300">
                  <c:v>60.289583333333297</c:v>
                </c:pt>
                <c:pt idx="301">
                  <c:v>61.160416666666599</c:v>
                </c:pt>
                <c:pt idx="302">
                  <c:v>52.375416666666602</c:v>
                </c:pt>
                <c:pt idx="303">
                  <c:v>72.182083333333296</c:v>
                </c:pt>
                <c:pt idx="304">
                  <c:v>69.814166666666594</c:v>
                </c:pt>
                <c:pt idx="305">
                  <c:v>62.949166666666599</c:v>
                </c:pt>
                <c:pt idx="306">
                  <c:v>65.154583333333306</c:v>
                </c:pt>
                <c:pt idx="307">
                  <c:v>57.537500000000001</c:v>
                </c:pt>
                <c:pt idx="308">
                  <c:v>43.0416666666666</c:v>
                </c:pt>
                <c:pt idx="309">
                  <c:v>29.933333333333302</c:v>
                </c:pt>
                <c:pt idx="310">
                  <c:v>51.748750000000001</c:v>
                </c:pt>
                <c:pt idx="311">
                  <c:v>57.8466666666666</c:v>
                </c:pt>
                <c:pt idx="312">
                  <c:v>75.410833333333301</c:v>
                </c:pt>
                <c:pt idx="313">
                  <c:v>69.334583333333299</c:v>
                </c:pt>
                <c:pt idx="314">
                  <c:v>60.550416666666599</c:v>
                </c:pt>
                <c:pt idx="315">
                  <c:v>69.642499999999998</c:v>
                </c:pt>
                <c:pt idx="316">
                  <c:v>68.727916666666601</c:v>
                </c:pt>
                <c:pt idx="317">
                  <c:v>64.911249999999995</c:v>
                </c:pt>
                <c:pt idx="318">
                  <c:v>64.989166666666605</c:v>
                </c:pt>
                <c:pt idx="319">
                  <c:v>64.573333333333295</c:v>
                </c:pt>
                <c:pt idx="320">
                  <c:v>61.779583333333299</c:v>
                </c:pt>
                <c:pt idx="321">
                  <c:v>61.55</c:v>
                </c:pt>
                <c:pt idx="322">
                  <c:v>60.126666666666601</c:v>
                </c:pt>
                <c:pt idx="323">
                  <c:v>56.7008333333333</c:v>
                </c:pt>
                <c:pt idx="324">
                  <c:v>57.362499999999997</c:v>
                </c:pt>
                <c:pt idx="325">
                  <c:v>57.342083333333299</c:v>
                </c:pt>
                <c:pt idx="326">
                  <c:v>51.823333333333302</c:v>
                </c:pt>
                <c:pt idx="327">
                  <c:v>54.093333333333298</c:v>
                </c:pt>
                <c:pt idx="328">
                  <c:v>57.764999999999901</c:v>
                </c:pt>
                <c:pt idx="329">
                  <c:v>59.988333333333301</c:v>
                </c:pt>
                <c:pt idx="330">
                  <c:v>60.818750000000001</c:v>
                </c:pt>
                <c:pt idx="331">
                  <c:v>58.771250000000002</c:v>
                </c:pt>
                <c:pt idx="332">
                  <c:v>61.180833333333297</c:v>
                </c:pt>
                <c:pt idx="333">
                  <c:v>59.266666666666602</c:v>
                </c:pt>
                <c:pt idx="334">
                  <c:v>63.251249999999999</c:v>
                </c:pt>
                <c:pt idx="335">
                  <c:v>64.376249999999999</c:v>
                </c:pt>
                <c:pt idx="336">
                  <c:v>66.940833333333302</c:v>
                </c:pt>
                <c:pt idx="337">
                  <c:v>66.599999999999994</c:v>
                </c:pt>
                <c:pt idx="338">
                  <c:v>65.055833333333297</c:v>
                </c:pt>
                <c:pt idx="339">
                  <c:v>70.644166666666607</c:v>
                </c:pt>
                <c:pt idx="340">
                  <c:v>68.584583333333299</c:v>
                </c:pt>
                <c:pt idx="341">
                  <c:v>60.96875</c:v>
                </c:pt>
                <c:pt idx="342">
                  <c:v>49.555833333333297</c:v>
                </c:pt>
                <c:pt idx="343">
                  <c:v>54.760833333333302</c:v>
                </c:pt>
                <c:pt idx="344">
                  <c:v>69.698750000000004</c:v>
                </c:pt>
                <c:pt idx="345">
                  <c:v>65.78</c:v>
                </c:pt>
                <c:pt idx="346">
                  <c:v>58.741666666666603</c:v>
                </c:pt>
                <c:pt idx="347">
                  <c:v>59.748750000000001</c:v>
                </c:pt>
                <c:pt idx="348">
                  <c:v>58.972499999999997</c:v>
                </c:pt>
                <c:pt idx="349">
                  <c:v>64.435833333333306</c:v>
                </c:pt>
                <c:pt idx="350">
                  <c:v>62.0595833333333</c:v>
                </c:pt>
                <c:pt idx="351">
                  <c:v>66.982916666666597</c:v>
                </c:pt>
                <c:pt idx="352">
                  <c:v>69.232916666666597</c:v>
                </c:pt>
                <c:pt idx="353">
                  <c:v>77.210416666666603</c:v>
                </c:pt>
                <c:pt idx="354">
                  <c:v>66.540000000000006</c:v>
                </c:pt>
                <c:pt idx="355">
                  <c:v>51.053750000000001</c:v>
                </c:pt>
                <c:pt idx="356">
                  <c:v>10.6029166666666</c:v>
                </c:pt>
                <c:pt idx="357">
                  <c:v>39.994166666666601</c:v>
                </c:pt>
                <c:pt idx="358">
                  <c:v>71.556666666666601</c:v>
                </c:pt>
                <c:pt idx="359">
                  <c:v>71.216666666666598</c:v>
                </c:pt>
                <c:pt idx="360">
                  <c:v>62.3645833333333</c:v>
                </c:pt>
                <c:pt idx="361">
                  <c:v>61.312916666666602</c:v>
                </c:pt>
                <c:pt idx="362">
                  <c:v>60.814999999999998</c:v>
                </c:pt>
                <c:pt idx="363">
                  <c:v>68.869583333333296</c:v>
                </c:pt>
                <c:pt idx="364">
                  <c:v>65.1821739130434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C9-47AC-8162-8BA408A3CFB1}"/>
            </c:ext>
          </c:extLst>
        </c:ser>
        <c:ser>
          <c:idx val="4"/>
          <c:order val="2"/>
          <c:tx>
            <c:strRef>
              <c:f>'Wholesale Price'!$D$2</c:f>
              <c:strCache>
                <c:ptCount val="1"/>
                <c:pt idx="0">
                  <c:v>FY 2024/25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'Wholesale Price'!$D$3:$D$367</c:f>
              <c:numCache>
                <c:formatCode>0.0000</c:formatCode>
                <c:ptCount val="365"/>
                <c:pt idx="0">
                  <c:v>59.887083333333301</c:v>
                </c:pt>
                <c:pt idx="1">
                  <c:v>67.517499999999998</c:v>
                </c:pt>
                <c:pt idx="2">
                  <c:v>58.1933333333333</c:v>
                </c:pt>
                <c:pt idx="3">
                  <c:v>61.171666666666603</c:v>
                </c:pt>
                <c:pt idx="4">
                  <c:v>41.355833333333301</c:v>
                </c:pt>
                <c:pt idx="5">
                  <c:v>4.7887500000000003</c:v>
                </c:pt>
                <c:pt idx="6">
                  <c:v>9.0050000000000008</c:v>
                </c:pt>
                <c:pt idx="7">
                  <c:v>59.253333333333302</c:v>
                </c:pt>
                <c:pt idx="8">
                  <c:v>45.695</c:v>
                </c:pt>
                <c:pt idx="9">
                  <c:v>49.468333333333298</c:v>
                </c:pt>
                <c:pt idx="10">
                  <c:v>45.127499999999998</c:v>
                </c:pt>
                <c:pt idx="11">
                  <c:v>25.414999999999999</c:v>
                </c:pt>
                <c:pt idx="12">
                  <c:v>10.692083333333301</c:v>
                </c:pt>
                <c:pt idx="13">
                  <c:v>19.362083333333299</c:v>
                </c:pt>
                <c:pt idx="14">
                  <c:v>28.600833333333298</c:v>
                </c:pt>
                <c:pt idx="15">
                  <c:v>43.573749999999997</c:v>
                </c:pt>
                <c:pt idx="16">
                  <c:v>71.852916666666601</c:v>
                </c:pt>
                <c:pt idx="17">
                  <c:v>74.71875</c:v>
                </c:pt>
                <c:pt idx="18">
                  <c:v>49.270416666666598</c:v>
                </c:pt>
                <c:pt idx="19">
                  <c:v>70.063749999999999</c:v>
                </c:pt>
                <c:pt idx="20">
                  <c:v>68.462083333333297</c:v>
                </c:pt>
                <c:pt idx="21">
                  <c:v>77.173749999999998</c:v>
                </c:pt>
                <c:pt idx="22">
                  <c:v>73.543333333333294</c:v>
                </c:pt>
                <c:pt idx="23">
                  <c:v>72.592083333333306</c:v>
                </c:pt>
                <c:pt idx="24">
                  <c:v>75.6829166666666</c:v>
                </c:pt>
                <c:pt idx="25">
                  <c:v>76.503749999999997</c:v>
                </c:pt>
                <c:pt idx="26">
                  <c:v>73.732916666666597</c:v>
                </c:pt>
                <c:pt idx="27">
                  <c:v>69.444999999999993</c:v>
                </c:pt>
                <c:pt idx="28">
                  <c:v>66.142499999999998</c:v>
                </c:pt>
                <c:pt idx="29">
                  <c:v>63.628333333333302</c:v>
                </c:pt>
                <c:pt idx="30">
                  <c:v>69.295416666666597</c:v>
                </c:pt>
                <c:pt idx="31">
                  <c:v>63.091666666666598</c:v>
                </c:pt>
                <c:pt idx="32">
                  <c:v>70.9791666666666</c:v>
                </c:pt>
                <c:pt idx="33">
                  <c:v>72.8808333333333</c:v>
                </c:pt>
                <c:pt idx="34">
                  <c:v>76.319166666666604</c:v>
                </c:pt>
                <c:pt idx="35">
                  <c:v>77.067916666666605</c:v>
                </c:pt>
                <c:pt idx="36">
                  <c:v>77.479583333333295</c:v>
                </c:pt>
                <c:pt idx="37">
                  <c:v>76.587499999999906</c:v>
                </c:pt>
                <c:pt idx="38">
                  <c:v>71.954583333333304</c:v>
                </c:pt>
                <c:pt idx="39">
                  <c:v>73.102083333333297</c:v>
                </c:pt>
                <c:pt idx="40">
                  <c:v>69.381666666666604</c:v>
                </c:pt>
                <c:pt idx="41">
                  <c:v>44.462499999999999</c:v>
                </c:pt>
                <c:pt idx="42">
                  <c:v>64.659166666666593</c:v>
                </c:pt>
                <c:pt idx="43">
                  <c:v>64.851666666666603</c:v>
                </c:pt>
                <c:pt idx="44">
                  <c:v>71.411249999999995</c:v>
                </c:pt>
                <c:pt idx="45">
                  <c:v>73.734583333333305</c:v>
                </c:pt>
                <c:pt idx="46">
                  <c:v>74.793750000000003</c:v>
                </c:pt>
                <c:pt idx="47">
                  <c:v>72.774583333333297</c:v>
                </c:pt>
                <c:pt idx="48">
                  <c:v>70.539166666666603</c:v>
                </c:pt>
                <c:pt idx="49">
                  <c:v>74.816666666666606</c:v>
                </c:pt>
                <c:pt idx="50">
                  <c:v>80.774999999999906</c:v>
                </c:pt>
                <c:pt idx="51">
                  <c:v>73.833749999999995</c:v>
                </c:pt>
                <c:pt idx="52">
                  <c:v>66.621666666666599</c:v>
                </c:pt>
                <c:pt idx="53">
                  <c:v>86.866666666666603</c:v>
                </c:pt>
                <c:pt idx="54">
                  <c:v>78.784166666666593</c:v>
                </c:pt>
                <c:pt idx="55">
                  <c:v>74.179583333333298</c:v>
                </c:pt>
                <c:pt idx="56">
                  <c:v>79.357083333333307</c:v>
                </c:pt>
                <c:pt idx="57">
                  <c:v>80.616249999999994</c:v>
                </c:pt>
                <c:pt idx="58">
                  <c:v>74.940416666666593</c:v>
                </c:pt>
                <c:pt idx="59">
                  <c:v>66.297083333333305</c:v>
                </c:pt>
                <c:pt idx="60">
                  <c:v>69.740416666666604</c:v>
                </c:pt>
                <c:pt idx="61">
                  <c:v>65.249166666666596</c:v>
                </c:pt>
                <c:pt idx="62">
                  <c:v>69.394583333333301</c:v>
                </c:pt>
                <c:pt idx="63">
                  <c:v>81.273333333333298</c:v>
                </c:pt>
                <c:pt idx="64">
                  <c:v>72.308750000000003</c:v>
                </c:pt>
                <c:pt idx="65">
                  <c:v>63.3258333333333</c:v>
                </c:pt>
                <c:pt idx="66">
                  <c:v>78.963333333333296</c:v>
                </c:pt>
                <c:pt idx="67">
                  <c:v>65.4270833333333</c:v>
                </c:pt>
                <c:pt idx="68">
                  <c:v>30.22</c:v>
                </c:pt>
                <c:pt idx="69">
                  <c:v>32.928571428571402</c:v>
                </c:pt>
                <c:pt idx="70">
                  <c:v>71.719892473118193</c:v>
                </c:pt>
                <c:pt idx="71">
                  <c:v>73.250645161290294</c:v>
                </c:pt>
                <c:pt idx="72">
                  <c:v>86.827083333333306</c:v>
                </c:pt>
                <c:pt idx="73">
                  <c:v>79.262258064516104</c:v>
                </c:pt>
                <c:pt idx="74">
                  <c:v>71.986249999999998</c:v>
                </c:pt>
                <c:pt idx="75">
                  <c:v>74.564583333333303</c:v>
                </c:pt>
                <c:pt idx="76">
                  <c:v>56.99</c:v>
                </c:pt>
                <c:pt idx="77">
                  <c:v>85.2215789473684</c:v>
                </c:pt>
                <c:pt idx="78">
                  <c:v>86.060833333333306</c:v>
                </c:pt>
                <c:pt idx="79">
                  <c:v>81.548333333333304</c:v>
                </c:pt>
                <c:pt idx="80">
                  <c:v>83.757916666666603</c:v>
                </c:pt>
                <c:pt idx="81">
                  <c:v>79.768333333333302</c:v>
                </c:pt>
                <c:pt idx="82">
                  <c:v>77.813333333333304</c:v>
                </c:pt>
                <c:pt idx="83">
                  <c:v>73.366249999999994</c:v>
                </c:pt>
                <c:pt idx="84">
                  <c:v>82.422473118279498</c:v>
                </c:pt>
                <c:pt idx="85">
                  <c:v>83.406666666666595</c:v>
                </c:pt>
                <c:pt idx="86">
                  <c:v>80.353750000000005</c:v>
                </c:pt>
                <c:pt idx="87">
                  <c:v>60.129166666666599</c:v>
                </c:pt>
                <c:pt idx="88">
                  <c:v>35.817916666666598</c:v>
                </c:pt>
                <c:pt idx="89">
                  <c:v>79.954583333333304</c:v>
                </c:pt>
                <c:pt idx="90">
                  <c:v>75.424999999999997</c:v>
                </c:pt>
                <c:pt idx="91">
                  <c:v>80.255161290322505</c:v>
                </c:pt>
                <c:pt idx="92">
                  <c:v>76.091250000000002</c:v>
                </c:pt>
                <c:pt idx="93">
                  <c:v>66.782916666666594</c:v>
                </c:pt>
                <c:pt idx="94">
                  <c:v>11.233750000000001</c:v>
                </c:pt>
                <c:pt idx="95">
                  <c:v>57.9658333333333</c:v>
                </c:pt>
                <c:pt idx="96">
                  <c:v>41.936250000000001</c:v>
                </c:pt>
                <c:pt idx="97">
                  <c:v>61.026249999999997</c:v>
                </c:pt>
                <c:pt idx="98">
                  <c:v>81.622795698924705</c:v>
                </c:pt>
                <c:pt idx="99">
                  <c:v>75.009166666666601</c:v>
                </c:pt>
                <c:pt idx="100">
                  <c:v>66.004086021505302</c:v>
                </c:pt>
                <c:pt idx="101">
                  <c:v>73.353333333333296</c:v>
                </c:pt>
                <c:pt idx="102">
                  <c:v>71.961666666666602</c:v>
                </c:pt>
                <c:pt idx="103">
                  <c:v>68.913749999999993</c:v>
                </c:pt>
                <c:pt idx="104">
                  <c:v>60.0683333333333</c:v>
                </c:pt>
                <c:pt idx="105">
                  <c:v>77.356666666666598</c:v>
                </c:pt>
                <c:pt idx="106">
                  <c:v>70.815833333333302</c:v>
                </c:pt>
                <c:pt idx="107">
                  <c:v>77.188333333333304</c:v>
                </c:pt>
                <c:pt idx="108">
                  <c:v>75.326774193548303</c:v>
                </c:pt>
                <c:pt idx="109">
                  <c:v>74.310833333333306</c:v>
                </c:pt>
                <c:pt idx="110">
                  <c:v>74.694166666666604</c:v>
                </c:pt>
                <c:pt idx="111">
                  <c:v>71.865416666666604</c:v>
                </c:pt>
                <c:pt idx="112">
                  <c:v>74.183333333333294</c:v>
                </c:pt>
                <c:pt idx="113">
                  <c:v>72.925416666666607</c:v>
                </c:pt>
                <c:pt idx="114">
                  <c:v>72.961666666666602</c:v>
                </c:pt>
                <c:pt idx="115">
                  <c:v>73.924583333333302</c:v>
                </c:pt>
                <c:pt idx="116">
                  <c:v>73.7245833333333</c:v>
                </c:pt>
                <c:pt idx="117">
                  <c:v>74.7390526315789</c:v>
                </c:pt>
                <c:pt idx="118">
                  <c:v>72.468333333333305</c:v>
                </c:pt>
                <c:pt idx="119">
                  <c:v>72.541612903225797</c:v>
                </c:pt>
                <c:pt idx="120">
                  <c:v>76.604583333333295</c:v>
                </c:pt>
                <c:pt idx="121">
                  <c:v>78.326250000000002</c:v>
                </c:pt>
                <c:pt idx="122">
                  <c:v>81.503749999999997</c:v>
                </c:pt>
                <c:pt idx="123">
                  <c:v>73.875416666666595</c:v>
                </c:pt>
                <c:pt idx="124">
                  <c:v>79.696666666666601</c:v>
                </c:pt>
                <c:pt idx="125">
                  <c:v>71.166250000000005</c:v>
                </c:pt>
                <c:pt idx="126">
                  <c:v>61.538064516128998</c:v>
                </c:pt>
                <c:pt idx="127">
                  <c:v>73.750833333333304</c:v>
                </c:pt>
                <c:pt idx="128">
                  <c:v>51.58625</c:v>
                </c:pt>
                <c:pt idx="129">
                  <c:v>66.314731182795697</c:v>
                </c:pt>
                <c:pt idx="130">
                  <c:v>18.699166666666599</c:v>
                </c:pt>
                <c:pt idx="131">
                  <c:v>28.8354166666666</c:v>
                </c:pt>
                <c:pt idx="132">
                  <c:v>76.442916666666605</c:v>
                </c:pt>
                <c:pt idx="133">
                  <c:v>48.0175268817204</c:v>
                </c:pt>
                <c:pt idx="134">
                  <c:v>72.39</c:v>
                </c:pt>
                <c:pt idx="135">
                  <c:v>80.012500000000003</c:v>
                </c:pt>
                <c:pt idx="136">
                  <c:v>54.916249999999998</c:v>
                </c:pt>
                <c:pt idx="137">
                  <c:v>65.740833333333299</c:v>
                </c:pt>
                <c:pt idx="138">
                  <c:v>66.5058333333333</c:v>
                </c:pt>
                <c:pt idx="139">
                  <c:v>49.497500000000002</c:v>
                </c:pt>
                <c:pt idx="140">
                  <c:v>78.792083333333295</c:v>
                </c:pt>
                <c:pt idx="141">
                  <c:v>56.755416666666598</c:v>
                </c:pt>
                <c:pt idx="142">
                  <c:v>31.877083333333299</c:v>
                </c:pt>
                <c:pt idx="143">
                  <c:v>28.4641666666666</c:v>
                </c:pt>
                <c:pt idx="144">
                  <c:v>32.631666666666597</c:v>
                </c:pt>
                <c:pt idx="145">
                  <c:v>59.139166666666597</c:v>
                </c:pt>
                <c:pt idx="146">
                  <c:v>16.0520833333333</c:v>
                </c:pt>
                <c:pt idx="147">
                  <c:v>57.4954166666666</c:v>
                </c:pt>
                <c:pt idx="148">
                  <c:v>59.012499999999903</c:v>
                </c:pt>
                <c:pt idx="149">
                  <c:v>84.575591397849394</c:v>
                </c:pt>
                <c:pt idx="150">
                  <c:v>85.632499999999993</c:v>
                </c:pt>
                <c:pt idx="151">
                  <c:v>90.1933333333333</c:v>
                </c:pt>
                <c:pt idx="152">
                  <c:v>73.106250000000003</c:v>
                </c:pt>
                <c:pt idx="153">
                  <c:v>55.521250000000002</c:v>
                </c:pt>
                <c:pt idx="154">
                  <c:v>91.177634408602103</c:v>
                </c:pt>
                <c:pt idx="155">
                  <c:v>94.384583333333296</c:v>
                </c:pt>
                <c:pt idx="156">
                  <c:v>92.164166666666603</c:v>
                </c:pt>
                <c:pt idx="157">
                  <c:v>79.650833333333296</c:v>
                </c:pt>
                <c:pt idx="158">
                  <c:v>76.626249999999999</c:v>
                </c:pt>
                <c:pt idx="159">
                  <c:v>84.515000000000001</c:v>
                </c:pt>
                <c:pt idx="160">
                  <c:v>82.977083333333297</c:v>
                </c:pt>
                <c:pt idx="161">
                  <c:v>81.355161290322499</c:v>
                </c:pt>
                <c:pt idx="162">
                  <c:v>33.785833333333301</c:v>
                </c:pt>
                <c:pt idx="163">
                  <c:v>61.092500000000001</c:v>
                </c:pt>
                <c:pt idx="164">
                  <c:v>80.577916666666596</c:v>
                </c:pt>
                <c:pt idx="165">
                  <c:v>84.120833333333294</c:v>
                </c:pt>
                <c:pt idx="166">
                  <c:v>61.553333333333299</c:v>
                </c:pt>
                <c:pt idx="167">
                  <c:v>77.949583333333294</c:v>
                </c:pt>
                <c:pt idx="168">
                  <c:v>84.667500000000004</c:v>
                </c:pt>
                <c:pt idx="169">
                  <c:v>81.009032258064494</c:v>
                </c:pt>
                <c:pt idx="170">
                  <c:v>78.559166666666599</c:v>
                </c:pt>
                <c:pt idx="171">
                  <c:v>80.545000000000002</c:v>
                </c:pt>
                <c:pt idx="172">
                  <c:v>80.492916666666602</c:v>
                </c:pt>
                <c:pt idx="173">
                  <c:v>77.712083333333297</c:v>
                </c:pt>
                <c:pt idx="174">
                  <c:v>81.153333333333293</c:v>
                </c:pt>
                <c:pt idx="175">
                  <c:v>90.592580645161206</c:v>
                </c:pt>
                <c:pt idx="176">
                  <c:v>81.079166666666595</c:v>
                </c:pt>
                <c:pt idx="177">
                  <c:v>86.946666666666601</c:v>
                </c:pt>
                <c:pt idx="178">
                  <c:v>73.114166666666605</c:v>
                </c:pt>
                <c:pt idx="179">
                  <c:v>55.740416666666597</c:v>
                </c:pt>
                <c:pt idx="180">
                  <c:v>80.631666666666604</c:v>
                </c:pt>
                <c:pt idx="181">
                  <c:v>80.742916666666602</c:v>
                </c:pt>
                <c:pt idx="182">
                  <c:v>70.728750000000005</c:v>
                </c:pt>
                <c:pt idx="183">
                  <c:v>72.160215053763395</c:v>
                </c:pt>
                <c:pt idx="184">
                  <c:v>81.643333333333302</c:v>
                </c:pt>
                <c:pt idx="185">
                  <c:v>88.967956989247298</c:v>
                </c:pt>
                <c:pt idx="186">
                  <c:v>84.316989247311795</c:v>
                </c:pt>
                <c:pt idx="187">
                  <c:v>73.990416666666604</c:v>
                </c:pt>
                <c:pt idx="188">
                  <c:v>73.266666666666595</c:v>
                </c:pt>
                <c:pt idx="189">
                  <c:v>92.872150537634397</c:v>
                </c:pt>
                <c:pt idx="190">
                  <c:v>88.5833333333333</c:v>
                </c:pt>
                <c:pt idx="191">
                  <c:v>78.130416666666605</c:v>
                </c:pt>
                <c:pt idx="192">
                  <c:v>75.176249999999996</c:v>
                </c:pt>
                <c:pt idx="193">
                  <c:v>87.643333333333302</c:v>
                </c:pt>
                <c:pt idx="194">
                  <c:v>78.921578947368403</c:v>
                </c:pt>
                <c:pt idx="195">
                  <c:v>68.548333333333304</c:v>
                </c:pt>
                <c:pt idx="196">
                  <c:v>104.99178947368399</c:v>
                </c:pt>
                <c:pt idx="197">
                  <c:v>83.774166666666602</c:v>
                </c:pt>
                <c:pt idx="198">
                  <c:v>68.826666666666597</c:v>
                </c:pt>
                <c:pt idx="199">
                  <c:v>91.083870967741902</c:v>
                </c:pt>
                <c:pt idx="200">
                  <c:v>86.390833333333305</c:v>
                </c:pt>
                <c:pt idx="201">
                  <c:v>86.482500000000002</c:v>
                </c:pt>
                <c:pt idx="202">
                  <c:v>32.782083333333297</c:v>
                </c:pt>
                <c:pt idx="203">
                  <c:v>61.762795698924698</c:v>
                </c:pt>
                <c:pt idx="204">
                  <c:v>89.700416666666598</c:v>
                </c:pt>
                <c:pt idx="205">
                  <c:v>91.284583333333302</c:v>
                </c:pt>
                <c:pt idx="206">
                  <c:v>82.968333333333305</c:v>
                </c:pt>
                <c:pt idx="207">
                  <c:v>108.19161290322501</c:v>
                </c:pt>
                <c:pt idx="208">
                  <c:v>94.009583333333296</c:v>
                </c:pt>
                <c:pt idx="209">
                  <c:v>91.926666666666605</c:v>
                </c:pt>
                <c:pt idx="210">
                  <c:v>95.026736842105194</c:v>
                </c:pt>
                <c:pt idx="211">
                  <c:v>104.16</c:v>
                </c:pt>
                <c:pt idx="212">
                  <c:v>102.690416666666</c:v>
                </c:pt>
                <c:pt idx="213">
                  <c:v>90.954999999999998</c:v>
                </c:pt>
                <c:pt idx="214">
                  <c:v>92.183333333333294</c:v>
                </c:pt>
                <c:pt idx="215">
                  <c:v>92.643749999999997</c:v>
                </c:pt>
                <c:pt idx="216">
                  <c:v>90.381249999999994</c:v>
                </c:pt>
                <c:pt idx="217">
                  <c:v>106.69842105263101</c:v>
                </c:pt>
                <c:pt idx="218">
                  <c:v>116.292916666666</c:v>
                </c:pt>
                <c:pt idx="219">
                  <c:v>127.041666666666</c:v>
                </c:pt>
                <c:pt idx="220">
                  <c:v>96.915416666666601</c:v>
                </c:pt>
                <c:pt idx="221">
                  <c:v>96.859166666666596</c:v>
                </c:pt>
                <c:pt idx="222">
                  <c:v>102.94125</c:v>
                </c:pt>
                <c:pt idx="223">
                  <c:v>97.912653061224404</c:v>
                </c:pt>
                <c:pt idx="224">
                  <c:v>95.431789473684205</c:v>
                </c:pt>
                <c:pt idx="225">
                  <c:v>106.42208333333301</c:v>
                </c:pt>
                <c:pt idx="226">
                  <c:v>111.947499999999</c:v>
                </c:pt>
                <c:pt idx="227">
                  <c:v>106.378333333333</c:v>
                </c:pt>
                <c:pt idx="228">
                  <c:v>98.855833333333294</c:v>
                </c:pt>
                <c:pt idx="229">
                  <c:v>90.523333333333298</c:v>
                </c:pt>
                <c:pt idx="230">
                  <c:v>84.162499999999994</c:v>
                </c:pt>
                <c:pt idx="231">
                  <c:v>109.419157894736</c:v>
                </c:pt>
                <c:pt idx="232">
                  <c:v>102.540416666666</c:v>
                </c:pt>
                <c:pt idx="233">
                  <c:v>98.923333333333304</c:v>
                </c:pt>
                <c:pt idx="234">
                  <c:v>104.376631578947</c:v>
                </c:pt>
                <c:pt idx="235">
                  <c:v>105.466666666666</c:v>
                </c:pt>
                <c:pt idx="236">
                  <c:v>87.19</c:v>
                </c:pt>
                <c:pt idx="237">
                  <c:v>26.833673469387701</c:v>
                </c:pt>
                <c:pt idx="238">
                  <c:v>65.826250000000002</c:v>
                </c:pt>
                <c:pt idx="239">
                  <c:v>111.449583333333</c:v>
                </c:pt>
                <c:pt idx="240">
                  <c:v>108.268333333333</c:v>
                </c:pt>
                <c:pt idx="241">
                  <c:v>106.35124999999999</c:v>
                </c:pt>
                <c:pt idx="242">
                  <c:v>99.859166666666596</c:v>
                </c:pt>
                <c:pt idx="243">
                  <c:v>94.344999999999999</c:v>
                </c:pt>
                <c:pt idx="244">
                  <c:v>90.396666666666604</c:v>
                </c:pt>
                <c:pt idx="245">
                  <c:v>92.056736842105195</c:v>
                </c:pt>
                <c:pt idx="246">
                  <c:v>116.365833333333</c:v>
                </c:pt>
                <c:pt idx="247">
                  <c:v>125.63249999999999</c:v>
                </c:pt>
                <c:pt idx="248">
                  <c:v>90.238333333333301</c:v>
                </c:pt>
                <c:pt idx="249">
                  <c:v>80.785416666666606</c:v>
                </c:pt>
                <c:pt idx="250">
                  <c:v>64.748750000000001</c:v>
                </c:pt>
                <c:pt idx="251">
                  <c:v>70.334583333333299</c:v>
                </c:pt>
                <c:pt idx="252">
                  <c:v>94.7083333333333</c:v>
                </c:pt>
                <c:pt idx="253">
                  <c:v>113.81863157894701</c:v>
                </c:pt>
                <c:pt idx="254">
                  <c:v>174.10333333333301</c:v>
                </c:pt>
                <c:pt idx="255">
                  <c:v>215.34041666666599</c:v>
                </c:pt>
                <c:pt idx="256">
                  <c:v>157.174583333333</c:v>
                </c:pt>
                <c:pt idx="257">
                  <c:v>92.565833333333302</c:v>
                </c:pt>
                <c:pt idx="258">
                  <c:v>54.495833333333302</c:v>
                </c:pt>
                <c:pt idx="259">
                  <c:v>67.287499999999994</c:v>
                </c:pt>
                <c:pt idx="260">
                  <c:v>82.570736842105205</c:v>
                </c:pt>
                <c:pt idx="261">
                  <c:v>60.176250000000003</c:v>
                </c:pt>
                <c:pt idx="262">
                  <c:v>64.718333333333305</c:v>
                </c:pt>
                <c:pt idx="263">
                  <c:v>73.859166666666596</c:v>
                </c:pt>
                <c:pt idx="264">
                  <c:v>24.944999999999901</c:v>
                </c:pt>
                <c:pt idx="265">
                  <c:v>22.453333333333301</c:v>
                </c:pt>
                <c:pt idx="266">
                  <c:v>75.479789473684207</c:v>
                </c:pt>
                <c:pt idx="267">
                  <c:v>83.975416666666604</c:v>
                </c:pt>
                <c:pt idx="268">
                  <c:v>86.929583333333298</c:v>
                </c:pt>
                <c:pt idx="269">
                  <c:v>100.88833333333299</c:v>
                </c:pt>
                <c:pt idx="270">
                  <c:v>107.544166666666</c:v>
                </c:pt>
                <c:pt idx="271">
                  <c:v>102.259999999999</c:v>
                </c:pt>
                <c:pt idx="272">
                  <c:v>90.109583333333305</c:v>
                </c:pt>
                <c:pt idx="273">
                  <c:v>89.347083333333302</c:v>
                </c:pt>
                <c:pt idx="274">
                  <c:v>51.570416666666603</c:v>
                </c:pt>
                <c:pt idx="275">
                  <c:v>50.125833333333297</c:v>
                </c:pt>
                <c:pt idx="276">
                  <c:v>105.549583333333</c:v>
                </c:pt>
                <c:pt idx="277">
                  <c:v>107.96749999999901</c:v>
                </c:pt>
                <c:pt idx="278">
                  <c:v>111.24250000000001</c:v>
                </c:pt>
                <c:pt idx="279">
                  <c:v>97.844166666666595</c:v>
                </c:pt>
                <c:pt idx="280">
                  <c:v>87.120947368421</c:v>
                </c:pt>
                <c:pt idx="281">
                  <c:v>93.394999999999996</c:v>
                </c:pt>
                <c:pt idx="282">
                  <c:v>168.32083333333301</c:v>
                </c:pt>
                <c:pt idx="283">
                  <c:v>103.460947368421</c:v>
                </c:pt>
                <c:pt idx="284">
                  <c:v>229.41416666666601</c:v>
                </c:pt>
                <c:pt idx="285">
                  <c:v>107.65499999999901</c:v>
                </c:pt>
                <c:pt idx="286">
                  <c:v>103.192083333333</c:v>
                </c:pt>
                <c:pt idx="287">
                  <c:v>101.925894736842</c:v>
                </c:pt>
                <c:pt idx="288">
                  <c:v>111.40757894736799</c:v>
                </c:pt>
                <c:pt idx="289">
                  <c:v>126.79875</c:v>
                </c:pt>
                <c:pt idx="290">
                  <c:v>111.899583333333</c:v>
                </c:pt>
                <c:pt idx="291">
                  <c:v>108.07</c:v>
                </c:pt>
                <c:pt idx="292">
                  <c:v>108.874166666666</c:v>
                </c:pt>
                <c:pt idx="293">
                  <c:v>115.800833333333</c:v>
                </c:pt>
                <c:pt idx="294">
                  <c:v>179.46768421052599</c:v>
                </c:pt>
                <c:pt idx="295">
                  <c:v>156.03208333333299</c:v>
                </c:pt>
                <c:pt idx="296">
                  <c:v>261.50166666666598</c:v>
                </c:pt>
                <c:pt idx="297">
                  <c:v>106.937916666666</c:v>
                </c:pt>
                <c:pt idx="298">
                  <c:v>92.9479166666666</c:v>
                </c:pt>
                <c:pt idx="299">
                  <c:v>94.533333333333303</c:v>
                </c:pt>
                <c:pt idx="300">
                  <c:v>94.017916666666594</c:v>
                </c:pt>
                <c:pt idx="301">
                  <c:v>95.435684210526304</c:v>
                </c:pt>
                <c:pt idx="302">
                  <c:v>102.33541666666601</c:v>
                </c:pt>
                <c:pt idx="303">
                  <c:v>98.042500000000004</c:v>
                </c:pt>
                <c:pt idx="304">
                  <c:v>114.299166666666</c:v>
                </c:pt>
                <c:pt idx="305">
                  <c:v>120.807916666666</c:v>
                </c:pt>
                <c:pt idx="306">
                  <c:v>112.97</c:v>
                </c:pt>
                <c:pt idx="307">
                  <c:v>116.156666666666</c:v>
                </c:pt>
                <c:pt idx="308">
                  <c:v>119.140416666666</c:v>
                </c:pt>
                <c:pt idx="309">
                  <c:v>107.994583333333</c:v>
                </c:pt>
                <c:pt idx="310">
                  <c:v>117.946210526315</c:v>
                </c:pt>
                <c:pt idx="311">
                  <c:v>119.943333333333</c:v>
                </c:pt>
                <c:pt idx="312">
                  <c:v>113.71125000000001</c:v>
                </c:pt>
                <c:pt idx="313">
                  <c:v>118.61750000000001</c:v>
                </c:pt>
                <c:pt idx="314">
                  <c:v>116.74166666666601</c:v>
                </c:pt>
                <c:pt idx="315">
                  <c:v>118.196</c:v>
                </c:pt>
                <c:pt idx="316">
                  <c:v>124.11541666666599</c:v>
                </c:pt>
                <c:pt idx="317">
                  <c:v>126.63875</c:v>
                </c:pt>
                <c:pt idx="318">
                  <c:v>131.075416666666</c:v>
                </c:pt>
                <c:pt idx="319">
                  <c:v>128.84833333333299</c:v>
                </c:pt>
                <c:pt idx="320">
                  <c:v>112.147083333333</c:v>
                </c:pt>
                <c:pt idx="321">
                  <c:v>108.119166666666</c:v>
                </c:pt>
                <c:pt idx="322">
                  <c:v>117.03749999999999</c:v>
                </c:pt>
                <c:pt idx="323">
                  <c:v>107.899583333333</c:v>
                </c:pt>
                <c:pt idx="324">
                  <c:v>99.638750000000002</c:v>
                </c:pt>
                <c:pt idx="325">
                  <c:v>86.950416666666598</c:v>
                </c:pt>
                <c:pt idx="326">
                  <c:v>62.205833333333302</c:v>
                </c:pt>
                <c:pt idx="327">
                  <c:v>80.487052631578905</c:v>
                </c:pt>
                <c:pt idx="328">
                  <c:v>56.576249999999902</c:v>
                </c:pt>
                <c:pt idx="329">
                  <c:v>72.983157894736806</c:v>
                </c:pt>
                <c:pt idx="330">
                  <c:v>97.633750000000006</c:v>
                </c:pt>
                <c:pt idx="331">
                  <c:v>102.904631578947</c:v>
                </c:pt>
                <c:pt idx="332">
                  <c:v>96.801666666666605</c:v>
                </c:pt>
                <c:pt idx="333">
                  <c:v>100.944583333333</c:v>
                </c:pt>
                <c:pt idx="334">
                  <c:v>98.389583333333306</c:v>
                </c:pt>
                <c:pt idx="335">
                  <c:v>92.119583333333296</c:v>
                </c:pt>
                <c:pt idx="336">
                  <c:v>101.229684210526</c:v>
                </c:pt>
                <c:pt idx="337">
                  <c:v>95.348749999999995</c:v>
                </c:pt>
                <c:pt idx="338">
                  <c:v>80.5579166666666</c:v>
                </c:pt>
                <c:pt idx="339">
                  <c:v>82.441249999999997</c:v>
                </c:pt>
                <c:pt idx="340">
                  <c:v>93.367083333333298</c:v>
                </c:pt>
                <c:pt idx="341">
                  <c:v>83.063749999999999</c:v>
                </c:pt>
                <c:pt idx="342">
                  <c:v>91.111249999999998</c:v>
                </c:pt>
                <c:pt idx="343">
                  <c:v>86.410210526315694</c:v>
                </c:pt>
                <c:pt idx="344">
                  <c:v>92.552499999999995</c:v>
                </c:pt>
                <c:pt idx="345">
                  <c:v>95.297916666666595</c:v>
                </c:pt>
                <c:pt idx="346">
                  <c:v>104.55374999999999</c:v>
                </c:pt>
                <c:pt idx="347">
                  <c:v>102.82041666666601</c:v>
                </c:pt>
                <c:pt idx="348">
                  <c:v>93.6041666666666</c:v>
                </c:pt>
                <c:pt idx="349">
                  <c:v>94.666249999999906</c:v>
                </c:pt>
                <c:pt idx="350">
                  <c:v>98.9601052631578</c:v>
                </c:pt>
                <c:pt idx="351">
                  <c:v>93.783333333333303</c:v>
                </c:pt>
                <c:pt idx="352">
                  <c:v>100.940416666666</c:v>
                </c:pt>
                <c:pt idx="353">
                  <c:v>98.4375</c:v>
                </c:pt>
                <c:pt idx="354">
                  <c:v>64.217083333333306</c:v>
                </c:pt>
                <c:pt idx="355">
                  <c:v>76.2766666666666</c:v>
                </c:pt>
                <c:pt idx="356">
                  <c:v>97.382857142857105</c:v>
                </c:pt>
                <c:pt idx="357">
                  <c:v>98.391666666666595</c:v>
                </c:pt>
                <c:pt idx="358">
                  <c:v>96.454166666666595</c:v>
                </c:pt>
                <c:pt idx="359">
                  <c:v>93.4270833333333</c:v>
                </c:pt>
                <c:pt idx="360">
                  <c:v>88.820416666666603</c:v>
                </c:pt>
                <c:pt idx="361">
                  <c:v>70.745000000000005</c:v>
                </c:pt>
                <c:pt idx="362">
                  <c:v>67.030833333333305</c:v>
                </c:pt>
                <c:pt idx="363">
                  <c:v>31.799130434782601</c:v>
                </c:pt>
                <c:pt idx="364">
                  <c:v>95.695744680851007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C9-47AC-8162-8BA408A3CFB1}"/>
            </c:ext>
          </c:extLst>
        </c:ser>
        <c:ser>
          <c:idx val="5"/>
          <c:order val="3"/>
          <c:tx>
            <c:strRef>
              <c:f>'Wholesale Price'!$E$2</c:f>
              <c:strCache>
                <c:ptCount val="1"/>
                <c:pt idx="0">
                  <c:v>5-year rolling average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'Wholesale Price'!$E$3:$E$367</c:f>
              <c:numCache>
                <c:formatCode>0.0000</c:formatCode>
                <c:ptCount val="365"/>
                <c:pt idx="0">
                  <c:v>108.3841349788329</c:v>
                </c:pt>
                <c:pt idx="1">
                  <c:v>108.3841349788329</c:v>
                </c:pt>
                <c:pt idx="2">
                  <c:v>108.3841349788329</c:v>
                </c:pt>
                <c:pt idx="3">
                  <c:v>108.3841349788329</c:v>
                </c:pt>
                <c:pt idx="4">
                  <c:v>108.3841349788329</c:v>
                </c:pt>
                <c:pt idx="5">
                  <c:v>108.3841349788329</c:v>
                </c:pt>
                <c:pt idx="6">
                  <c:v>108.3841349788329</c:v>
                </c:pt>
                <c:pt idx="7">
                  <c:v>108.3841349788329</c:v>
                </c:pt>
                <c:pt idx="8">
                  <c:v>108.3841349788329</c:v>
                </c:pt>
                <c:pt idx="9">
                  <c:v>108.3841349788329</c:v>
                </c:pt>
                <c:pt idx="10">
                  <c:v>108.3841349788329</c:v>
                </c:pt>
                <c:pt idx="11">
                  <c:v>108.3841349788329</c:v>
                </c:pt>
                <c:pt idx="12">
                  <c:v>108.3841349788329</c:v>
                </c:pt>
                <c:pt idx="13">
                  <c:v>108.3841349788329</c:v>
                </c:pt>
                <c:pt idx="14">
                  <c:v>108.3841349788329</c:v>
                </c:pt>
                <c:pt idx="15">
                  <c:v>108.3841349788329</c:v>
                </c:pt>
                <c:pt idx="16">
                  <c:v>108.3841349788329</c:v>
                </c:pt>
                <c:pt idx="17">
                  <c:v>108.3841349788329</c:v>
                </c:pt>
                <c:pt idx="18">
                  <c:v>108.3841349788329</c:v>
                </c:pt>
                <c:pt idx="19">
                  <c:v>108.3841349788329</c:v>
                </c:pt>
                <c:pt idx="20">
                  <c:v>108.3841349788329</c:v>
                </c:pt>
                <c:pt idx="21">
                  <c:v>108.3841349788329</c:v>
                </c:pt>
                <c:pt idx="22">
                  <c:v>108.3841349788329</c:v>
                </c:pt>
                <c:pt idx="23">
                  <c:v>108.3841349788329</c:v>
                </c:pt>
                <c:pt idx="24">
                  <c:v>108.3841349788329</c:v>
                </c:pt>
                <c:pt idx="25">
                  <c:v>108.3841349788329</c:v>
                </c:pt>
                <c:pt idx="26">
                  <c:v>108.3841349788329</c:v>
                </c:pt>
                <c:pt idx="27">
                  <c:v>108.3841349788329</c:v>
                </c:pt>
                <c:pt idx="28">
                  <c:v>108.3841349788329</c:v>
                </c:pt>
                <c:pt idx="29">
                  <c:v>108.3841349788329</c:v>
                </c:pt>
                <c:pt idx="30">
                  <c:v>108.3841349788329</c:v>
                </c:pt>
                <c:pt idx="31">
                  <c:v>108.3841349788329</c:v>
                </c:pt>
                <c:pt idx="32">
                  <c:v>108.3841349788329</c:v>
                </c:pt>
                <c:pt idx="33">
                  <c:v>108.3841349788329</c:v>
                </c:pt>
                <c:pt idx="34">
                  <c:v>108.3841349788329</c:v>
                </c:pt>
                <c:pt idx="35">
                  <c:v>108.3841349788329</c:v>
                </c:pt>
                <c:pt idx="36">
                  <c:v>108.3841349788329</c:v>
                </c:pt>
                <c:pt idx="37">
                  <c:v>108.3841349788329</c:v>
                </c:pt>
                <c:pt idx="38">
                  <c:v>108.3841349788329</c:v>
                </c:pt>
                <c:pt idx="39">
                  <c:v>108.3841349788329</c:v>
                </c:pt>
                <c:pt idx="40">
                  <c:v>108.3841349788329</c:v>
                </c:pt>
                <c:pt idx="41">
                  <c:v>108.3841349788329</c:v>
                </c:pt>
                <c:pt idx="42">
                  <c:v>108.3841349788329</c:v>
                </c:pt>
                <c:pt idx="43">
                  <c:v>108.3841349788329</c:v>
                </c:pt>
                <c:pt idx="44">
                  <c:v>108.3841349788329</c:v>
                </c:pt>
                <c:pt idx="45">
                  <c:v>108.3841349788329</c:v>
                </c:pt>
                <c:pt idx="46">
                  <c:v>108.3841349788329</c:v>
                </c:pt>
                <c:pt idx="47">
                  <c:v>108.3841349788329</c:v>
                </c:pt>
                <c:pt idx="48">
                  <c:v>108.3841349788329</c:v>
                </c:pt>
                <c:pt idx="49">
                  <c:v>108.3841349788329</c:v>
                </c:pt>
                <c:pt idx="50">
                  <c:v>108.3841349788329</c:v>
                </c:pt>
                <c:pt idx="51">
                  <c:v>108.3841349788329</c:v>
                </c:pt>
                <c:pt idx="52">
                  <c:v>108.3841349788329</c:v>
                </c:pt>
                <c:pt idx="53">
                  <c:v>108.3841349788329</c:v>
                </c:pt>
                <c:pt idx="54">
                  <c:v>108.3841349788329</c:v>
                </c:pt>
                <c:pt idx="55">
                  <c:v>108.3841349788329</c:v>
                </c:pt>
                <c:pt idx="56">
                  <c:v>108.3841349788329</c:v>
                </c:pt>
                <c:pt idx="57">
                  <c:v>108.3841349788329</c:v>
                </c:pt>
                <c:pt idx="58">
                  <c:v>108.3841349788329</c:v>
                </c:pt>
                <c:pt idx="59">
                  <c:v>108.3841349788329</c:v>
                </c:pt>
                <c:pt idx="60">
                  <c:v>108.3841349788329</c:v>
                </c:pt>
                <c:pt idx="61">
                  <c:v>108.3841349788329</c:v>
                </c:pt>
                <c:pt idx="62">
                  <c:v>108.3841349788329</c:v>
                </c:pt>
                <c:pt idx="63">
                  <c:v>108.3841349788329</c:v>
                </c:pt>
                <c:pt idx="64">
                  <c:v>108.3841349788329</c:v>
                </c:pt>
                <c:pt idx="65">
                  <c:v>108.3841349788329</c:v>
                </c:pt>
                <c:pt idx="66">
                  <c:v>108.3841349788329</c:v>
                </c:pt>
                <c:pt idx="67">
                  <c:v>108.3841349788329</c:v>
                </c:pt>
                <c:pt idx="68">
                  <c:v>108.3841349788329</c:v>
                </c:pt>
                <c:pt idx="69">
                  <c:v>108.3841349788329</c:v>
                </c:pt>
                <c:pt idx="70">
                  <c:v>108.3841349788329</c:v>
                </c:pt>
                <c:pt idx="71">
                  <c:v>108.3841349788329</c:v>
                </c:pt>
                <c:pt idx="72">
                  <c:v>108.3841349788329</c:v>
                </c:pt>
                <c:pt idx="73">
                  <c:v>108.3841349788329</c:v>
                </c:pt>
                <c:pt idx="74">
                  <c:v>108.3841349788329</c:v>
                </c:pt>
                <c:pt idx="75">
                  <c:v>108.3841349788329</c:v>
                </c:pt>
                <c:pt idx="76">
                  <c:v>108.3841349788329</c:v>
                </c:pt>
                <c:pt idx="77">
                  <c:v>108.3841349788329</c:v>
                </c:pt>
                <c:pt idx="78">
                  <c:v>108.3841349788329</c:v>
                </c:pt>
                <c:pt idx="79">
                  <c:v>108.3841349788329</c:v>
                </c:pt>
                <c:pt idx="80">
                  <c:v>108.3841349788329</c:v>
                </c:pt>
                <c:pt idx="81">
                  <c:v>108.3841349788329</c:v>
                </c:pt>
                <c:pt idx="82">
                  <c:v>108.3841349788329</c:v>
                </c:pt>
                <c:pt idx="83">
                  <c:v>108.3841349788329</c:v>
                </c:pt>
                <c:pt idx="84">
                  <c:v>108.3841349788329</c:v>
                </c:pt>
                <c:pt idx="85">
                  <c:v>108.3841349788329</c:v>
                </c:pt>
                <c:pt idx="86">
                  <c:v>108.3841349788329</c:v>
                </c:pt>
                <c:pt idx="87">
                  <c:v>108.3841349788329</c:v>
                </c:pt>
                <c:pt idx="88">
                  <c:v>108.3841349788329</c:v>
                </c:pt>
                <c:pt idx="89">
                  <c:v>108.3841349788329</c:v>
                </c:pt>
                <c:pt idx="90">
                  <c:v>108.3841349788329</c:v>
                </c:pt>
                <c:pt idx="91">
                  <c:v>108.3841349788329</c:v>
                </c:pt>
                <c:pt idx="92">
                  <c:v>108.3841349788329</c:v>
                </c:pt>
                <c:pt idx="93">
                  <c:v>108.3841349788329</c:v>
                </c:pt>
                <c:pt idx="94">
                  <c:v>108.3841349788329</c:v>
                </c:pt>
                <c:pt idx="95">
                  <c:v>108.3841349788329</c:v>
                </c:pt>
                <c:pt idx="96">
                  <c:v>108.3841349788329</c:v>
                </c:pt>
                <c:pt idx="97">
                  <c:v>108.3841349788329</c:v>
                </c:pt>
                <c:pt idx="98">
                  <c:v>108.3841349788329</c:v>
                </c:pt>
                <c:pt idx="99">
                  <c:v>108.3841349788329</c:v>
                </c:pt>
                <c:pt idx="100">
                  <c:v>108.3841349788329</c:v>
                </c:pt>
                <c:pt idx="101">
                  <c:v>108.3841349788329</c:v>
                </c:pt>
                <c:pt idx="102">
                  <c:v>108.3841349788329</c:v>
                </c:pt>
                <c:pt idx="103">
                  <c:v>108.3841349788329</c:v>
                </c:pt>
                <c:pt idx="104">
                  <c:v>108.3841349788329</c:v>
                </c:pt>
                <c:pt idx="105">
                  <c:v>108.3841349788329</c:v>
                </c:pt>
                <c:pt idx="106">
                  <c:v>108.3841349788329</c:v>
                </c:pt>
                <c:pt idx="107">
                  <c:v>108.3841349788329</c:v>
                </c:pt>
                <c:pt idx="108">
                  <c:v>108.3841349788329</c:v>
                </c:pt>
                <c:pt idx="109">
                  <c:v>108.3841349788329</c:v>
                </c:pt>
                <c:pt idx="110">
                  <c:v>108.3841349788329</c:v>
                </c:pt>
                <c:pt idx="111">
                  <c:v>108.3841349788329</c:v>
                </c:pt>
                <c:pt idx="112">
                  <c:v>108.3841349788329</c:v>
                </c:pt>
                <c:pt idx="113">
                  <c:v>108.3841349788329</c:v>
                </c:pt>
                <c:pt idx="114">
                  <c:v>108.3841349788329</c:v>
                </c:pt>
                <c:pt idx="115">
                  <c:v>108.3841349788329</c:v>
                </c:pt>
                <c:pt idx="116">
                  <c:v>108.3841349788329</c:v>
                </c:pt>
                <c:pt idx="117">
                  <c:v>108.3841349788329</c:v>
                </c:pt>
                <c:pt idx="118">
                  <c:v>108.3841349788329</c:v>
                </c:pt>
                <c:pt idx="119">
                  <c:v>108.3841349788329</c:v>
                </c:pt>
                <c:pt idx="120">
                  <c:v>108.3841349788329</c:v>
                </c:pt>
                <c:pt idx="121">
                  <c:v>108.3841349788329</c:v>
                </c:pt>
                <c:pt idx="122">
                  <c:v>108.3841349788329</c:v>
                </c:pt>
                <c:pt idx="123">
                  <c:v>108.3841349788329</c:v>
                </c:pt>
                <c:pt idx="124">
                  <c:v>108.3841349788329</c:v>
                </c:pt>
                <c:pt idx="125">
                  <c:v>108.3841349788329</c:v>
                </c:pt>
                <c:pt idx="126">
                  <c:v>108.3841349788329</c:v>
                </c:pt>
                <c:pt idx="127">
                  <c:v>108.3841349788329</c:v>
                </c:pt>
                <c:pt idx="128">
                  <c:v>108.3841349788329</c:v>
                </c:pt>
                <c:pt idx="129">
                  <c:v>108.3841349788329</c:v>
                </c:pt>
                <c:pt idx="130">
                  <c:v>108.3841349788329</c:v>
                </c:pt>
                <c:pt idx="131">
                  <c:v>108.3841349788329</c:v>
                </c:pt>
                <c:pt idx="132">
                  <c:v>108.3841349788329</c:v>
                </c:pt>
                <c:pt idx="133">
                  <c:v>108.3841349788329</c:v>
                </c:pt>
                <c:pt idx="134">
                  <c:v>108.3841349788329</c:v>
                </c:pt>
                <c:pt idx="135">
                  <c:v>108.3841349788329</c:v>
                </c:pt>
                <c:pt idx="136">
                  <c:v>108.3841349788329</c:v>
                </c:pt>
                <c:pt idx="137">
                  <c:v>108.3841349788329</c:v>
                </c:pt>
                <c:pt idx="138">
                  <c:v>108.3841349788329</c:v>
                </c:pt>
                <c:pt idx="139">
                  <c:v>108.3841349788329</c:v>
                </c:pt>
                <c:pt idx="140">
                  <c:v>108.3841349788329</c:v>
                </c:pt>
                <c:pt idx="141">
                  <c:v>108.3841349788329</c:v>
                </c:pt>
                <c:pt idx="142">
                  <c:v>108.3841349788329</c:v>
                </c:pt>
                <c:pt idx="143">
                  <c:v>108.3841349788329</c:v>
                </c:pt>
                <c:pt idx="144">
                  <c:v>108.3841349788329</c:v>
                </c:pt>
                <c:pt idx="145">
                  <c:v>108.3841349788329</c:v>
                </c:pt>
                <c:pt idx="146">
                  <c:v>108.3841349788329</c:v>
                </c:pt>
                <c:pt idx="147">
                  <c:v>108.3841349788329</c:v>
                </c:pt>
                <c:pt idx="148">
                  <c:v>108.3841349788329</c:v>
                </c:pt>
                <c:pt idx="149">
                  <c:v>108.3841349788329</c:v>
                </c:pt>
                <c:pt idx="150">
                  <c:v>108.3841349788329</c:v>
                </c:pt>
                <c:pt idx="151">
                  <c:v>108.3841349788329</c:v>
                </c:pt>
                <c:pt idx="152">
                  <c:v>108.3841349788329</c:v>
                </c:pt>
                <c:pt idx="153">
                  <c:v>108.3841349788329</c:v>
                </c:pt>
                <c:pt idx="154">
                  <c:v>108.3841349788329</c:v>
                </c:pt>
                <c:pt idx="155">
                  <c:v>108.3841349788329</c:v>
                </c:pt>
                <c:pt idx="156">
                  <c:v>108.3841349788329</c:v>
                </c:pt>
                <c:pt idx="157">
                  <c:v>108.3841349788329</c:v>
                </c:pt>
                <c:pt idx="158">
                  <c:v>108.3841349788329</c:v>
                </c:pt>
                <c:pt idx="159">
                  <c:v>108.3841349788329</c:v>
                </c:pt>
                <c:pt idx="160">
                  <c:v>108.3841349788329</c:v>
                </c:pt>
                <c:pt idx="161">
                  <c:v>108.3841349788329</c:v>
                </c:pt>
                <c:pt idx="162">
                  <c:v>108.3841349788329</c:v>
                </c:pt>
                <c:pt idx="163">
                  <c:v>108.3841349788329</c:v>
                </c:pt>
                <c:pt idx="164">
                  <c:v>108.3841349788329</c:v>
                </c:pt>
                <c:pt idx="165">
                  <c:v>108.3841349788329</c:v>
                </c:pt>
                <c:pt idx="166">
                  <c:v>108.3841349788329</c:v>
                </c:pt>
                <c:pt idx="167">
                  <c:v>108.3841349788329</c:v>
                </c:pt>
                <c:pt idx="168">
                  <c:v>108.3841349788329</c:v>
                </c:pt>
                <c:pt idx="169">
                  <c:v>108.3841349788329</c:v>
                </c:pt>
                <c:pt idx="170">
                  <c:v>108.3841349788329</c:v>
                </c:pt>
                <c:pt idx="171">
                  <c:v>108.3841349788329</c:v>
                </c:pt>
                <c:pt idx="172">
                  <c:v>108.3841349788329</c:v>
                </c:pt>
                <c:pt idx="173">
                  <c:v>108.3841349788329</c:v>
                </c:pt>
                <c:pt idx="174">
                  <c:v>108.3841349788329</c:v>
                </c:pt>
                <c:pt idx="175">
                  <c:v>108.3841349788329</c:v>
                </c:pt>
                <c:pt idx="176">
                  <c:v>108.3841349788329</c:v>
                </c:pt>
                <c:pt idx="177">
                  <c:v>108.3841349788329</c:v>
                </c:pt>
                <c:pt idx="178">
                  <c:v>108.3841349788329</c:v>
                </c:pt>
                <c:pt idx="179">
                  <c:v>108.3841349788329</c:v>
                </c:pt>
                <c:pt idx="180">
                  <c:v>108.3841349788329</c:v>
                </c:pt>
                <c:pt idx="181">
                  <c:v>108.3841349788329</c:v>
                </c:pt>
                <c:pt idx="182">
                  <c:v>108.3841349788329</c:v>
                </c:pt>
                <c:pt idx="183">
                  <c:v>108.3841349788329</c:v>
                </c:pt>
                <c:pt idx="184">
                  <c:v>108.3841349788329</c:v>
                </c:pt>
                <c:pt idx="185">
                  <c:v>108.3841349788329</c:v>
                </c:pt>
                <c:pt idx="186">
                  <c:v>108.3841349788329</c:v>
                </c:pt>
                <c:pt idx="187">
                  <c:v>108.3841349788329</c:v>
                </c:pt>
                <c:pt idx="188">
                  <c:v>108.3841349788329</c:v>
                </c:pt>
                <c:pt idx="189">
                  <c:v>108.3841349788329</c:v>
                </c:pt>
                <c:pt idx="190">
                  <c:v>108.3841349788329</c:v>
                </c:pt>
                <c:pt idx="191">
                  <c:v>108.3841349788329</c:v>
                </c:pt>
                <c:pt idx="192">
                  <c:v>108.3841349788329</c:v>
                </c:pt>
                <c:pt idx="193">
                  <c:v>108.3841349788329</c:v>
                </c:pt>
                <c:pt idx="194">
                  <c:v>108.3841349788329</c:v>
                </c:pt>
                <c:pt idx="195">
                  <c:v>108.3841349788329</c:v>
                </c:pt>
                <c:pt idx="196">
                  <c:v>108.3841349788329</c:v>
                </c:pt>
                <c:pt idx="197">
                  <c:v>108.3841349788329</c:v>
                </c:pt>
                <c:pt idx="198">
                  <c:v>108.3841349788329</c:v>
                </c:pt>
                <c:pt idx="199">
                  <c:v>108.3841349788329</c:v>
                </c:pt>
                <c:pt idx="200">
                  <c:v>108.3841349788329</c:v>
                </c:pt>
                <c:pt idx="201">
                  <c:v>108.3841349788329</c:v>
                </c:pt>
                <c:pt idx="202">
                  <c:v>108.3841349788329</c:v>
                </c:pt>
                <c:pt idx="203">
                  <c:v>108.3841349788329</c:v>
                </c:pt>
                <c:pt idx="204">
                  <c:v>108.3841349788329</c:v>
                </c:pt>
                <c:pt idx="205">
                  <c:v>108.3841349788329</c:v>
                </c:pt>
                <c:pt idx="206">
                  <c:v>108.3841349788329</c:v>
                </c:pt>
                <c:pt idx="207">
                  <c:v>108.3841349788329</c:v>
                </c:pt>
                <c:pt idx="208">
                  <c:v>108.3841349788329</c:v>
                </c:pt>
                <c:pt idx="209">
                  <c:v>108.3841349788329</c:v>
                </c:pt>
                <c:pt idx="210">
                  <c:v>108.3841349788329</c:v>
                </c:pt>
                <c:pt idx="211">
                  <c:v>108.3841349788329</c:v>
                </c:pt>
                <c:pt idx="212">
                  <c:v>108.3841349788329</c:v>
                </c:pt>
                <c:pt idx="213">
                  <c:v>108.3841349788329</c:v>
                </c:pt>
                <c:pt idx="214">
                  <c:v>108.3841349788329</c:v>
                </c:pt>
                <c:pt idx="215">
                  <c:v>108.3841349788329</c:v>
                </c:pt>
                <c:pt idx="216">
                  <c:v>108.3841349788329</c:v>
                </c:pt>
                <c:pt idx="217">
                  <c:v>108.3841349788329</c:v>
                </c:pt>
                <c:pt idx="218">
                  <c:v>108.3841349788329</c:v>
                </c:pt>
                <c:pt idx="219">
                  <c:v>108.3841349788329</c:v>
                </c:pt>
                <c:pt idx="220">
                  <c:v>108.3841349788329</c:v>
                </c:pt>
                <c:pt idx="221">
                  <c:v>108.3841349788329</c:v>
                </c:pt>
                <c:pt idx="222">
                  <c:v>108.3841349788329</c:v>
                </c:pt>
                <c:pt idx="223">
                  <c:v>108.3841349788329</c:v>
                </c:pt>
                <c:pt idx="224">
                  <c:v>108.3841349788329</c:v>
                </c:pt>
                <c:pt idx="225">
                  <c:v>108.3841349788329</c:v>
                </c:pt>
                <c:pt idx="226">
                  <c:v>108.3841349788329</c:v>
                </c:pt>
                <c:pt idx="227">
                  <c:v>108.3841349788329</c:v>
                </c:pt>
                <c:pt idx="228">
                  <c:v>108.3841349788329</c:v>
                </c:pt>
                <c:pt idx="229">
                  <c:v>108.3841349788329</c:v>
                </c:pt>
                <c:pt idx="230">
                  <c:v>108.3841349788329</c:v>
                </c:pt>
                <c:pt idx="231">
                  <c:v>108.3841349788329</c:v>
                </c:pt>
                <c:pt idx="232">
                  <c:v>108.3841349788329</c:v>
                </c:pt>
                <c:pt idx="233">
                  <c:v>108.3841349788329</c:v>
                </c:pt>
                <c:pt idx="234">
                  <c:v>108.3841349788329</c:v>
                </c:pt>
                <c:pt idx="235">
                  <c:v>108.3841349788329</c:v>
                </c:pt>
                <c:pt idx="236">
                  <c:v>108.3841349788329</c:v>
                </c:pt>
                <c:pt idx="237">
                  <c:v>108.3841349788329</c:v>
                </c:pt>
                <c:pt idx="238">
                  <c:v>108.3841349788329</c:v>
                </c:pt>
                <c:pt idx="239">
                  <c:v>108.3841349788329</c:v>
                </c:pt>
                <c:pt idx="240">
                  <c:v>108.3841349788329</c:v>
                </c:pt>
                <c:pt idx="241">
                  <c:v>108.3841349788329</c:v>
                </c:pt>
                <c:pt idx="242">
                  <c:v>108.3841349788329</c:v>
                </c:pt>
                <c:pt idx="243">
                  <c:v>108.3841349788329</c:v>
                </c:pt>
                <c:pt idx="244">
                  <c:v>108.3841349788329</c:v>
                </c:pt>
                <c:pt idx="245">
                  <c:v>108.3841349788329</c:v>
                </c:pt>
                <c:pt idx="246">
                  <c:v>108.3841349788329</c:v>
                </c:pt>
                <c:pt idx="247">
                  <c:v>108.3841349788329</c:v>
                </c:pt>
                <c:pt idx="248">
                  <c:v>108.3841349788329</c:v>
                </c:pt>
                <c:pt idx="249">
                  <c:v>108.3841349788329</c:v>
                </c:pt>
                <c:pt idx="250">
                  <c:v>108.3841349788329</c:v>
                </c:pt>
                <c:pt idx="251">
                  <c:v>108.3841349788329</c:v>
                </c:pt>
                <c:pt idx="252">
                  <c:v>108.3841349788329</c:v>
                </c:pt>
                <c:pt idx="253">
                  <c:v>108.3841349788329</c:v>
                </c:pt>
                <c:pt idx="254">
                  <c:v>108.3841349788329</c:v>
                </c:pt>
                <c:pt idx="255">
                  <c:v>108.3841349788329</c:v>
                </c:pt>
                <c:pt idx="256">
                  <c:v>108.3841349788329</c:v>
                </c:pt>
                <c:pt idx="257">
                  <c:v>108.3841349788329</c:v>
                </c:pt>
                <c:pt idx="258">
                  <c:v>108.3841349788329</c:v>
                </c:pt>
                <c:pt idx="259">
                  <c:v>108.3841349788329</c:v>
                </c:pt>
                <c:pt idx="260">
                  <c:v>108.3841349788329</c:v>
                </c:pt>
                <c:pt idx="261">
                  <c:v>108.3841349788329</c:v>
                </c:pt>
                <c:pt idx="262">
                  <c:v>108.3841349788329</c:v>
                </c:pt>
                <c:pt idx="263">
                  <c:v>108.3841349788329</c:v>
                </c:pt>
                <c:pt idx="264">
                  <c:v>108.3841349788329</c:v>
                </c:pt>
                <c:pt idx="265">
                  <c:v>108.3841349788329</c:v>
                </c:pt>
                <c:pt idx="266">
                  <c:v>108.3841349788329</c:v>
                </c:pt>
                <c:pt idx="267">
                  <c:v>108.3841349788329</c:v>
                </c:pt>
                <c:pt idx="268">
                  <c:v>108.3841349788329</c:v>
                </c:pt>
                <c:pt idx="269">
                  <c:v>108.3841349788329</c:v>
                </c:pt>
                <c:pt idx="270">
                  <c:v>108.3841349788329</c:v>
                </c:pt>
                <c:pt idx="271">
                  <c:v>108.3841349788329</c:v>
                </c:pt>
                <c:pt idx="272">
                  <c:v>108.3841349788329</c:v>
                </c:pt>
                <c:pt idx="273">
                  <c:v>108.3841349788329</c:v>
                </c:pt>
                <c:pt idx="274">
                  <c:v>108.3841349788329</c:v>
                </c:pt>
                <c:pt idx="275">
                  <c:v>108.3841349788329</c:v>
                </c:pt>
                <c:pt idx="276">
                  <c:v>108.3841349788329</c:v>
                </c:pt>
                <c:pt idx="277">
                  <c:v>108.3841349788329</c:v>
                </c:pt>
                <c:pt idx="278">
                  <c:v>108.3841349788329</c:v>
                </c:pt>
                <c:pt idx="279">
                  <c:v>108.3841349788329</c:v>
                </c:pt>
                <c:pt idx="280">
                  <c:v>108.3841349788329</c:v>
                </c:pt>
                <c:pt idx="281">
                  <c:v>108.3841349788329</c:v>
                </c:pt>
                <c:pt idx="282">
                  <c:v>108.3841349788329</c:v>
                </c:pt>
                <c:pt idx="283">
                  <c:v>108.3841349788329</c:v>
                </c:pt>
                <c:pt idx="284">
                  <c:v>108.3841349788329</c:v>
                </c:pt>
                <c:pt idx="285">
                  <c:v>108.3841349788329</c:v>
                </c:pt>
                <c:pt idx="286">
                  <c:v>108.3841349788329</c:v>
                </c:pt>
                <c:pt idx="287">
                  <c:v>108.3841349788329</c:v>
                </c:pt>
                <c:pt idx="288">
                  <c:v>108.3841349788329</c:v>
                </c:pt>
                <c:pt idx="289">
                  <c:v>108.3841349788329</c:v>
                </c:pt>
                <c:pt idx="290">
                  <c:v>108.3841349788329</c:v>
                </c:pt>
                <c:pt idx="291">
                  <c:v>108.3841349788329</c:v>
                </c:pt>
                <c:pt idx="292">
                  <c:v>108.3841349788329</c:v>
                </c:pt>
                <c:pt idx="293">
                  <c:v>108.3841349788329</c:v>
                </c:pt>
                <c:pt idx="294">
                  <c:v>108.3841349788329</c:v>
                </c:pt>
                <c:pt idx="295">
                  <c:v>108.3841349788329</c:v>
                </c:pt>
                <c:pt idx="296">
                  <c:v>108.3841349788329</c:v>
                </c:pt>
                <c:pt idx="297">
                  <c:v>108.3841349788329</c:v>
                </c:pt>
                <c:pt idx="298">
                  <c:v>108.3841349788329</c:v>
                </c:pt>
                <c:pt idx="299">
                  <c:v>108.3841349788329</c:v>
                </c:pt>
                <c:pt idx="300">
                  <c:v>108.3841349788329</c:v>
                </c:pt>
                <c:pt idx="301">
                  <c:v>108.3841349788329</c:v>
                </c:pt>
                <c:pt idx="302">
                  <c:v>108.3841349788329</c:v>
                </c:pt>
                <c:pt idx="303">
                  <c:v>108.3841349788329</c:v>
                </c:pt>
                <c:pt idx="304">
                  <c:v>108.3841349788329</c:v>
                </c:pt>
                <c:pt idx="305">
                  <c:v>108.3841349788329</c:v>
                </c:pt>
                <c:pt idx="306">
                  <c:v>108.3841349788329</c:v>
                </c:pt>
                <c:pt idx="307">
                  <c:v>108.3841349788329</c:v>
                </c:pt>
                <c:pt idx="308">
                  <c:v>108.3841349788329</c:v>
                </c:pt>
                <c:pt idx="309">
                  <c:v>108.3841349788329</c:v>
                </c:pt>
                <c:pt idx="310">
                  <c:v>108.3841349788329</c:v>
                </c:pt>
                <c:pt idx="311">
                  <c:v>108.3841349788329</c:v>
                </c:pt>
                <c:pt idx="312">
                  <c:v>108.3841349788329</c:v>
                </c:pt>
                <c:pt idx="313">
                  <c:v>108.3841349788329</c:v>
                </c:pt>
                <c:pt idx="314">
                  <c:v>108.3841349788329</c:v>
                </c:pt>
                <c:pt idx="315">
                  <c:v>108.3841349788329</c:v>
                </c:pt>
                <c:pt idx="316">
                  <c:v>108.3841349788329</c:v>
                </c:pt>
                <c:pt idx="317">
                  <c:v>108.3841349788329</c:v>
                </c:pt>
                <c:pt idx="318">
                  <c:v>108.3841349788329</c:v>
                </c:pt>
                <c:pt idx="319">
                  <c:v>108.3841349788329</c:v>
                </c:pt>
                <c:pt idx="320">
                  <c:v>108.3841349788329</c:v>
                </c:pt>
                <c:pt idx="321">
                  <c:v>108.3841349788329</c:v>
                </c:pt>
                <c:pt idx="322">
                  <c:v>108.3841349788329</c:v>
                </c:pt>
                <c:pt idx="323">
                  <c:v>108.3841349788329</c:v>
                </c:pt>
                <c:pt idx="324">
                  <c:v>108.3841349788329</c:v>
                </c:pt>
                <c:pt idx="325">
                  <c:v>108.3841349788329</c:v>
                </c:pt>
                <c:pt idx="326">
                  <c:v>108.3841349788329</c:v>
                </c:pt>
                <c:pt idx="327">
                  <c:v>108.3841349788329</c:v>
                </c:pt>
                <c:pt idx="328">
                  <c:v>108.3841349788329</c:v>
                </c:pt>
                <c:pt idx="329">
                  <c:v>108.3841349788329</c:v>
                </c:pt>
                <c:pt idx="330">
                  <c:v>108.3841349788329</c:v>
                </c:pt>
                <c:pt idx="331">
                  <c:v>108.3841349788329</c:v>
                </c:pt>
                <c:pt idx="332">
                  <c:v>108.3841349788329</c:v>
                </c:pt>
                <c:pt idx="333">
                  <c:v>108.3841349788329</c:v>
                </c:pt>
                <c:pt idx="334">
                  <c:v>108.3841349788329</c:v>
                </c:pt>
                <c:pt idx="335">
                  <c:v>108.3841349788329</c:v>
                </c:pt>
                <c:pt idx="336">
                  <c:v>108.3841349788329</c:v>
                </c:pt>
                <c:pt idx="337">
                  <c:v>108.3841349788329</c:v>
                </c:pt>
                <c:pt idx="338">
                  <c:v>108.3841349788329</c:v>
                </c:pt>
                <c:pt idx="339">
                  <c:v>108.3841349788329</c:v>
                </c:pt>
                <c:pt idx="340">
                  <c:v>108.3841349788329</c:v>
                </c:pt>
                <c:pt idx="341">
                  <c:v>108.3841349788329</c:v>
                </c:pt>
                <c:pt idx="342">
                  <c:v>108.3841349788329</c:v>
                </c:pt>
                <c:pt idx="343">
                  <c:v>108.3841349788329</c:v>
                </c:pt>
                <c:pt idx="344">
                  <c:v>108.3841349788329</c:v>
                </c:pt>
                <c:pt idx="345">
                  <c:v>108.3841349788329</c:v>
                </c:pt>
                <c:pt idx="346">
                  <c:v>108.3841349788329</c:v>
                </c:pt>
                <c:pt idx="347">
                  <c:v>108.3841349788329</c:v>
                </c:pt>
                <c:pt idx="348">
                  <c:v>108.3841349788329</c:v>
                </c:pt>
                <c:pt idx="349">
                  <c:v>108.3841349788329</c:v>
                </c:pt>
                <c:pt idx="350">
                  <c:v>108.3841349788329</c:v>
                </c:pt>
                <c:pt idx="351">
                  <c:v>108.3841349788329</c:v>
                </c:pt>
                <c:pt idx="352">
                  <c:v>108.3841349788329</c:v>
                </c:pt>
                <c:pt idx="353">
                  <c:v>108.3841349788329</c:v>
                </c:pt>
                <c:pt idx="354">
                  <c:v>108.3841349788329</c:v>
                </c:pt>
                <c:pt idx="355">
                  <c:v>108.3841349788329</c:v>
                </c:pt>
                <c:pt idx="356">
                  <c:v>108.3841349788329</c:v>
                </c:pt>
                <c:pt idx="357">
                  <c:v>108.3841349788329</c:v>
                </c:pt>
                <c:pt idx="358">
                  <c:v>108.3841349788329</c:v>
                </c:pt>
                <c:pt idx="359">
                  <c:v>108.3841349788329</c:v>
                </c:pt>
                <c:pt idx="360">
                  <c:v>108.3841349788329</c:v>
                </c:pt>
                <c:pt idx="361">
                  <c:v>108.3841349788329</c:v>
                </c:pt>
                <c:pt idx="362">
                  <c:v>108.3841349788329</c:v>
                </c:pt>
                <c:pt idx="363">
                  <c:v>108.3841349788329</c:v>
                </c:pt>
                <c:pt idx="364">
                  <c:v>108.3841349788329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C9-47AC-8162-8BA408A3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824544"/>
        <c:axId val="859824904"/>
      </c:lineChart>
      <c:catAx>
        <c:axId val="859824544"/>
        <c:scaling>
          <c:orientation val="minMax"/>
        </c:scaling>
        <c:delete val="1"/>
        <c:axPos val="b"/>
        <c:majorTickMark val="none"/>
        <c:minorTickMark val="none"/>
        <c:tickLblPos val="nextTo"/>
        <c:crossAx val="859824904"/>
        <c:crosses val="autoZero"/>
        <c:auto val="1"/>
        <c:lblAlgn val="ctr"/>
        <c:lblOffset val="100"/>
        <c:noMultiLvlLbl val="0"/>
      </c:catAx>
      <c:valAx>
        <c:axId val="85982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DA Nordpool Price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5982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balancing costs and volumes 2018/19 –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outturn'!$B$3</c:f>
              <c:strCache>
                <c:ptCount val="1"/>
                <c:pt idx="0">
                  <c:v>Constraints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outturn'!$B$4:$B$10</c:f>
              <c:numCache>
                <c:formatCode>0.00</c:formatCode>
                <c:ptCount val="7"/>
                <c:pt idx="0">
                  <c:v>682933927.45849919</c:v>
                </c:pt>
                <c:pt idx="1">
                  <c:v>717534241.96532297</c:v>
                </c:pt>
                <c:pt idx="2">
                  <c:v>1073203239.5397098</c:v>
                </c:pt>
                <c:pt idx="3">
                  <c:v>1472630001.0038197</c:v>
                </c:pt>
                <c:pt idx="4">
                  <c:v>1779317061.6878943</c:v>
                </c:pt>
                <c:pt idx="5">
                  <c:v>1403658597.9669845</c:v>
                </c:pt>
                <c:pt idx="6">
                  <c:v>1914585004.1460547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4-457C-9D28-7BE96C92CA74}"/>
            </c:ext>
          </c:extLst>
        </c:ser>
        <c:ser>
          <c:idx val="1"/>
          <c:order val="1"/>
          <c:tx>
            <c:strRef>
              <c:f>'Total outturn'!$C$3</c:f>
              <c:strCache>
                <c:ptCount val="1"/>
                <c:pt idx="0">
                  <c:v>Energy Imbalance (£)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outturn'!$C$4:$C$10</c:f>
              <c:numCache>
                <c:formatCode>0.00</c:formatCode>
                <c:ptCount val="7"/>
                <c:pt idx="0">
                  <c:v>-30896208.184000008</c:v>
                </c:pt>
                <c:pt idx="1">
                  <c:v>51878366.808999985</c:v>
                </c:pt>
                <c:pt idx="2">
                  <c:v>102614736.18399999</c:v>
                </c:pt>
                <c:pt idx="3">
                  <c:v>109407834.969</c:v>
                </c:pt>
                <c:pt idx="4">
                  <c:v>-39680325.417000011</c:v>
                </c:pt>
                <c:pt idx="5">
                  <c:v>57312768</c:v>
                </c:pt>
                <c:pt idx="6">
                  <c:v>-14166231.919000002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4-457C-9D28-7BE96C92CA74}"/>
            </c:ext>
          </c:extLst>
        </c:ser>
        <c:ser>
          <c:idx val="2"/>
          <c:order val="2"/>
          <c:tx>
            <c:strRef>
              <c:f>'Total outturn'!$D$3</c:f>
              <c:strCache>
                <c:ptCount val="1"/>
                <c:pt idx="0">
                  <c:v>Minor Components (£)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outturn'!$D$4:$D$10</c:f>
              <c:numCache>
                <c:formatCode>0.00</c:formatCode>
                <c:ptCount val="7"/>
                <c:pt idx="0">
                  <c:v>22305422.910609692</c:v>
                </c:pt>
                <c:pt idx="1">
                  <c:v>31416382.577076528</c:v>
                </c:pt>
                <c:pt idx="2">
                  <c:v>26601288.596678175</c:v>
                </c:pt>
                <c:pt idx="3">
                  <c:v>36053507.667078719</c:v>
                </c:pt>
                <c:pt idx="4">
                  <c:v>332684353.49656898</c:v>
                </c:pt>
                <c:pt idx="5">
                  <c:v>87519437.558451742</c:v>
                </c:pt>
                <c:pt idx="6">
                  <c:v>23550530.763225429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4-457C-9D28-7BE96C92CA74}"/>
            </c:ext>
          </c:extLst>
        </c:ser>
        <c:ser>
          <c:idx val="3"/>
          <c:order val="3"/>
          <c:tx>
            <c:strRef>
              <c:f>'Total outturn'!$E$3</c:f>
              <c:strCache>
                <c:ptCount val="1"/>
                <c:pt idx="0">
                  <c:v>Reactive (£)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outturn'!$E$4:$E$10</c:f>
              <c:numCache>
                <c:formatCode>0.00</c:formatCode>
                <c:ptCount val="7"/>
                <c:pt idx="0">
                  <c:v>81636078.421852231</c:v>
                </c:pt>
                <c:pt idx="1">
                  <c:v>64839648.336812079</c:v>
                </c:pt>
                <c:pt idx="2">
                  <c:v>64983850.137500003</c:v>
                </c:pt>
                <c:pt idx="3">
                  <c:v>190158811.1901719</c:v>
                </c:pt>
                <c:pt idx="4">
                  <c:v>353235746.47983259</c:v>
                </c:pt>
                <c:pt idx="5">
                  <c:v>185560883.74966559</c:v>
                </c:pt>
                <c:pt idx="6">
                  <c:v>143738242.10047045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54-457C-9D28-7BE96C92CA74}"/>
            </c:ext>
          </c:extLst>
        </c:ser>
        <c:ser>
          <c:idx val="4"/>
          <c:order val="4"/>
          <c:tx>
            <c:strRef>
              <c:f>'Total outturn'!$F$3</c:f>
              <c:strCache>
                <c:ptCount val="1"/>
                <c:pt idx="0">
                  <c:v>Reserve (£)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outturn'!$F$4:$F$10</c:f>
              <c:numCache>
                <c:formatCode>0.00</c:formatCode>
                <c:ptCount val="7"/>
                <c:pt idx="0">
                  <c:v>256606068.38110393</c:v>
                </c:pt>
                <c:pt idx="1">
                  <c:v>255158083.09295434</c:v>
                </c:pt>
                <c:pt idx="2">
                  <c:v>363803313.20266384</c:v>
                </c:pt>
                <c:pt idx="3">
                  <c:v>924008738.74998641</c:v>
                </c:pt>
                <c:pt idx="4">
                  <c:v>1032392570.0438259</c:v>
                </c:pt>
                <c:pt idx="5">
                  <c:v>464235481.26732105</c:v>
                </c:pt>
                <c:pt idx="6">
                  <c:v>403025085.25082678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54-457C-9D28-7BE96C92CA74}"/>
            </c:ext>
          </c:extLst>
        </c:ser>
        <c:ser>
          <c:idx val="5"/>
          <c:order val="5"/>
          <c:tx>
            <c:strRef>
              <c:f>'Total outturn'!$G$3</c:f>
              <c:strCache>
                <c:ptCount val="1"/>
                <c:pt idx="0">
                  <c:v>Response (£)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outturn'!$G$4:$G$10</c:f>
              <c:numCache>
                <c:formatCode>0.00</c:formatCode>
                <c:ptCount val="7"/>
                <c:pt idx="0">
                  <c:v>132029569.96161921</c:v>
                </c:pt>
                <c:pt idx="1">
                  <c:v>152107301.73639077</c:v>
                </c:pt>
                <c:pt idx="2">
                  <c:v>145319416.91413027</c:v>
                </c:pt>
                <c:pt idx="3">
                  <c:v>341945938.26783746</c:v>
                </c:pt>
                <c:pt idx="4">
                  <c:v>322223287.66870004</c:v>
                </c:pt>
                <c:pt idx="5">
                  <c:v>213766054.13453481</c:v>
                </c:pt>
                <c:pt idx="6">
                  <c:v>197208264.09602422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54-457C-9D28-7BE96C92CA74}"/>
            </c:ext>
          </c:extLst>
        </c:ser>
        <c:ser>
          <c:idx val="6"/>
          <c:order val="6"/>
          <c:tx>
            <c:strRef>
              <c:f>'Total outturn'!$H$3</c:f>
              <c:strCache>
                <c:ptCount val="1"/>
                <c:pt idx="0">
                  <c:v>Restoration (£)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outturn'!$H$4:$H$10</c:f>
              <c:numCache>
                <c:formatCode>0.00</c:formatCode>
                <c:ptCount val="7"/>
                <c:pt idx="0">
                  <c:v>45594099.831428602</c:v>
                </c:pt>
                <c:pt idx="1">
                  <c:v>51865669.571593478</c:v>
                </c:pt>
                <c:pt idx="2">
                  <c:v>66016957.180780739</c:v>
                </c:pt>
                <c:pt idx="3">
                  <c:v>62852738.524128579</c:v>
                </c:pt>
                <c:pt idx="4">
                  <c:v>369718179.04000008</c:v>
                </c:pt>
                <c:pt idx="5">
                  <c:v>42719241.369354881</c:v>
                </c:pt>
                <c:pt idx="6">
                  <c:v>36853602.549999952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54-457C-9D28-7BE96C92C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287456"/>
        <c:axId val="1182289976"/>
      </c:barChart>
      <c:lineChart>
        <c:grouping val="standard"/>
        <c:varyColors val="0"/>
        <c:ser>
          <c:idx val="7"/>
          <c:order val="7"/>
          <c:tx>
            <c:strRef>
              <c:f>'Total outturn'!$I$3</c:f>
              <c:strCache>
                <c:ptCount val="1"/>
                <c:pt idx="0">
                  <c:v>Absolute Volume (MWh)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'Total outturn'!$I$4:$I$10</c:f>
              <c:numCache>
                <c:formatCode>0.00</c:formatCode>
                <c:ptCount val="7"/>
                <c:pt idx="0">
                  <c:v>22755066.388</c:v>
                </c:pt>
                <c:pt idx="1">
                  <c:v>29629419.497999996</c:v>
                </c:pt>
                <c:pt idx="2">
                  <c:v>34155029.201999977</c:v>
                </c:pt>
                <c:pt idx="3">
                  <c:v>23573424.234999996</c:v>
                </c:pt>
                <c:pt idx="4">
                  <c:v>26151171.839999981</c:v>
                </c:pt>
                <c:pt idx="5">
                  <c:v>27791309.608000007</c:v>
                </c:pt>
                <c:pt idx="6">
                  <c:v>32556802.012999997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C54-457C-9D28-7BE96C92C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33232"/>
        <c:axId val="1215932872"/>
      </c:lineChart>
      <c:catAx>
        <c:axId val="11822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82289976"/>
        <c:crosses val="autoZero"/>
        <c:auto val="1"/>
        <c:lblAlgn val="ctr"/>
        <c:lblOffset val="100"/>
        <c:noMultiLvlLbl val="0"/>
      </c:catAx>
      <c:valAx>
        <c:axId val="11822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82287456"/>
        <c:crosses val="autoZero"/>
        <c:crossBetween val="between"/>
      </c:valAx>
      <c:valAx>
        <c:axId val="1215932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Absolute 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15933232"/>
        <c:crosses val="max"/>
        <c:crossBetween val="between"/>
      </c:valAx>
      <c:catAx>
        <c:axId val="121593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932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thermal constraint costs and volumes 2018/19 - 2024/25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'Thermal Outturn'!$B$3</c:f>
              <c:strCache>
                <c:ptCount val="1"/>
                <c:pt idx="0">
                  <c:v>Cost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'Thermal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'Thermal Outturn'!$B$4:$B$10</c:f>
              <c:numCache>
                <c:formatCode>0.00</c:formatCode>
                <c:ptCount val="7"/>
                <c:pt idx="0">
                  <c:v>445552450.07933468</c:v>
                </c:pt>
                <c:pt idx="1">
                  <c:v>419098024.56228429</c:v>
                </c:pt>
                <c:pt idx="2">
                  <c:v>546221574.93733227</c:v>
                </c:pt>
                <c:pt idx="3">
                  <c:v>1132911476.0800366</c:v>
                </c:pt>
                <c:pt idx="4">
                  <c:v>1501286960.2568359</c:v>
                </c:pt>
                <c:pt idx="5">
                  <c:v>1039223243.6250322</c:v>
                </c:pt>
                <c:pt idx="6">
                  <c:v>1709347688.3853812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D-4CB0-B974-8CD357E9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5260408"/>
        <c:axId val="1165262208"/>
      </c:barChart>
      <c:lineChart>
        <c:grouping val="standard"/>
        <c:varyColors val="0"/>
        <c:ser>
          <c:idx val="1"/>
          <c:order val="1"/>
          <c:tx>
            <c:strRef>
              <c:f>'Thermal Outturn'!$C$3</c:f>
              <c:strCache>
                <c:ptCount val="1"/>
                <c:pt idx="0">
                  <c:v>Absolute Volume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'Thermal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'Thermal Outturn'!$C$4:$C$10</c:f>
              <c:numCache>
                <c:formatCode>0.00</c:formatCode>
                <c:ptCount val="7"/>
                <c:pt idx="0">
                  <c:v>4967935.9789999938</c:v>
                </c:pt>
                <c:pt idx="1">
                  <c:v>4945357.0389999961</c:v>
                </c:pt>
                <c:pt idx="2">
                  <c:v>5488164.0199999921</c:v>
                </c:pt>
                <c:pt idx="3">
                  <c:v>4117576.8319999869</c:v>
                </c:pt>
                <c:pt idx="4">
                  <c:v>7747000.9209999582</c:v>
                </c:pt>
                <c:pt idx="5">
                  <c:v>7483589.0579999555</c:v>
                </c:pt>
                <c:pt idx="6">
                  <c:v>13522966.125000006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D-4CB0-B974-8CD357E9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242408"/>
        <c:axId val="1165238448"/>
      </c:lineChart>
      <c:catAx>
        <c:axId val="11652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65262208"/>
        <c:crosses val="autoZero"/>
        <c:auto val="1"/>
        <c:lblAlgn val="ctr"/>
        <c:lblOffset val="100"/>
        <c:noMultiLvlLbl val="0"/>
      </c:catAx>
      <c:valAx>
        <c:axId val="11652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65260408"/>
        <c:crosses val="autoZero"/>
        <c:crossBetween val="between"/>
      </c:valAx>
      <c:valAx>
        <c:axId val="1165238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Absolute 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65242408"/>
        <c:crosses val="max"/>
        <c:crossBetween val="between"/>
      </c:valAx>
      <c:catAx>
        <c:axId val="1165242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23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reserve costs and volumes 2018/19 –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'Reserve outturn'!$B$3</c:f>
              <c:strCache>
                <c:ptCount val="1"/>
                <c:pt idx="0">
                  <c:v>Fast Reserve (£)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outturn'!$B$4:$B$10</c:f>
              <c:numCache>
                <c:formatCode>0.00</c:formatCode>
                <c:ptCount val="7"/>
                <c:pt idx="0">
                  <c:v>90871939.568548217</c:v>
                </c:pt>
                <c:pt idx="1">
                  <c:v>95265496.527603894</c:v>
                </c:pt>
                <c:pt idx="2">
                  <c:v>116240942.63947102</c:v>
                </c:pt>
                <c:pt idx="3">
                  <c:v>230661176.16847345</c:v>
                </c:pt>
                <c:pt idx="4">
                  <c:v>220879821.71294561</c:v>
                </c:pt>
                <c:pt idx="5">
                  <c:v>172536824.72720593</c:v>
                </c:pt>
                <c:pt idx="6">
                  <c:v>200057458.0301685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9-4866-B2C7-D92CE296CDE5}"/>
            </c:ext>
          </c:extLst>
        </c:ser>
        <c:ser>
          <c:idx val="1"/>
          <c:order val="1"/>
          <c:tx>
            <c:strRef>
              <c:f>'Reserve outturn'!$C$3</c:f>
              <c:strCache>
                <c:ptCount val="1"/>
                <c:pt idx="0">
                  <c:v>Operating Reserve (£)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outturn'!$C$4:$C$10</c:f>
              <c:numCache>
                <c:formatCode>0.00</c:formatCode>
                <c:ptCount val="7"/>
                <c:pt idx="0">
                  <c:v>69356221.085496828</c:v>
                </c:pt>
                <c:pt idx="1">
                  <c:v>83314384.067660078</c:v>
                </c:pt>
                <c:pt idx="2">
                  <c:v>183574653.99071783</c:v>
                </c:pt>
                <c:pt idx="3">
                  <c:v>598266265.5010519</c:v>
                </c:pt>
                <c:pt idx="4">
                  <c:v>678563174.50480771</c:v>
                </c:pt>
                <c:pt idx="5">
                  <c:v>214691131.6049315</c:v>
                </c:pt>
                <c:pt idx="6">
                  <c:v>105314884.98844507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9-4866-B2C7-D92CE296CDE5}"/>
            </c:ext>
          </c:extLst>
        </c:ser>
        <c:ser>
          <c:idx val="2"/>
          <c:order val="2"/>
          <c:tx>
            <c:strRef>
              <c:f>'Reserve outturn'!$D$3</c:f>
              <c:strCache>
                <c:ptCount val="1"/>
                <c:pt idx="0">
                  <c:v>STOR (£)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outturn'!$D$4:$D$10</c:f>
              <c:numCache>
                <c:formatCode>0.00</c:formatCode>
                <c:ptCount val="7"/>
                <c:pt idx="0">
                  <c:v>73502792.916059807</c:v>
                </c:pt>
                <c:pt idx="1">
                  <c:v>52670941.401774459</c:v>
                </c:pt>
                <c:pt idx="2">
                  <c:v>37905133.713903591</c:v>
                </c:pt>
                <c:pt idx="3">
                  <c:v>66112577.88893538</c:v>
                </c:pt>
                <c:pt idx="4">
                  <c:v>109361735.48381683</c:v>
                </c:pt>
                <c:pt idx="5">
                  <c:v>48449468.856612787</c:v>
                </c:pt>
                <c:pt idx="6">
                  <c:v>63960806.271862358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E9-4866-B2C7-D92CE296CDE5}"/>
            </c:ext>
          </c:extLst>
        </c:ser>
        <c:ser>
          <c:idx val="3"/>
          <c:order val="3"/>
          <c:tx>
            <c:strRef>
              <c:f>'Reserve outturn'!$E$3</c:f>
              <c:strCache>
                <c:ptCount val="1"/>
                <c:pt idx="0">
                  <c:v>Negative Reserve (£)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outturn'!$E$4:$E$10</c:f>
              <c:numCache>
                <c:formatCode>0.00</c:formatCode>
                <c:ptCount val="7"/>
                <c:pt idx="0">
                  <c:v>9215248.6009990778</c:v>
                </c:pt>
                <c:pt idx="1">
                  <c:v>6330038.6759158894</c:v>
                </c:pt>
                <c:pt idx="2">
                  <c:v>4307189.7385713588</c:v>
                </c:pt>
                <c:pt idx="3">
                  <c:v>9147410.3815256003</c:v>
                </c:pt>
                <c:pt idx="4">
                  <c:v>2012400.6722558304</c:v>
                </c:pt>
                <c:pt idx="5">
                  <c:v>7419577.5685707787</c:v>
                </c:pt>
                <c:pt idx="6">
                  <c:v>6905084.2603508402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E9-4866-B2C7-D92CE296CDE5}"/>
            </c:ext>
          </c:extLst>
        </c:ser>
        <c:ser>
          <c:idx val="4"/>
          <c:order val="4"/>
          <c:tx>
            <c:strRef>
              <c:f>'Reserve outturn'!$F$3</c:f>
              <c:strCache>
                <c:ptCount val="1"/>
                <c:pt idx="0">
                  <c:v>Other Reserve (£)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outturn'!$F$4:$F$10</c:f>
              <c:numCache>
                <c:formatCode>0.00</c:formatCode>
                <c:ptCount val="7"/>
                <c:pt idx="0">
                  <c:v>13659866.209999993</c:v>
                </c:pt>
                <c:pt idx="1">
                  <c:v>17577222.420000002</c:v>
                </c:pt>
                <c:pt idx="2">
                  <c:v>21775393.119999997</c:v>
                </c:pt>
                <c:pt idx="3">
                  <c:v>19821308.809999995</c:v>
                </c:pt>
                <c:pt idx="4">
                  <c:v>21575437.669999998</c:v>
                </c:pt>
                <c:pt idx="5">
                  <c:v>21138478.509999998</c:v>
                </c:pt>
                <c:pt idx="6">
                  <c:v>26786851.70000001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E9-4866-B2C7-D92CE29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485376"/>
        <c:axId val="658486456"/>
      </c:barChart>
      <c:lineChart>
        <c:grouping val="standard"/>
        <c:varyColors val="0"/>
        <c:ser>
          <c:idx val="5"/>
          <c:order val="5"/>
          <c:tx>
            <c:strRef>
              <c:f>'Reserve outturn'!$G$3</c:f>
              <c:strCache>
                <c:ptCount val="1"/>
                <c:pt idx="0">
                  <c:v>Absolute Volume (MWh)</c:v>
                </c:pt>
              </c:strCache>
            </c:strRef>
          </c:tx>
          <c:spPr>
            <a:ln w="28575" cap="rnd">
              <a:solidFill>
                <a:schemeClr val="accent2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'Reserve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'Reserve outturn'!$G$4:$G$10</c:f>
              <c:numCache>
                <c:formatCode>0.00</c:formatCode>
                <c:ptCount val="7"/>
                <c:pt idx="0">
                  <c:v>2206686.8840000015</c:v>
                </c:pt>
                <c:pt idx="1">
                  <c:v>3458727.6799999899</c:v>
                </c:pt>
                <c:pt idx="2">
                  <c:v>2954187.8309999923</c:v>
                </c:pt>
                <c:pt idx="3">
                  <c:v>3603736.4969999953</c:v>
                </c:pt>
                <c:pt idx="4">
                  <c:v>3285072.3849999947</c:v>
                </c:pt>
                <c:pt idx="5">
                  <c:v>2810513.6529999934</c:v>
                </c:pt>
                <c:pt idx="6">
                  <c:v>1361666.1960000005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9-4866-B2C7-D92CE29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295160"/>
        <c:axId val="1393298040"/>
      </c:lineChart>
      <c:catAx>
        <c:axId val="65848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658486456"/>
        <c:crosses val="autoZero"/>
        <c:auto val="1"/>
        <c:lblAlgn val="ctr"/>
        <c:lblOffset val="100"/>
        <c:noMultiLvlLbl val="0"/>
      </c:catAx>
      <c:valAx>
        <c:axId val="65848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658485376"/>
        <c:crosses val="autoZero"/>
        <c:crossBetween val="between"/>
      </c:valAx>
      <c:valAx>
        <c:axId val="1393298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393295160"/>
        <c:crosses val="max"/>
        <c:crossBetween val="between"/>
      </c:valAx>
      <c:catAx>
        <c:axId val="1393295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3298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response costs and volumes 2018/19 – 2024/25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'Response outturn'!$B$3</c:f>
              <c:strCache>
                <c:ptCount val="1"/>
                <c:pt idx="0">
                  <c:v>Cost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'Response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'Response outturn'!$B$4:$B$10</c:f>
              <c:numCache>
                <c:formatCode>0.00</c:formatCode>
                <c:ptCount val="7"/>
                <c:pt idx="0">
                  <c:v>132029569.96161921</c:v>
                </c:pt>
                <c:pt idx="1">
                  <c:v>152107301.73639077</c:v>
                </c:pt>
                <c:pt idx="2">
                  <c:v>145319416.91413027</c:v>
                </c:pt>
                <c:pt idx="3">
                  <c:v>341945938.26783746</c:v>
                </c:pt>
                <c:pt idx="4">
                  <c:v>322223287.66870004</c:v>
                </c:pt>
                <c:pt idx="5">
                  <c:v>213766054.13453481</c:v>
                </c:pt>
                <c:pt idx="6">
                  <c:v>197208264.09602422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A-4B78-8407-1A3D1DC1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90007920"/>
        <c:axId val="1290008280"/>
      </c:barChart>
      <c:lineChart>
        <c:grouping val="standard"/>
        <c:varyColors val="0"/>
        <c:ser>
          <c:idx val="1"/>
          <c:order val="1"/>
          <c:tx>
            <c:strRef>
              <c:f>'Response outturn'!$C$3</c:f>
              <c:strCache>
                <c:ptCount val="1"/>
                <c:pt idx="0">
                  <c:v>Absolute Volume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'Response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'Response outturn'!$C$4:$C$10</c:f>
              <c:numCache>
                <c:formatCode>0.00</c:formatCode>
                <c:ptCount val="7"/>
                <c:pt idx="0">
                  <c:v>1625678.1189999999</c:v>
                </c:pt>
                <c:pt idx="1">
                  <c:v>2406284.5319999997</c:v>
                </c:pt>
                <c:pt idx="2">
                  <c:v>1562890.7009999997</c:v>
                </c:pt>
                <c:pt idx="3">
                  <c:v>3187750.2220000001</c:v>
                </c:pt>
                <c:pt idx="4">
                  <c:v>2424404.3759999997</c:v>
                </c:pt>
                <c:pt idx="5">
                  <c:v>1090951.0430000001</c:v>
                </c:pt>
                <c:pt idx="6">
                  <c:v>637542.44000000006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A-4B78-8407-1A3D1DC1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10440"/>
        <c:axId val="1290010080"/>
      </c:lineChart>
      <c:catAx>
        <c:axId val="129000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90008280"/>
        <c:crosses val="autoZero"/>
        <c:auto val="1"/>
        <c:lblAlgn val="ctr"/>
        <c:lblOffset val="100"/>
        <c:noMultiLvlLbl val="0"/>
      </c:catAx>
      <c:valAx>
        <c:axId val="129000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90007920"/>
        <c:crosses val="autoZero"/>
        <c:crossBetween val="between"/>
      </c:valAx>
      <c:valAx>
        <c:axId val="1290010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GB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90010440"/>
        <c:crosses val="max"/>
        <c:crossBetween val="between"/>
      </c:valAx>
      <c:catAx>
        <c:axId val="129001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0010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voltage costs and volumes 2018/19 –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'Voltage outturn'!$B$3</c:f>
              <c:strCache>
                <c:ptCount val="1"/>
                <c:pt idx="0">
                  <c:v>Voltage synchronisation costs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'Voltage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'Voltage outturn'!$B$4:$B$10</c:f>
              <c:numCache>
                <c:formatCode>0.00</c:formatCode>
                <c:ptCount val="7"/>
                <c:pt idx="0">
                  <c:v>25900691.35452199</c:v>
                </c:pt>
                <c:pt idx="1">
                  <c:v>60830018.63404952</c:v>
                </c:pt>
                <c:pt idx="2">
                  <c:v>77235352.597521797</c:v>
                </c:pt>
                <c:pt idx="3">
                  <c:v>111339806.26253524</c:v>
                </c:pt>
                <c:pt idx="4">
                  <c:v>141408921.35753405</c:v>
                </c:pt>
                <c:pt idx="5">
                  <c:v>270118682.37423402</c:v>
                </c:pt>
                <c:pt idx="6">
                  <c:v>154358679.62081304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3-48C9-8200-4BE42BA3A3DF}"/>
            </c:ext>
          </c:extLst>
        </c:ser>
        <c:ser>
          <c:idx val="1"/>
          <c:order val="1"/>
          <c:tx>
            <c:strRef>
              <c:f>'Voltage outturn'!$C$3</c:f>
              <c:strCache>
                <c:ptCount val="1"/>
                <c:pt idx="0">
                  <c:v>ORPS (£)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'Voltage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'Voltage outturn'!$C$4:$C$10</c:f>
              <c:numCache>
                <c:formatCode>0.00</c:formatCode>
                <c:ptCount val="7"/>
                <c:pt idx="0">
                  <c:v>81636078.421852231</c:v>
                </c:pt>
                <c:pt idx="1">
                  <c:v>64839648.336812079</c:v>
                </c:pt>
                <c:pt idx="2">
                  <c:v>64983850.137500003</c:v>
                </c:pt>
                <c:pt idx="3">
                  <c:v>190158811.1901719</c:v>
                </c:pt>
                <c:pt idx="4">
                  <c:v>353235746.47983259</c:v>
                </c:pt>
                <c:pt idx="5">
                  <c:v>185560883.74966559</c:v>
                </c:pt>
                <c:pt idx="6">
                  <c:v>143738242.10047045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3-48C9-8200-4BE42BA3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2355328"/>
        <c:axId val="847979496"/>
      </c:barChart>
      <c:lineChart>
        <c:grouping val="standard"/>
        <c:varyColors val="0"/>
        <c:ser>
          <c:idx val="2"/>
          <c:order val="2"/>
          <c:tx>
            <c:strRef>
              <c:f>'Voltage outturn'!$D$3</c:f>
              <c:strCache>
                <c:ptCount val="1"/>
                <c:pt idx="0">
                  <c:v>Absolute Volume (MWh)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'Voltage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'Voltage outturn'!$D$4:$D$10</c:f>
              <c:numCache>
                <c:formatCode>0.00</c:formatCode>
                <c:ptCount val="7"/>
                <c:pt idx="0">
                  <c:v>1999646.7879999953</c:v>
                </c:pt>
                <c:pt idx="1">
                  <c:v>3668557.4509999976</c:v>
                </c:pt>
                <c:pt idx="2">
                  <c:v>4154344.8799999938</c:v>
                </c:pt>
                <c:pt idx="3">
                  <c:v>2117085.0339999949</c:v>
                </c:pt>
                <c:pt idx="4">
                  <c:v>1563577.7249999987</c:v>
                </c:pt>
                <c:pt idx="5">
                  <c:v>4244209.7599999942</c:v>
                </c:pt>
                <c:pt idx="6">
                  <c:v>3717536.769999993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3-48C9-8200-4BE42BA3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526296"/>
        <c:axId val="1436527376"/>
      </c:lineChart>
      <c:catAx>
        <c:axId val="107235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47979496"/>
        <c:crosses val="autoZero"/>
        <c:auto val="1"/>
        <c:lblAlgn val="ctr"/>
        <c:lblOffset val="100"/>
        <c:noMultiLvlLbl val="0"/>
      </c:catAx>
      <c:valAx>
        <c:axId val="84797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72355328"/>
        <c:crosses val="autoZero"/>
        <c:crossBetween val="between"/>
      </c:valAx>
      <c:valAx>
        <c:axId val="1436527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Absolute 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GB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436526296"/>
        <c:crosses val="max"/>
        <c:crossBetween val="between"/>
      </c:valAx>
      <c:catAx>
        <c:axId val="1436526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652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Outturn stability costs and volumes 2018/19 – 2024/25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'Stability outturn'!$B$3</c:f>
              <c:strCache>
                <c:ptCount val="1"/>
                <c:pt idx="0">
                  <c:v>Cost (£)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'Stability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'Stability outturn'!$B$4:$B$10</c:f>
              <c:numCache>
                <c:formatCode>0.00</c:formatCode>
                <c:ptCount val="7"/>
                <c:pt idx="0">
                  <c:v>144892753.77707756</c:v>
                </c:pt>
                <c:pt idx="1">
                  <c:v>210921462.89920062</c:v>
                </c:pt>
                <c:pt idx="2">
                  <c:v>347926453.80382252</c:v>
                </c:pt>
                <c:pt idx="3">
                  <c:v>176481098.36238131</c:v>
                </c:pt>
                <c:pt idx="4">
                  <c:v>112012073.58908801</c:v>
                </c:pt>
                <c:pt idx="5">
                  <c:v>82976533.224510521</c:v>
                </c:pt>
                <c:pt idx="6">
                  <c:v>40925354.005294733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A-4633-9C17-FC5D1A57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83238192"/>
        <c:axId val="1283229552"/>
      </c:barChart>
      <c:lineChart>
        <c:grouping val="standard"/>
        <c:varyColors val="0"/>
        <c:ser>
          <c:idx val="1"/>
          <c:order val="1"/>
          <c:tx>
            <c:strRef>
              <c:f>'Stability outturn'!$C$3</c:f>
              <c:strCache>
                <c:ptCount val="1"/>
                <c:pt idx="0">
                  <c:v>Volume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'Stability outturn'!$A$4:$A$10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'Stability outturn'!$C$4:$C$10</c:f>
              <c:numCache>
                <c:formatCode>0.00</c:formatCode>
                <c:ptCount val="7"/>
                <c:pt idx="0">
                  <c:v>3318518.296999997</c:v>
                </c:pt>
                <c:pt idx="1">
                  <c:v>5254926.4649999812</c:v>
                </c:pt>
                <c:pt idx="2">
                  <c:v>8794251.765999971</c:v>
                </c:pt>
                <c:pt idx="3">
                  <c:v>3075380.8819999946</c:v>
                </c:pt>
                <c:pt idx="4">
                  <c:v>1245943.7379999948</c:v>
                </c:pt>
                <c:pt idx="5">
                  <c:v>1538012.8879999958</c:v>
                </c:pt>
                <c:pt idx="6">
                  <c:v>1551986.6789999967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A-4633-9C17-FC5D1A57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229192"/>
        <c:axId val="1283228832"/>
      </c:lineChart>
      <c:catAx>
        <c:axId val="128323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83229552"/>
        <c:crosses val="autoZero"/>
        <c:auto val="1"/>
        <c:lblAlgn val="ctr"/>
        <c:lblOffset val="100"/>
        <c:noMultiLvlLbl val="0"/>
      </c:catAx>
      <c:valAx>
        <c:axId val="128322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83238192"/>
        <c:crosses val="autoZero"/>
        <c:crossBetween val="between"/>
      </c:valAx>
      <c:valAx>
        <c:axId val="12832288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Absolute Volume (MWh)</a:t>
                </a:r>
              </a:p>
            </c:rich>
          </c:tx>
          <c:layout>
            <c:manualLayout>
              <c:xMode val="edge"/>
              <c:yMode val="edge"/>
              <c:x val="0.9299860017497813"/>
              <c:y val="0.26081364829396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GB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283229192"/>
        <c:crosses val="max"/>
        <c:crossBetween val="between"/>
      </c:valAx>
      <c:catAx>
        <c:axId val="1283229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322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Thermal Constraint Projections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'Projections data'!$B$3</c:f>
              <c:strCache>
                <c:ptCount val="1"/>
                <c:pt idx="0">
                  <c:v>Holistic Transition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data'!$A$4:$A$16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data'!$B$4:$B$16</c:f>
              <c:numCache>
                <c:formatCode>0.00</c:formatCode>
                <c:ptCount val="13"/>
                <c:pt idx="0">
                  <c:v>979.95323136565696</c:v>
                </c:pt>
                <c:pt idx="1">
                  <c:v>1481.74475106</c:v>
                </c:pt>
                <c:pt idx="2">
                  <c:v>4151.6737210091142</c:v>
                </c:pt>
                <c:pt idx="3">
                  <c:v>4716.7098440417394</c:v>
                </c:pt>
                <c:pt idx="4">
                  <c:v>2781.127252720421</c:v>
                </c:pt>
                <c:pt idx="5">
                  <c:v>4680.3802222570212</c:v>
                </c:pt>
                <c:pt idx="6">
                  <c:v>4530.9132845024133</c:v>
                </c:pt>
                <c:pt idx="7">
                  <c:v>7218.7574631204407</c:v>
                </c:pt>
                <c:pt idx="8">
                  <c:v>2949.2708835822323</c:v>
                </c:pt>
                <c:pt idx="9">
                  <c:v>4097.4950126774238</c:v>
                </c:pt>
                <c:pt idx="10">
                  <c:v>5673.8192975876773</c:v>
                </c:pt>
                <c:pt idx="11">
                  <c:v>3961.064570233601</c:v>
                </c:pt>
                <c:pt idx="12">
                  <c:v>2761.9814205941552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8-4329-9500-2A6722F66523}"/>
            </c:ext>
          </c:extLst>
        </c:ser>
        <c:ser>
          <c:idx val="1"/>
          <c:order val="1"/>
          <c:tx>
            <c:strRef>
              <c:f>'Projections data'!$C$3</c:f>
              <c:strCache>
                <c:ptCount val="1"/>
                <c:pt idx="0">
                  <c:v>Electric Engagement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data'!$A$4:$A$16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data'!$C$4:$C$16</c:f>
              <c:numCache>
                <c:formatCode>0.00</c:formatCode>
                <c:ptCount val="13"/>
                <c:pt idx="0">
                  <c:v>979.95323136565696</c:v>
                </c:pt>
                <c:pt idx="1">
                  <c:v>1481.74475106</c:v>
                </c:pt>
                <c:pt idx="2">
                  <c:v>3242.826624349967</c:v>
                </c:pt>
                <c:pt idx="3">
                  <c:v>3546.5525689656542</c:v>
                </c:pt>
                <c:pt idx="4">
                  <c:v>2357.368516330253</c:v>
                </c:pt>
                <c:pt idx="5">
                  <c:v>2974.6058799475877</c:v>
                </c:pt>
                <c:pt idx="6">
                  <c:v>3753.3697157565616</c:v>
                </c:pt>
                <c:pt idx="7">
                  <c:v>6623.6180007592757</c:v>
                </c:pt>
                <c:pt idx="8">
                  <c:v>2377.0562356978839</c:v>
                </c:pt>
                <c:pt idx="9">
                  <c:v>2656.7427723603346</c:v>
                </c:pt>
                <c:pt idx="10">
                  <c:v>2710.0513438299881</c:v>
                </c:pt>
                <c:pt idx="11">
                  <c:v>3448.4122567750801</c:v>
                </c:pt>
                <c:pt idx="12">
                  <c:v>1654.5835273321291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8-4329-9500-2A6722F66523}"/>
            </c:ext>
          </c:extLst>
        </c:ser>
        <c:ser>
          <c:idx val="2"/>
          <c:order val="2"/>
          <c:tx>
            <c:strRef>
              <c:f>'Projections data'!$D$3</c:f>
              <c:strCache>
                <c:ptCount val="1"/>
                <c:pt idx="0">
                  <c:v>Hydrogen Evolution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data'!$A$4:$A$16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data'!$D$4:$D$16</c:f>
              <c:numCache>
                <c:formatCode>0.00</c:formatCode>
                <c:ptCount val="13"/>
                <c:pt idx="0">
                  <c:v>979.95323136565696</c:v>
                </c:pt>
                <c:pt idx="1">
                  <c:v>1481.74475106</c:v>
                </c:pt>
                <c:pt idx="2">
                  <c:v>2555.8610311450934</c:v>
                </c:pt>
                <c:pt idx="3">
                  <c:v>3865.3264902038927</c:v>
                </c:pt>
                <c:pt idx="4">
                  <c:v>2242.1629690344821</c:v>
                </c:pt>
                <c:pt idx="5">
                  <c:v>2596.3791292629594</c:v>
                </c:pt>
                <c:pt idx="6">
                  <c:v>3607.4791797249504</c:v>
                </c:pt>
                <c:pt idx="7">
                  <c:v>5320.6229879262009</c:v>
                </c:pt>
                <c:pt idx="8">
                  <c:v>2162.8365957750002</c:v>
                </c:pt>
                <c:pt idx="9">
                  <c:v>2106.9907892473661</c:v>
                </c:pt>
                <c:pt idx="10">
                  <c:v>1527.5980666532362</c:v>
                </c:pt>
                <c:pt idx="11">
                  <c:v>1838.8814795501537</c:v>
                </c:pt>
                <c:pt idx="12">
                  <c:v>1190.0990014382712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8-4329-9500-2A6722F66523}"/>
            </c:ext>
          </c:extLst>
        </c:ser>
        <c:ser>
          <c:idx val="3"/>
          <c:order val="3"/>
          <c:tx>
            <c:strRef>
              <c:f>'Projections data'!$E$3</c:f>
              <c:strCache>
                <c:ptCount val="1"/>
                <c:pt idx="0">
                  <c:v>Counterfactual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data'!$A$4:$A$16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data'!$E$4:$E$16</c:f>
              <c:numCache>
                <c:formatCode>0.00</c:formatCode>
                <c:ptCount val="13"/>
                <c:pt idx="0">
                  <c:v>979.95323136565696</c:v>
                </c:pt>
                <c:pt idx="1">
                  <c:v>1481.74475106</c:v>
                </c:pt>
                <c:pt idx="2">
                  <c:v>1559.3706317910539</c:v>
                </c:pt>
                <c:pt idx="3">
                  <c:v>1303.4702952138814</c:v>
                </c:pt>
                <c:pt idx="4">
                  <c:v>1216.7581891527582</c:v>
                </c:pt>
                <c:pt idx="5">
                  <c:v>1443.1144096319858</c:v>
                </c:pt>
                <c:pt idx="6">
                  <c:v>1721.832046293873</c:v>
                </c:pt>
                <c:pt idx="7">
                  <c:v>2358.9062555024002</c:v>
                </c:pt>
                <c:pt idx="8">
                  <c:v>660.36588045907911</c:v>
                </c:pt>
                <c:pt idx="9">
                  <c:v>851.92373951751813</c:v>
                </c:pt>
                <c:pt idx="10">
                  <c:v>628.5033990135197</c:v>
                </c:pt>
                <c:pt idx="11">
                  <c:v>490.16569719730836</c:v>
                </c:pt>
                <c:pt idx="12">
                  <c:v>703.65684794520735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68-4329-9500-2A6722F6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443240"/>
        <c:axId val="1087440360"/>
      </c:lineChart>
      <c:catAx>
        <c:axId val="108744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87440360"/>
        <c:crosses val="autoZero"/>
        <c:auto val="1"/>
        <c:lblAlgn val="ctr"/>
        <c:lblOffset val="100"/>
        <c:noMultiLvlLbl val="0"/>
      </c:catAx>
      <c:valAx>
        <c:axId val="108744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Amount Spend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87443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Balancing Cost Projections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'Projections data'!$J$3</c:f>
              <c:strCache>
                <c:ptCount val="1"/>
                <c:pt idx="0">
                  <c:v>Holistic Transition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data'!$I$4:$I$16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data'!$J$4:$J$16</c:f>
              <c:numCache>
                <c:formatCode>0.00</c:formatCode>
                <c:ptCount val="13"/>
                <c:pt idx="0">
                  <c:v>2829.95253684</c:v>
                </c:pt>
                <c:pt idx="1">
                  <c:v>2527.4325399999998</c:v>
                </c:pt>
                <c:pt idx="2">
                  <c:v>5197.3615099491144</c:v>
                </c:pt>
                <c:pt idx="3">
                  <c:v>5762.3976329817397</c:v>
                </c:pt>
                <c:pt idx="4">
                  <c:v>3826.8150416604208</c:v>
                </c:pt>
                <c:pt idx="5">
                  <c:v>5726.0680111970214</c:v>
                </c:pt>
                <c:pt idx="6">
                  <c:v>5576.6010734424126</c:v>
                </c:pt>
                <c:pt idx="7">
                  <c:v>8264.4452520604409</c:v>
                </c:pt>
                <c:pt idx="8">
                  <c:v>3994.9586725222321</c:v>
                </c:pt>
                <c:pt idx="9">
                  <c:v>5143.182801617424</c:v>
                </c:pt>
                <c:pt idx="10">
                  <c:v>6719.5070865276775</c:v>
                </c:pt>
                <c:pt idx="11">
                  <c:v>5006.7523591736008</c:v>
                </c:pt>
                <c:pt idx="12">
                  <c:v>3807.669209534155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E-46C6-ABE9-35DDF0A61A6A}"/>
            </c:ext>
          </c:extLst>
        </c:ser>
        <c:ser>
          <c:idx val="1"/>
          <c:order val="1"/>
          <c:tx>
            <c:strRef>
              <c:f>'Projections data'!$K$3</c:f>
              <c:strCache>
                <c:ptCount val="1"/>
                <c:pt idx="0">
                  <c:v>Electric Engagement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data'!$I$4:$I$16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data'!$K$4:$K$16</c:f>
              <c:numCache>
                <c:formatCode>0.00</c:formatCode>
                <c:ptCount val="13"/>
                <c:pt idx="0">
                  <c:v>2829.95253684</c:v>
                </c:pt>
                <c:pt idx="1">
                  <c:v>2527.4325399999998</c:v>
                </c:pt>
                <c:pt idx="2">
                  <c:v>4288.5144132899668</c:v>
                </c:pt>
                <c:pt idx="3">
                  <c:v>4592.2403579056536</c:v>
                </c:pt>
                <c:pt idx="4">
                  <c:v>3403.0563052702528</c:v>
                </c:pt>
                <c:pt idx="5">
                  <c:v>4020.2936688875875</c:v>
                </c:pt>
                <c:pt idx="6">
                  <c:v>4799.0575046965614</c:v>
                </c:pt>
                <c:pt idx="7">
                  <c:v>7669.3057896992759</c:v>
                </c:pt>
                <c:pt idx="8">
                  <c:v>3422.7440246378837</c:v>
                </c:pt>
                <c:pt idx="9">
                  <c:v>3702.4305613003344</c:v>
                </c:pt>
                <c:pt idx="10">
                  <c:v>3755.7391327699879</c:v>
                </c:pt>
                <c:pt idx="11">
                  <c:v>4494.1000457150803</c:v>
                </c:pt>
                <c:pt idx="12">
                  <c:v>2700.2713162721288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E-46C6-ABE9-35DDF0A61A6A}"/>
            </c:ext>
          </c:extLst>
        </c:ser>
        <c:ser>
          <c:idx val="2"/>
          <c:order val="2"/>
          <c:tx>
            <c:strRef>
              <c:f>'Projections data'!$L$3</c:f>
              <c:strCache>
                <c:ptCount val="1"/>
                <c:pt idx="0">
                  <c:v>Hydrogen Evolution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data'!$I$4:$I$16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data'!$L$4:$L$16</c:f>
              <c:numCache>
                <c:formatCode>0.00</c:formatCode>
                <c:ptCount val="13"/>
                <c:pt idx="0">
                  <c:v>2829.95253684</c:v>
                </c:pt>
                <c:pt idx="1">
                  <c:v>2527.4325399999998</c:v>
                </c:pt>
                <c:pt idx="2">
                  <c:v>3601.5488200850932</c:v>
                </c:pt>
                <c:pt idx="3">
                  <c:v>4911.0142791438921</c:v>
                </c:pt>
                <c:pt idx="4">
                  <c:v>3287.8507579744819</c:v>
                </c:pt>
                <c:pt idx="5">
                  <c:v>3642.0669182029592</c:v>
                </c:pt>
                <c:pt idx="6">
                  <c:v>4653.1669686649502</c:v>
                </c:pt>
                <c:pt idx="7">
                  <c:v>6366.3107768662012</c:v>
                </c:pt>
                <c:pt idx="8">
                  <c:v>3208.524384715</c:v>
                </c:pt>
                <c:pt idx="9">
                  <c:v>3152.6785781873659</c:v>
                </c:pt>
                <c:pt idx="10">
                  <c:v>2573.2858555932362</c:v>
                </c:pt>
                <c:pt idx="11">
                  <c:v>2884.5692684901533</c:v>
                </c:pt>
                <c:pt idx="12">
                  <c:v>2235.7867903782708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E-46C6-ABE9-35DDF0A61A6A}"/>
            </c:ext>
          </c:extLst>
        </c:ser>
        <c:ser>
          <c:idx val="3"/>
          <c:order val="3"/>
          <c:tx>
            <c:strRef>
              <c:f>'Projections data'!$M$3</c:f>
              <c:strCache>
                <c:ptCount val="1"/>
                <c:pt idx="0">
                  <c:v>Counterfactual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'Projections data'!$I$4:$I$16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'Projections data'!$M$4:$M$16</c:f>
              <c:numCache>
                <c:formatCode>0.00</c:formatCode>
                <c:ptCount val="13"/>
                <c:pt idx="0">
                  <c:v>2829.95253684</c:v>
                </c:pt>
                <c:pt idx="1">
                  <c:v>2527.4325399999998</c:v>
                </c:pt>
                <c:pt idx="2">
                  <c:v>2605.058420731054</c:v>
                </c:pt>
                <c:pt idx="3">
                  <c:v>2349.1580841538812</c:v>
                </c:pt>
                <c:pt idx="4">
                  <c:v>2262.4459780927582</c:v>
                </c:pt>
                <c:pt idx="5">
                  <c:v>2488.8021985719856</c:v>
                </c:pt>
                <c:pt idx="6">
                  <c:v>2767.519835233873</c:v>
                </c:pt>
                <c:pt idx="7">
                  <c:v>3404.5940444424</c:v>
                </c:pt>
                <c:pt idx="8">
                  <c:v>1706.0536693990789</c:v>
                </c:pt>
                <c:pt idx="9">
                  <c:v>1897.611528457518</c:v>
                </c:pt>
                <c:pt idx="10">
                  <c:v>1674.1911879535196</c:v>
                </c:pt>
                <c:pt idx="11">
                  <c:v>1535.8534861373082</c:v>
                </c:pt>
                <c:pt idx="12">
                  <c:v>1749.3446368852071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7E-46C6-ABE9-35DDF0A61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741480"/>
        <c:axId val="1084198312"/>
      </c:lineChart>
      <c:catAx>
        <c:axId val="8607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84198312"/>
        <c:crosses val="autoZero"/>
        <c:auto val="1"/>
        <c:lblAlgn val="ctr"/>
        <c:lblOffset val="100"/>
        <c:noMultiLvlLbl val="0"/>
      </c:catAx>
      <c:valAx>
        <c:axId val="108419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Amount Spend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6074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Monthly Bid and Offer Volume Weighted Average Price (April 2022 – March 2025)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'BOA Volumes and VWA Price'!$B$2</c:f>
              <c:strCache>
                <c:ptCount val="1"/>
                <c:pt idx="0">
                  <c:v>Bid (£/MWh)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'BOA Volumes and VWA Price'!$A$3:$A$38</c:f>
              <c:numCache>
                <c:formatCode>mmm\-yy</c:formatCode>
                <c:ptCount val="3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</c:numCache>
            </c:numRef>
          </c:cat>
          <c:val>
            <c:numRef>
              <c:f>'BOA Volumes and VWA Price'!$B$3:$B$38</c:f>
              <c:numCache>
                <c:formatCode>0.00</c:formatCode>
                <c:ptCount val="36"/>
                <c:pt idx="0">
                  <c:v>51.994908961693895</c:v>
                </c:pt>
                <c:pt idx="1">
                  <c:v>24.310467224320341</c:v>
                </c:pt>
                <c:pt idx="2">
                  <c:v>19.422917042245786</c:v>
                </c:pt>
                <c:pt idx="3">
                  <c:v>105.00251144318737</c:v>
                </c:pt>
                <c:pt idx="4">
                  <c:v>182.74145474472681</c:v>
                </c:pt>
                <c:pt idx="5">
                  <c:v>107.78194768835534</c:v>
                </c:pt>
                <c:pt idx="6">
                  <c:v>-0.3820718054463888</c:v>
                </c:pt>
                <c:pt idx="7">
                  <c:v>16.009262621867819</c:v>
                </c:pt>
                <c:pt idx="8">
                  <c:v>73.517330708491045</c:v>
                </c:pt>
                <c:pt idx="9">
                  <c:v>20.607190175265522</c:v>
                </c:pt>
                <c:pt idx="10">
                  <c:v>24.90580617710712</c:v>
                </c:pt>
                <c:pt idx="11">
                  <c:v>31.070065793747261</c:v>
                </c:pt>
                <c:pt idx="12">
                  <c:v>2.0805565488868161</c:v>
                </c:pt>
                <c:pt idx="13">
                  <c:v>14.631175640371833</c:v>
                </c:pt>
                <c:pt idx="14">
                  <c:v>29.811460270796303</c:v>
                </c:pt>
                <c:pt idx="15">
                  <c:v>-18.635139214680517</c:v>
                </c:pt>
                <c:pt idx="16">
                  <c:v>5.2888184569254744</c:v>
                </c:pt>
                <c:pt idx="17">
                  <c:v>-18.607010813614171</c:v>
                </c:pt>
                <c:pt idx="18">
                  <c:v>-29.023503606927505</c:v>
                </c:pt>
                <c:pt idx="19">
                  <c:v>0.51303086948786913</c:v>
                </c:pt>
                <c:pt idx="20">
                  <c:v>-10.228337451249228</c:v>
                </c:pt>
                <c:pt idx="21">
                  <c:v>-3.440997442089881</c:v>
                </c:pt>
                <c:pt idx="22">
                  <c:v>-10.474677665235534</c:v>
                </c:pt>
                <c:pt idx="23">
                  <c:v>-4.8507639667725151</c:v>
                </c:pt>
                <c:pt idx="24">
                  <c:v>-15.160606080176255</c:v>
                </c:pt>
                <c:pt idx="25">
                  <c:v>16.507950472518282</c:v>
                </c:pt>
                <c:pt idx="26">
                  <c:v>-11.606455144643485</c:v>
                </c:pt>
                <c:pt idx="27">
                  <c:v>7.5735241214794229</c:v>
                </c:pt>
                <c:pt idx="28">
                  <c:v>-29.788207274490428</c:v>
                </c:pt>
                <c:pt idx="29">
                  <c:v>-13.543730826346277</c:v>
                </c:pt>
                <c:pt idx="30">
                  <c:v>-17.694571565822105</c:v>
                </c:pt>
                <c:pt idx="31">
                  <c:v>-1.2275474315176025</c:v>
                </c:pt>
                <c:pt idx="32">
                  <c:v>-20.147023151799267</c:v>
                </c:pt>
                <c:pt idx="33">
                  <c:v>20.633621289931238</c:v>
                </c:pt>
                <c:pt idx="34">
                  <c:v>0.68561711207400666</c:v>
                </c:pt>
                <c:pt idx="35">
                  <c:v>2.6315155247752182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191-AC7F-9D0F812B1A8F}"/>
            </c:ext>
          </c:extLst>
        </c:ser>
        <c:ser>
          <c:idx val="1"/>
          <c:order val="1"/>
          <c:tx>
            <c:strRef>
              <c:f>'BOA Volumes and VWA Price'!$C$2</c:f>
              <c:strCache>
                <c:ptCount val="1"/>
                <c:pt idx="0">
                  <c:v>Offer (£/MWh)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'BOA Volumes and VWA Price'!$A$3:$A$38</c:f>
              <c:numCache>
                <c:formatCode>mmm\-yy</c:formatCode>
                <c:ptCount val="3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</c:numCache>
            </c:numRef>
          </c:cat>
          <c:val>
            <c:numRef>
              <c:f>'BOA Volumes and VWA Price'!$C$3:$C$38</c:f>
              <c:numCache>
                <c:formatCode>0.00</c:formatCode>
                <c:ptCount val="36"/>
                <c:pt idx="0">
                  <c:v>236.06091704156702</c:v>
                </c:pt>
                <c:pt idx="1">
                  <c:v>166.57319870467452</c:v>
                </c:pt>
                <c:pt idx="2">
                  <c:v>223.14308521047639</c:v>
                </c:pt>
                <c:pt idx="3">
                  <c:v>417.52249750013129</c:v>
                </c:pt>
                <c:pt idx="4">
                  <c:v>445.36324783437658</c:v>
                </c:pt>
                <c:pt idx="5">
                  <c:v>361.22870078450899</c:v>
                </c:pt>
                <c:pt idx="6">
                  <c:v>216.79502250317205</c:v>
                </c:pt>
                <c:pt idx="7">
                  <c:v>219.09820109194987</c:v>
                </c:pt>
                <c:pt idx="8">
                  <c:v>354.70288101721235</c:v>
                </c:pt>
                <c:pt idx="9">
                  <c:v>222.39514547439103</c:v>
                </c:pt>
                <c:pt idx="10">
                  <c:v>193.6127590041898</c:v>
                </c:pt>
                <c:pt idx="11">
                  <c:v>187.83727890867797</c:v>
                </c:pt>
                <c:pt idx="12">
                  <c:v>155.20922951841447</c:v>
                </c:pt>
                <c:pt idx="13">
                  <c:v>133.1028627331701</c:v>
                </c:pt>
                <c:pt idx="14">
                  <c:v>130.97526268537968</c:v>
                </c:pt>
                <c:pt idx="15">
                  <c:v>127.3003947487362</c:v>
                </c:pt>
                <c:pt idx="16">
                  <c:v>131.72309548127978</c:v>
                </c:pt>
                <c:pt idx="17">
                  <c:v>133.25929273707214</c:v>
                </c:pt>
                <c:pt idx="18">
                  <c:v>147.09803465393045</c:v>
                </c:pt>
                <c:pt idx="19">
                  <c:v>152.51060314185222</c:v>
                </c:pt>
                <c:pt idx="20">
                  <c:v>126.01447967875372</c:v>
                </c:pt>
                <c:pt idx="21">
                  <c:v>106.77656784923005</c:v>
                </c:pt>
                <c:pt idx="22">
                  <c:v>96.823861428246431</c:v>
                </c:pt>
                <c:pt idx="23">
                  <c:v>103.5521393020524</c:v>
                </c:pt>
                <c:pt idx="24">
                  <c:v>111.75068792716091</c:v>
                </c:pt>
                <c:pt idx="25">
                  <c:v>114.29976399439083</c:v>
                </c:pt>
                <c:pt idx="26">
                  <c:v>113.62631035755308</c:v>
                </c:pt>
                <c:pt idx="27">
                  <c:v>105.04858682051679</c:v>
                </c:pt>
                <c:pt idx="28">
                  <c:v>108.81901011706553</c:v>
                </c:pt>
                <c:pt idx="29">
                  <c:v>113.92564653962529</c:v>
                </c:pt>
                <c:pt idx="30">
                  <c:v>124.18896362347434</c:v>
                </c:pt>
                <c:pt idx="31">
                  <c:v>134.53920827170629</c:v>
                </c:pt>
                <c:pt idx="32">
                  <c:v>128.87903549486634</c:v>
                </c:pt>
                <c:pt idx="33">
                  <c:v>157.30779866385188</c:v>
                </c:pt>
                <c:pt idx="34">
                  <c:v>138.41761851196389</c:v>
                </c:pt>
                <c:pt idx="35">
                  <c:v>127.84817097401715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191-AC7F-9D0F812B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011312"/>
        <c:axId val="970009512"/>
      </c:lineChart>
      <c:dateAx>
        <c:axId val="970011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70009512"/>
        <c:crosses val="autoZero"/>
        <c:auto val="1"/>
        <c:lblOffset val="100"/>
        <c:baseTimeUnit val="months"/>
      </c:dateAx>
      <c:valAx>
        <c:axId val="97000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700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Total Bids and Offers Instructed (April 2022 – March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'BOA Volumes and VWA Price'!$G$2</c:f>
              <c:strCache>
                <c:ptCount val="1"/>
                <c:pt idx="0">
                  <c:v>Offer Volumes (MWh)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'BOA Volumes and VWA Price'!$F$3:$F$38</c:f>
              <c:numCache>
                <c:formatCode>mmm\-yy</c:formatCode>
                <c:ptCount val="3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</c:numCache>
            </c:numRef>
          </c:cat>
          <c:val>
            <c:numRef>
              <c:f>'BOA Volumes and VWA Price'!$G$3:$G$38</c:f>
              <c:numCache>
                <c:formatCode>0.00</c:formatCode>
                <c:ptCount val="36"/>
                <c:pt idx="0">
                  <c:v>643628.46400000039</c:v>
                </c:pt>
                <c:pt idx="1">
                  <c:v>916293.88700000045</c:v>
                </c:pt>
                <c:pt idx="2">
                  <c:v>1193625.9480000003</c:v>
                </c:pt>
                <c:pt idx="3">
                  <c:v>978846.97400000028</c:v>
                </c:pt>
                <c:pt idx="4">
                  <c:v>902831.84900000005</c:v>
                </c:pt>
                <c:pt idx="5">
                  <c:v>881514.71499999985</c:v>
                </c:pt>
                <c:pt idx="6">
                  <c:v>1563888.3150000002</c:v>
                </c:pt>
                <c:pt idx="7">
                  <c:v>1705717.8179999997</c:v>
                </c:pt>
                <c:pt idx="8">
                  <c:v>1094932.7670000005</c:v>
                </c:pt>
                <c:pt idx="9">
                  <c:v>1185549.5289999999</c:v>
                </c:pt>
                <c:pt idx="10">
                  <c:v>1006680.868</c:v>
                </c:pt>
                <c:pt idx="11">
                  <c:v>948543.63899999962</c:v>
                </c:pt>
                <c:pt idx="12">
                  <c:v>923316.34300000069</c:v>
                </c:pt>
                <c:pt idx="13">
                  <c:v>673156.57600000035</c:v>
                </c:pt>
                <c:pt idx="14">
                  <c:v>629006.15200000023</c:v>
                </c:pt>
                <c:pt idx="15">
                  <c:v>1208196.0160000003</c:v>
                </c:pt>
                <c:pt idx="16">
                  <c:v>965775.65700000024</c:v>
                </c:pt>
                <c:pt idx="17">
                  <c:v>1170775.1090000004</c:v>
                </c:pt>
                <c:pt idx="18">
                  <c:v>1570551.7009999992</c:v>
                </c:pt>
                <c:pt idx="19">
                  <c:v>1162608.0849999995</c:v>
                </c:pt>
                <c:pt idx="20">
                  <c:v>1352245.0120000001</c:v>
                </c:pt>
                <c:pt idx="21">
                  <c:v>1377723.2159999993</c:v>
                </c:pt>
                <c:pt idx="22">
                  <c:v>1150081.841</c:v>
                </c:pt>
                <c:pt idx="23">
                  <c:v>1366399.4850000003</c:v>
                </c:pt>
                <c:pt idx="24">
                  <c:v>1295228.9349999996</c:v>
                </c:pt>
                <c:pt idx="25">
                  <c:v>879304.85499999963</c:v>
                </c:pt>
                <c:pt idx="26">
                  <c:v>1268274.4410000003</c:v>
                </c:pt>
                <c:pt idx="27">
                  <c:v>768578.12400000019</c:v>
                </c:pt>
                <c:pt idx="28">
                  <c:v>1741283.2030000002</c:v>
                </c:pt>
                <c:pt idx="29">
                  <c:v>985434.56000000041</c:v>
                </c:pt>
                <c:pt idx="30">
                  <c:v>1567922.3630000004</c:v>
                </c:pt>
                <c:pt idx="31">
                  <c:v>1284140.8179999997</c:v>
                </c:pt>
                <c:pt idx="32">
                  <c:v>1805775.3040000002</c:v>
                </c:pt>
                <c:pt idx="33">
                  <c:v>1099280.1260000002</c:v>
                </c:pt>
                <c:pt idx="34">
                  <c:v>1594528.6759999997</c:v>
                </c:pt>
                <c:pt idx="35">
                  <c:v>1504690.53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9-4B03-802B-EC1C10EDA31C}"/>
            </c:ext>
          </c:extLst>
        </c:ser>
        <c:ser>
          <c:idx val="1"/>
          <c:order val="1"/>
          <c:tx>
            <c:strRef>
              <c:f>'BOA Volumes and VWA Price'!$H$2</c:f>
              <c:strCache>
                <c:ptCount val="1"/>
                <c:pt idx="0">
                  <c:v>Bid Volumes (MWh)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'BOA Volumes and VWA Price'!$F$3:$F$38</c:f>
              <c:numCache>
                <c:formatCode>mmm\-yy</c:formatCode>
                <c:ptCount val="3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</c:numCache>
            </c:numRef>
          </c:cat>
          <c:val>
            <c:numRef>
              <c:f>'BOA Volumes and VWA Price'!$H$3:$H$38</c:f>
              <c:numCache>
                <c:formatCode>0.00</c:formatCode>
                <c:ptCount val="36"/>
                <c:pt idx="0">
                  <c:v>-670272.41700000025</c:v>
                </c:pt>
                <c:pt idx="1">
                  <c:v>-932721.24600000039</c:v>
                </c:pt>
                <c:pt idx="2">
                  <c:v>-1115647.1140000001</c:v>
                </c:pt>
                <c:pt idx="3">
                  <c:v>-1026031.2180000007</c:v>
                </c:pt>
                <c:pt idx="4">
                  <c:v>-912557.53499999945</c:v>
                </c:pt>
                <c:pt idx="5">
                  <c:v>-934194.73199999973</c:v>
                </c:pt>
                <c:pt idx="6">
                  <c:v>-1570861.8480000005</c:v>
                </c:pt>
                <c:pt idx="7">
                  <c:v>-1719203.7609999995</c:v>
                </c:pt>
                <c:pt idx="8">
                  <c:v>-1050029.9310000001</c:v>
                </c:pt>
                <c:pt idx="9">
                  <c:v>-1231522.3259999992</c:v>
                </c:pt>
                <c:pt idx="10">
                  <c:v>-1004889.1240000002</c:v>
                </c:pt>
                <c:pt idx="11">
                  <c:v>-961185.81500000076</c:v>
                </c:pt>
                <c:pt idx="12">
                  <c:v>-1030075.317</c:v>
                </c:pt>
                <c:pt idx="13">
                  <c:v>-820219.12000000011</c:v>
                </c:pt>
                <c:pt idx="14">
                  <c:v>-645185.13800000004</c:v>
                </c:pt>
                <c:pt idx="15">
                  <c:v>-1311857.0830000006</c:v>
                </c:pt>
                <c:pt idx="16">
                  <c:v>-1059801.0499999998</c:v>
                </c:pt>
                <c:pt idx="17">
                  <c:v>-1231428.6669999997</c:v>
                </c:pt>
                <c:pt idx="18">
                  <c:v>-1518891.8610000005</c:v>
                </c:pt>
                <c:pt idx="19">
                  <c:v>-1193200.4009999998</c:v>
                </c:pt>
                <c:pt idx="20">
                  <c:v>-1439252.2209999997</c:v>
                </c:pt>
                <c:pt idx="21">
                  <c:v>-1357810.2279999992</c:v>
                </c:pt>
                <c:pt idx="22">
                  <c:v>-1271590.3810000003</c:v>
                </c:pt>
                <c:pt idx="23">
                  <c:v>-1354902.8390000006</c:v>
                </c:pt>
                <c:pt idx="24">
                  <c:v>-1431641.1589999998</c:v>
                </c:pt>
                <c:pt idx="25">
                  <c:v>-933755.96499999973</c:v>
                </c:pt>
                <c:pt idx="26">
                  <c:v>-1310039.9980000008</c:v>
                </c:pt>
                <c:pt idx="27">
                  <c:v>-797906.21799999988</c:v>
                </c:pt>
                <c:pt idx="28">
                  <c:v>-1875182.2719999994</c:v>
                </c:pt>
                <c:pt idx="29">
                  <c:v>-1031266.5199999998</c:v>
                </c:pt>
                <c:pt idx="30">
                  <c:v>-1623571.3930000004</c:v>
                </c:pt>
                <c:pt idx="31">
                  <c:v>-1383898.1369999994</c:v>
                </c:pt>
                <c:pt idx="32">
                  <c:v>-1882515.7419999994</c:v>
                </c:pt>
                <c:pt idx="33">
                  <c:v>-1169787.8530000008</c:v>
                </c:pt>
                <c:pt idx="34">
                  <c:v>-1707754.9820000008</c:v>
                </c:pt>
                <c:pt idx="35">
                  <c:v>-1662404.89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9-4B03-802B-EC1C10ED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71262216"/>
        <c:axId val="871260056"/>
      </c:barChart>
      <c:dateAx>
        <c:axId val="8712622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71260056"/>
        <c:crosses val="autoZero"/>
        <c:auto val="1"/>
        <c:lblOffset val="100"/>
        <c:baseTimeUnit val="months"/>
      </c:dateAx>
      <c:valAx>
        <c:axId val="87126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Total Volume (MWh)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712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Change in Power Delivered By Fuel Types (FY23/24 vs FY24/25)</a:t>
            </a:r>
          </a:p>
        </c:rich>
      </c:tx>
      <c:layout>
        <c:manualLayout>
          <c:xMode val="edge"/>
          <c:yMode val="edge"/>
          <c:x val="0.2164523422898986"/>
          <c:y val="2.2373298740992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'Power Generation Change by Fuel'!$B$2</c:f>
              <c:strCache>
                <c:ptCount val="1"/>
                <c:pt idx="0">
                  <c:v>Interconnector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Fuel'!$B$3:$B$50</c:f>
              <c:numCache>
                <c:formatCode>0.0</c:formatCode>
                <c:ptCount val="48"/>
                <c:pt idx="0">
                  <c:v>1180.2315068493151</c:v>
                </c:pt>
                <c:pt idx="1">
                  <c:v>1201.6986301369864</c:v>
                </c:pt>
                <c:pt idx="2">
                  <c:v>1248.2547945205479</c:v>
                </c:pt>
                <c:pt idx="3">
                  <c:v>1249.2315068493151</c:v>
                </c:pt>
                <c:pt idx="4">
                  <c:v>1294.2958904109589</c:v>
                </c:pt>
                <c:pt idx="5">
                  <c:v>1273.9383561643835</c:v>
                </c:pt>
                <c:pt idx="6">
                  <c:v>1322.1232876712329</c:v>
                </c:pt>
                <c:pt idx="7">
                  <c:v>1347.145205479452</c:v>
                </c:pt>
                <c:pt idx="8">
                  <c:v>1465.4150684931508</c:v>
                </c:pt>
                <c:pt idx="9">
                  <c:v>1465.6808219178083</c:v>
                </c:pt>
                <c:pt idx="10">
                  <c:v>1405.5739726027398</c:v>
                </c:pt>
                <c:pt idx="11">
                  <c:v>1351.6109589041096</c:v>
                </c:pt>
                <c:pt idx="12">
                  <c:v>977.23835616438362</c:v>
                </c:pt>
                <c:pt idx="13">
                  <c:v>959.26164383561638</c:v>
                </c:pt>
                <c:pt idx="14">
                  <c:v>590.91095890410963</c:v>
                </c:pt>
                <c:pt idx="15">
                  <c:v>619.75479452054799</c:v>
                </c:pt>
                <c:pt idx="16">
                  <c:v>254.77808219178081</c:v>
                </c:pt>
                <c:pt idx="17">
                  <c:v>291.11095890410957</c:v>
                </c:pt>
                <c:pt idx="18">
                  <c:v>151.15068493150685</c:v>
                </c:pt>
                <c:pt idx="19">
                  <c:v>165.21506849315068</c:v>
                </c:pt>
                <c:pt idx="20">
                  <c:v>292.98630136986299</c:v>
                </c:pt>
                <c:pt idx="21">
                  <c:v>296.88630136986302</c:v>
                </c:pt>
                <c:pt idx="22">
                  <c:v>240.62876712328767</c:v>
                </c:pt>
                <c:pt idx="23">
                  <c:v>240.71506849315068</c:v>
                </c:pt>
                <c:pt idx="24">
                  <c:v>262.89999999999998</c:v>
                </c:pt>
                <c:pt idx="25">
                  <c:v>276.85753424657537</c:v>
                </c:pt>
                <c:pt idx="26">
                  <c:v>328.78767123287673</c:v>
                </c:pt>
                <c:pt idx="27">
                  <c:v>334.05753424657536</c:v>
                </c:pt>
                <c:pt idx="28">
                  <c:v>337.78493150684932</c:v>
                </c:pt>
                <c:pt idx="29">
                  <c:v>345.35479452054796</c:v>
                </c:pt>
                <c:pt idx="30">
                  <c:v>421.7753424657534</c:v>
                </c:pt>
                <c:pt idx="31">
                  <c:v>402.11643835616439</c:v>
                </c:pt>
                <c:pt idx="32">
                  <c:v>258.90136986301371</c:v>
                </c:pt>
                <c:pt idx="33">
                  <c:v>250.6958904109589</c:v>
                </c:pt>
                <c:pt idx="34">
                  <c:v>191.07260273972602</c:v>
                </c:pt>
                <c:pt idx="35">
                  <c:v>178.57260273972602</c:v>
                </c:pt>
                <c:pt idx="36">
                  <c:v>139.33287671232875</c:v>
                </c:pt>
                <c:pt idx="37">
                  <c:v>129.93424657534246</c:v>
                </c:pt>
                <c:pt idx="38">
                  <c:v>-40.789041095890411</c:v>
                </c:pt>
                <c:pt idx="39">
                  <c:v>-34.327397260273976</c:v>
                </c:pt>
                <c:pt idx="40">
                  <c:v>78.649315068493152</c:v>
                </c:pt>
                <c:pt idx="41">
                  <c:v>74.794520547945211</c:v>
                </c:pt>
                <c:pt idx="42">
                  <c:v>207.63972602739727</c:v>
                </c:pt>
                <c:pt idx="43">
                  <c:v>249.53835616438357</c:v>
                </c:pt>
                <c:pt idx="44">
                  <c:v>724.46986301369861</c:v>
                </c:pt>
                <c:pt idx="45">
                  <c:v>794.61917808219175</c:v>
                </c:pt>
                <c:pt idx="46">
                  <c:v>857.76229508196718</c:v>
                </c:pt>
                <c:pt idx="47">
                  <c:v>859.71428571428567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7-4C29-B1D3-03B11C1B866A}"/>
            </c:ext>
          </c:extLst>
        </c:ser>
        <c:ser>
          <c:idx val="1"/>
          <c:order val="1"/>
          <c:tx>
            <c:strRef>
              <c:f>'Power Generation Change by Fuel'!$C$2</c:f>
              <c:strCache>
                <c:ptCount val="1"/>
                <c:pt idx="0">
                  <c:v>Pumped Storage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Fuel'!$C$3:$C$50</c:f>
              <c:numCache>
                <c:formatCode>0.0</c:formatCode>
                <c:ptCount val="48"/>
                <c:pt idx="0">
                  <c:v>53.387452054794537</c:v>
                </c:pt>
                <c:pt idx="1">
                  <c:v>61.600219178082213</c:v>
                </c:pt>
                <c:pt idx="2">
                  <c:v>65.990136986301323</c:v>
                </c:pt>
                <c:pt idx="3">
                  <c:v>86.875452054794508</c:v>
                </c:pt>
                <c:pt idx="4">
                  <c:v>76.256547945205455</c:v>
                </c:pt>
                <c:pt idx="5">
                  <c:v>56.460219178082191</c:v>
                </c:pt>
                <c:pt idx="6">
                  <c:v>56.931013698630046</c:v>
                </c:pt>
                <c:pt idx="7">
                  <c:v>42.321972602739748</c:v>
                </c:pt>
                <c:pt idx="8">
                  <c:v>28.688986301369901</c:v>
                </c:pt>
                <c:pt idx="9">
                  <c:v>12.110301369862979</c:v>
                </c:pt>
                <c:pt idx="10">
                  <c:v>-16.851287671232772</c:v>
                </c:pt>
                <c:pt idx="11">
                  <c:v>-43.76893150684932</c:v>
                </c:pt>
                <c:pt idx="12">
                  <c:v>-39.538136986301424</c:v>
                </c:pt>
                <c:pt idx="13">
                  <c:v>19.721369863013649</c:v>
                </c:pt>
                <c:pt idx="14">
                  <c:v>88.846794520547917</c:v>
                </c:pt>
                <c:pt idx="15">
                  <c:v>62.591232876712368</c:v>
                </c:pt>
                <c:pt idx="16">
                  <c:v>79.458246575342415</c:v>
                </c:pt>
                <c:pt idx="17">
                  <c:v>56.809917808219168</c:v>
                </c:pt>
                <c:pt idx="18">
                  <c:v>38.120273972602725</c:v>
                </c:pt>
                <c:pt idx="19">
                  <c:v>11.237863013698624</c:v>
                </c:pt>
                <c:pt idx="20">
                  <c:v>-39.384164383561661</c:v>
                </c:pt>
                <c:pt idx="21">
                  <c:v>-39.277315068493145</c:v>
                </c:pt>
                <c:pt idx="22">
                  <c:v>-76.85249315068495</c:v>
                </c:pt>
                <c:pt idx="23">
                  <c:v>-90.581643835616447</c:v>
                </c:pt>
                <c:pt idx="24">
                  <c:v>-97.821753424657558</c:v>
                </c:pt>
                <c:pt idx="25">
                  <c:v>-104.04635616438355</c:v>
                </c:pt>
                <c:pt idx="26">
                  <c:v>-133.77879452054796</c:v>
                </c:pt>
                <c:pt idx="27">
                  <c:v>-132.49769863013702</c:v>
                </c:pt>
                <c:pt idx="28">
                  <c:v>-121.88964383561648</c:v>
                </c:pt>
                <c:pt idx="29">
                  <c:v>-131.82263013698628</c:v>
                </c:pt>
                <c:pt idx="30">
                  <c:v>-182.20920547945201</c:v>
                </c:pt>
                <c:pt idx="31">
                  <c:v>-195.57221917808224</c:v>
                </c:pt>
                <c:pt idx="32">
                  <c:v>-175.82065753424649</c:v>
                </c:pt>
                <c:pt idx="33">
                  <c:v>-153.03002739726028</c:v>
                </c:pt>
                <c:pt idx="34">
                  <c:v>-103.34197260273969</c:v>
                </c:pt>
                <c:pt idx="35">
                  <c:v>-45.966356164383583</c:v>
                </c:pt>
                <c:pt idx="36">
                  <c:v>-16.216547945205534</c:v>
                </c:pt>
                <c:pt idx="37">
                  <c:v>5.3710136986301862</c:v>
                </c:pt>
                <c:pt idx="38">
                  <c:v>100.26038356164378</c:v>
                </c:pt>
                <c:pt idx="39">
                  <c:v>116.89490410958904</c:v>
                </c:pt>
                <c:pt idx="40">
                  <c:v>119.97413698630139</c:v>
                </c:pt>
                <c:pt idx="41">
                  <c:v>129.9946849315069</c:v>
                </c:pt>
                <c:pt idx="42">
                  <c:v>114.71999999999998</c:v>
                </c:pt>
                <c:pt idx="43">
                  <c:v>83.955013698630111</c:v>
                </c:pt>
                <c:pt idx="44">
                  <c:v>23.812000000000008</c:v>
                </c:pt>
                <c:pt idx="45">
                  <c:v>21.72531506849317</c:v>
                </c:pt>
                <c:pt idx="46">
                  <c:v>3.4054098360655627</c:v>
                </c:pt>
                <c:pt idx="47">
                  <c:v>28.972417582417574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7-4C29-B1D3-03B11C1B866A}"/>
            </c:ext>
          </c:extLst>
        </c:ser>
        <c:ser>
          <c:idx val="2"/>
          <c:order val="2"/>
          <c:tx>
            <c:strRef>
              <c:f>'Power Generation Change by Fuel'!$D$2</c:f>
              <c:strCache>
                <c:ptCount val="1"/>
                <c:pt idx="0">
                  <c:v>Battery (MW)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Fuel'!$D$3:$D$50</c:f>
              <c:numCache>
                <c:formatCode>0.0</c:formatCode>
                <c:ptCount val="48"/>
                <c:pt idx="0">
                  <c:v>-31.763945205479452</c:v>
                </c:pt>
                <c:pt idx="1">
                  <c:v>-8.7213150684931442</c:v>
                </c:pt>
                <c:pt idx="2">
                  <c:v>-6.9373150684931542</c:v>
                </c:pt>
                <c:pt idx="3">
                  <c:v>-21.955999999999992</c:v>
                </c:pt>
                <c:pt idx="4">
                  <c:v>-26.468493150684985</c:v>
                </c:pt>
                <c:pt idx="5">
                  <c:v>-75.690958904109578</c:v>
                </c:pt>
                <c:pt idx="6">
                  <c:v>-81.997369863013546</c:v>
                </c:pt>
                <c:pt idx="7">
                  <c:v>-115.49430136986321</c:v>
                </c:pt>
                <c:pt idx="8">
                  <c:v>-78.23336986301365</c:v>
                </c:pt>
                <c:pt idx="9">
                  <c:v>-117.41057534246559</c:v>
                </c:pt>
                <c:pt idx="10">
                  <c:v>-71.953150684931501</c:v>
                </c:pt>
                <c:pt idx="11">
                  <c:v>-77.943780821917812</c:v>
                </c:pt>
                <c:pt idx="12">
                  <c:v>-7.4760000000000018</c:v>
                </c:pt>
                <c:pt idx="13">
                  <c:v>87.660383561643869</c:v>
                </c:pt>
                <c:pt idx="14">
                  <c:v>77.070301369863103</c:v>
                </c:pt>
                <c:pt idx="15">
                  <c:v>118.42153424657529</c:v>
                </c:pt>
                <c:pt idx="16">
                  <c:v>105.62202739726035</c:v>
                </c:pt>
                <c:pt idx="17">
                  <c:v>124.31495890410959</c:v>
                </c:pt>
                <c:pt idx="18">
                  <c:v>86.625589041095836</c:v>
                </c:pt>
                <c:pt idx="19">
                  <c:v>80.503232876712346</c:v>
                </c:pt>
                <c:pt idx="20">
                  <c:v>18.149205479452039</c:v>
                </c:pt>
                <c:pt idx="21">
                  <c:v>12.327013698630138</c:v>
                </c:pt>
                <c:pt idx="22">
                  <c:v>-18.584986301369856</c:v>
                </c:pt>
                <c:pt idx="23">
                  <c:v>-31.130246575342458</c:v>
                </c:pt>
                <c:pt idx="24">
                  <c:v>-41.671506849315058</c:v>
                </c:pt>
                <c:pt idx="25">
                  <c:v>-25.379506849315064</c:v>
                </c:pt>
                <c:pt idx="26">
                  <c:v>-51.156383561643807</c:v>
                </c:pt>
                <c:pt idx="27">
                  <c:v>-75.015890410958875</c:v>
                </c:pt>
                <c:pt idx="28">
                  <c:v>-71.564273972602777</c:v>
                </c:pt>
                <c:pt idx="29">
                  <c:v>-85.169863013698617</c:v>
                </c:pt>
                <c:pt idx="30">
                  <c:v>-96.153589041095827</c:v>
                </c:pt>
                <c:pt idx="31">
                  <c:v>-62.884931506849256</c:v>
                </c:pt>
                <c:pt idx="32">
                  <c:v>-5.81589041095891</c:v>
                </c:pt>
                <c:pt idx="33">
                  <c:v>27.913041095890403</c:v>
                </c:pt>
                <c:pt idx="34">
                  <c:v>58.609260273972545</c:v>
                </c:pt>
                <c:pt idx="35">
                  <c:v>101.64290410958897</c:v>
                </c:pt>
                <c:pt idx="36">
                  <c:v>109.44421917808215</c:v>
                </c:pt>
                <c:pt idx="37">
                  <c:v>123.06224657534239</c:v>
                </c:pt>
                <c:pt idx="38">
                  <c:v>154.24038356164368</c:v>
                </c:pt>
                <c:pt idx="39">
                  <c:v>147.08131506849332</c:v>
                </c:pt>
                <c:pt idx="40">
                  <c:v>128.1336438356166</c:v>
                </c:pt>
                <c:pt idx="41">
                  <c:v>99.994739726027376</c:v>
                </c:pt>
                <c:pt idx="42">
                  <c:v>71.044219178082187</c:v>
                </c:pt>
                <c:pt idx="43">
                  <c:v>50.812219178082181</c:v>
                </c:pt>
                <c:pt idx="44">
                  <c:v>10.244602739726027</c:v>
                </c:pt>
                <c:pt idx="45">
                  <c:v>-20.12049315068494</c:v>
                </c:pt>
                <c:pt idx="46">
                  <c:v>-21.8831693989071</c:v>
                </c:pt>
                <c:pt idx="47">
                  <c:v>-23.894560439560422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7-4C29-B1D3-03B11C1B866A}"/>
            </c:ext>
          </c:extLst>
        </c:ser>
        <c:ser>
          <c:idx val="3"/>
          <c:order val="3"/>
          <c:tx>
            <c:strRef>
              <c:f>'Power Generation Change by Fuel'!$E$2</c:f>
              <c:strCache>
                <c:ptCount val="1"/>
                <c:pt idx="0">
                  <c:v>Flex Gen (MW)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Fuel'!$E$3:$E$50</c:f>
              <c:numCache>
                <c:formatCode>0.0</c:formatCode>
                <c:ptCount val="48"/>
                <c:pt idx="0">
                  <c:v>-57.166684931506801</c:v>
                </c:pt>
                <c:pt idx="1">
                  <c:v>-50.950904109589032</c:v>
                </c:pt>
                <c:pt idx="2">
                  <c:v>-48.376109589041064</c:v>
                </c:pt>
                <c:pt idx="3">
                  <c:v>-52.05627397260271</c:v>
                </c:pt>
                <c:pt idx="4">
                  <c:v>-54.601589041095906</c:v>
                </c:pt>
                <c:pt idx="5">
                  <c:v>-59.470246575342443</c:v>
                </c:pt>
                <c:pt idx="6">
                  <c:v>-55.566739726027379</c:v>
                </c:pt>
                <c:pt idx="7">
                  <c:v>-56.665808219178125</c:v>
                </c:pt>
                <c:pt idx="8">
                  <c:v>-55.774958904109553</c:v>
                </c:pt>
                <c:pt idx="9">
                  <c:v>-60.691013698630137</c:v>
                </c:pt>
                <c:pt idx="10">
                  <c:v>-57.229753424657545</c:v>
                </c:pt>
                <c:pt idx="11">
                  <c:v>-63.285041095890421</c:v>
                </c:pt>
                <c:pt idx="12">
                  <c:v>-51.8716712328767</c:v>
                </c:pt>
                <c:pt idx="13">
                  <c:v>-70.269808219178074</c:v>
                </c:pt>
                <c:pt idx="14">
                  <c:v>-64.48241095890414</c:v>
                </c:pt>
                <c:pt idx="15">
                  <c:v>-47.191178082191776</c:v>
                </c:pt>
                <c:pt idx="16">
                  <c:v>-48.613589041095878</c:v>
                </c:pt>
                <c:pt idx="17">
                  <c:v>-57.162191780821921</c:v>
                </c:pt>
                <c:pt idx="18">
                  <c:v>-43.202136986301369</c:v>
                </c:pt>
                <c:pt idx="19">
                  <c:v>-39.413863013698645</c:v>
                </c:pt>
                <c:pt idx="20">
                  <c:v>-42.681643835616434</c:v>
                </c:pt>
                <c:pt idx="21">
                  <c:v>-52.974410958904116</c:v>
                </c:pt>
                <c:pt idx="22">
                  <c:v>-57.039287671232906</c:v>
                </c:pt>
                <c:pt idx="23">
                  <c:v>-67.105753424657564</c:v>
                </c:pt>
                <c:pt idx="24">
                  <c:v>-77.82630136986306</c:v>
                </c:pt>
                <c:pt idx="25">
                  <c:v>-70.624054794520603</c:v>
                </c:pt>
                <c:pt idx="26">
                  <c:v>-73.028767123287665</c:v>
                </c:pt>
                <c:pt idx="27">
                  <c:v>-70.055178082191816</c:v>
                </c:pt>
                <c:pt idx="28">
                  <c:v>-73.777479452054777</c:v>
                </c:pt>
                <c:pt idx="29">
                  <c:v>-68.609041095890376</c:v>
                </c:pt>
                <c:pt idx="30">
                  <c:v>-40.31906849315066</c:v>
                </c:pt>
                <c:pt idx="31">
                  <c:v>-27.630082191780822</c:v>
                </c:pt>
                <c:pt idx="32">
                  <c:v>19.660273972602724</c:v>
                </c:pt>
                <c:pt idx="33">
                  <c:v>47.542794520547929</c:v>
                </c:pt>
                <c:pt idx="34">
                  <c:v>72.270849315068418</c:v>
                </c:pt>
                <c:pt idx="35">
                  <c:v>75.825972602739711</c:v>
                </c:pt>
                <c:pt idx="36">
                  <c:v>82.488493150684931</c:v>
                </c:pt>
                <c:pt idx="37">
                  <c:v>85.222465753424643</c:v>
                </c:pt>
                <c:pt idx="38">
                  <c:v>49.23479452054795</c:v>
                </c:pt>
                <c:pt idx="39">
                  <c:v>20.545863013698636</c:v>
                </c:pt>
                <c:pt idx="40">
                  <c:v>-4.6524383561643798</c:v>
                </c:pt>
                <c:pt idx="41">
                  <c:v>-27.004712328767127</c:v>
                </c:pt>
                <c:pt idx="42">
                  <c:v>-42.424164383561646</c:v>
                </c:pt>
                <c:pt idx="43">
                  <c:v>-42.642575342465754</c:v>
                </c:pt>
                <c:pt idx="44">
                  <c:v>-64.323726027397271</c:v>
                </c:pt>
                <c:pt idx="45">
                  <c:v>-60.481643835616417</c:v>
                </c:pt>
                <c:pt idx="46">
                  <c:v>-62.420437158469902</c:v>
                </c:pt>
                <c:pt idx="47">
                  <c:v>-58.413626373626364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D7-4C29-B1D3-03B11C1B866A}"/>
            </c:ext>
          </c:extLst>
        </c:ser>
        <c:ser>
          <c:idx val="4"/>
          <c:order val="4"/>
          <c:tx>
            <c:strRef>
              <c:f>'Power Generation Change by Fuel'!$F$2</c:f>
              <c:strCache>
                <c:ptCount val="1"/>
                <c:pt idx="0">
                  <c:v>Coal (MW)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Fuel'!$F$3:$F$50</c:f>
              <c:numCache>
                <c:formatCode>0.0</c:formatCode>
                <c:ptCount val="48"/>
                <c:pt idx="0">
                  <c:v>-170.68898630136982</c:v>
                </c:pt>
                <c:pt idx="1">
                  <c:v>-173.81375342465753</c:v>
                </c:pt>
                <c:pt idx="2">
                  <c:v>-170.66323287671233</c:v>
                </c:pt>
                <c:pt idx="3">
                  <c:v>-163.72778082191778</c:v>
                </c:pt>
                <c:pt idx="4">
                  <c:v>-157.15769863013702</c:v>
                </c:pt>
                <c:pt idx="5">
                  <c:v>-154.45589041095892</c:v>
                </c:pt>
                <c:pt idx="6">
                  <c:v>-157.24772602739725</c:v>
                </c:pt>
                <c:pt idx="7">
                  <c:v>-154.63013698630138</c:v>
                </c:pt>
                <c:pt idx="8">
                  <c:v>-158.21654794520549</c:v>
                </c:pt>
                <c:pt idx="9">
                  <c:v>-167.60887671232871</c:v>
                </c:pt>
                <c:pt idx="10">
                  <c:v>-178.72147945205481</c:v>
                </c:pt>
                <c:pt idx="11">
                  <c:v>-194.89090410958906</c:v>
                </c:pt>
                <c:pt idx="12">
                  <c:v>-214.06241095890405</c:v>
                </c:pt>
                <c:pt idx="13">
                  <c:v>-243.83479452054777</c:v>
                </c:pt>
                <c:pt idx="14">
                  <c:v>-262.16197260273981</c:v>
                </c:pt>
                <c:pt idx="15">
                  <c:v>-283.60536986301361</c:v>
                </c:pt>
                <c:pt idx="16">
                  <c:v>-291.61693150684937</c:v>
                </c:pt>
                <c:pt idx="17">
                  <c:v>-298.61249315068511</c:v>
                </c:pt>
                <c:pt idx="18">
                  <c:v>-299.79747945205469</c:v>
                </c:pt>
                <c:pt idx="19">
                  <c:v>-304.32613698630121</c:v>
                </c:pt>
                <c:pt idx="20">
                  <c:v>-306.59030136986308</c:v>
                </c:pt>
                <c:pt idx="21">
                  <c:v>-305.16734246575334</c:v>
                </c:pt>
                <c:pt idx="22">
                  <c:v>-304.20367123287673</c:v>
                </c:pt>
                <c:pt idx="23">
                  <c:v>-299.91057534246573</c:v>
                </c:pt>
                <c:pt idx="24">
                  <c:v>-295.37463013698635</c:v>
                </c:pt>
                <c:pt idx="25">
                  <c:v>-298.10049315068488</c:v>
                </c:pt>
                <c:pt idx="26">
                  <c:v>-301.92394520547941</c:v>
                </c:pt>
                <c:pt idx="27">
                  <c:v>-300.87106849315069</c:v>
                </c:pt>
                <c:pt idx="28">
                  <c:v>-304.94838356164377</c:v>
                </c:pt>
                <c:pt idx="29">
                  <c:v>-308.80372602739726</c:v>
                </c:pt>
                <c:pt idx="30">
                  <c:v>-317.18887671232875</c:v>
                </c:pt>
                <c:pt idx="31">
                  <c:v>-330.30268493150692</c:v>
                </c:pt>
                <c:pt idx="32">
                  <c:v>-343.19221917808215</c:v>
                </c:pt>
                <c:pt idx="33">
                  <c:v>-367.10706849315073</c:v>
                </c:pt>
                <c:pt idx="34">
                  <c:v>-379.8943561643834</c:v>
                </c:pt>
                <c:pt idx="35">
                  <c:v>-385.90597260273955</c:v>
                </c:pt>
                <c:pt idx="36">
                  <c:v>-381.56602739726031</c:v>
                </c:pt>
                <c:pt idx="37">
                  <c:v>-376.67605479452044</c:v>
                </c:pt>
                <c:pt idx="38">
                  <c:v>-366.63972602739733</c:v>
                </c:pt>
                <c:pt idx="39">
                  <c:v>-349.98180821917811</c:v>
                </c:pt>
                <c:pt idx="40">
                  <c:v>-335.32526027397256</c:v>
                </c:pt>
                <c:pt idx="41">
                  <c:v>-310.21994520547935</c:v>
                </c:pt>
                <c:pt idx="42">
                  <c:v>-285.86268493150681</c:v>
                </c:pt>
                <c:pt idx="43">
                  <c:v>-250.17326027397255</c:v>
                </c:pt>
                <c:pt idx="44">
                  <c:v>-218.29879452054789</c:v>
                </c:pt>
                <c:pt idx="45">
                  <c:v>-199.27221917808217</c:v>
                </c:pt>
                <c:pt idx="46">
                  <c:v>-186.15060109289624</c:v>
                </c:pt>
                <c:pt idx="47">
                  <c:v>-175.93780219780217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D7-4C29-B1D3-03B11C1B866A}"/>
            </c:ext>
          </c:extLst>
        </c:ser>
        <c:ser>
          <c:idx val="5"/>
          <c:order val="5"/>
          <c:tx>
            <c:strRef>
              <c:f>'Power Generation Change by Fuel'!$G$2</c:f>
              <c:strCache>
                <c:ptCount val="1"/>
                <c:pt idx="0">
                  <c:v>CCGT (MW)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Fuel'!$G$3:$G$50</c:f>
              <c:numCache>
                <c:formatCode>0.0</c:formatCode>
                <c:ptCount val="48"/>
                <c:pt idx="0">
                  <c:v>-1301.5541369862999</c:v>
                </c:pt>
                <c:pt idx="1">
                  <c:v>-1308.0036164383578</c:v>
                </c:pt>
                <c:pt idx="2">
                  <c:v>-1304.6523835616454</c:v>
                </c:pt>
                <c:pt idx="3">
                  <c:v>-1337.1766575342474</c:v>
                </c:pt>
                <c:pt idx="4">
                  <c:v>-1339.9780821917805</c:v>
                </c:pt>
                <c:pt idx="5">
                  <c:v>-1355.0009863013688</c:v>
                </c:pt>
                <c:pt idx="6">
                  <c:v>-1371.6430136986323</c:v>
                </c:pt>
                <c:pt idx="7">
                  <c:v>-1309.242082191779</c:v>
                </c:pt>
                <c:pt idx="8">
                  <c:v>-1360.3139726027396</c:v>
                </c:pt>
                <c:pt idx="9">
                  <c:v>-1297.363123287673</c:v>
                </c:pt>
                <c:pt idx="10">
                  <c:v>-1255.0267945205503</c:v>
                </c:pt>
                <c:pt idx="11">
                  <c:v>-1260.7122191780827</c:v>
                </c:pt>
                <c:pt idx="12">
                  <c:v>-1117.4447123287682</c:v>
                </c:pt>
                <c:pt idx="13">
                  <c:v>-1137.1872328767126</c:v>
                </c:pt>
                <c:pt idx="14">
                  <c:v>-1038.4688219178097</c:v>
                </c:pt>
                <c:pt idx="15">
                  <c:v>-992.4739726027392</c:v>
                </c:pt>
                <c:pt idx="16">
                  <c:v>-933.65199999999879</c:v>
                </c:pt>
                <c:pt idx="17">
                  <c:v>-888.65024657534116</c:v>
                </c:pt>
                <c:pt idx="18">
                  <c:v>-835.1178082191766</c:v>
                </c:pt>
                <c:pt idx="19">
                  <c:v>-862.68372602739646</c:v>
                </c:pt>
                <c:pt idx="20">
                  <c:v>-896.13945205479422</c:v>
                </c:pt>
                <c:pt idx="21">
                  <c:v>-920.93019178082147</c:v>
                </c:pt>
                <c:pt idx="22">
                  <c:v>-842.7389041095887</c:v>
                </c:pt>
                <c:pt idx="23">
                  <c:v>-827.91578082191654</c:v>
                </c:pt>
                <c:pt idx="24">
                  <c:v>-860.63150684931361</c:v>
                </c:pt>
                <c:pt idx="25">
                  <c:v>-849.85035616438563</c:v>
                </c:pt>
                <c:pt idx="26">
                  <c:v>-845.21638356164362</c:v>
                </c:pt>
                <c:pt idx="27">
                  <c:v>-779.79287671232646</c:v>
                </c:pt>
                <c:pt idx="28">
                  <c:v>-770.36389041095879</c:v>
                </c:pt>
                <c:pt idx="29">
                  <c:v>-726.03063013698386</c:v>
                </c:pt>
                <c:pt idx="30">
                  <c:v>-690.75473972602776</c:v>
                </c:pt>
                <c:pt idx="31">
                  <c:v>-642.78641095890418</c:v>
                </c:pt>
                <c:pt idx="32">
                  <c:v>-435.9846027397266</c:v>
                </c:pt>
                <c:pt idx="33">
                  <c:v>-446.67726027397191</c:v>
                </c:pt>
                <c:pt idx="34">
                  <c:v>-381.85676712328637</c:v>
                </c:pt>
                <c:pt idx="35">
                  <c:v>-359.30367123287743</c:v>
                </c:pt>
                <c:pt idx="36">
                  <c:v>-308.85594520547875</c:v>
                </c:pt>
                <c:pt idx="37">
                  <c:v>-283.75145205479521</c:v>
                </c:pt>
                <c:pt idx="38">
                  <c:v>-223.54750684931551</c:v>
                </c:pt>
                <c:pt idx="39">
                  <c:v>-204.35342465753425</c:v>
                </c:pt>
                <c:pt idx="40">
                  <c:v>-363.43194520547809</c:v>
                </c:pt>
                <c:pt idx="41">
                  <c:v>-370.39901369862923</c:v>
                </c:pt>
                <c:pt idx="42">
                  <c:v>-554.72180821917914</c:v>
                </c:pt>
                <c:pt idx="43">
                  <c:v>-646.26964383561744</c:v>
                </c:pt>
                <c:pt idx="44">
                  <c:v>-1016.8625753424669</c:v>
                </c:pt>
                <c:pt idx="45">
                  <c:v>-1084.5448767123296</c:v>
                </c:pt>
                <c:pt idx="46">
                  <c:v>-1196.9196721311471</c:v>
                </c:pt>
                <c:pt idx="47">
                  <c:v>-1255.6083516483504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D7-4C29-B1D3-03B11C1B866A}"/>
            </c:ext>
          </c:extLst>
        </c:ser>
        <c:ser>
          <c:idx val="6"/>
          <c:order val="6"/>
          <c:tx>
            <c:strRef>
              <c:f>'Power Generation Change by Fuel'!$H$2</c:f>
              <c:strCache>
                <c:ptCount val="1"/>
                <c:pt idx="0">
                  <c:v>Biomass (MW)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Fuel'!$H$3:$H$50</c:f>
              <c:numCache>
                <c:formatCode>0.0</c:formatCode>
                <c:ptCount val="48"/>
                <c:pt idx="0">
                  <c:v>522.47610958904136</c:v>
                </c:pt>
                <c:pt idx="1">
                  <c:v>495.38038356164429</c:v>
                </c:pt>
                <c:pt idx="2">
                  <c:v>487.97254794520592</c:v>
                </c:pt>
                <c:pt idx="3">
                  <c:v>493.49161643835663</c:v>
                </c:pt>
                <c:pt idx="4">
                  <c:v>492.01013698630146</c:v>
                </c:pt>
                <c:pt idx="5">
                  <c:v>477.28690410958905</c:v>
                </c:pt>
                <c:pt idx="6">
                  <c:v>473.34942465753443</c:v>
                </c:pt>
                <c:pt idx="7">
                  <c:v>486.10328767123292</c:v>
                </c:pt>
                <c:pt idx="8">
                  <c:v>486.6459726027403</c:v>
                </c:pt>
                <c:pt idx="9">
                  <c:v>475.30602739726015</c:v>
                </c:pt>
                <c:pt idx="10">
                  <c:v>482.00646575342472</c:v>
                </c:pt>
                <c:pt idx="11">
                  <c:v>505.9754520547944</c:v>
                </c:pt>
                <c:pt idx="12">
                  <c:v>515.95030136986259</c:v>
                </c:pt>
                <c:pt idx="13">
                  <c:v>510.20142465753389</c:v>
                </c:pt>
                <c:pt idx="14">
                  <c:v>525.28564383561604</c:v>
                </c:pt>
                <c:pt idx="15">
                  <c:v>543.92405479452043</c:v>
                </c:pt>
                <c:pt idx="16">
                  <c:v>570.37002739725995</c:v>
                </c:pt>
                <c:pt idx="17">
                  <c:v>587.60301369863009</c:v>
                </c:pt>
                <c:pt idx="18">
                  <c:v>588.41791780821904</c:v>
                </c:pt>
                <c:pt idx="19">
                  <c:v>583.89605479452041</c:v>
                </c:pt>
                <c:pt idx="20">
                  <c:v>571.88493150684917</c:v>
                </c:pt>
                <c:pt idx="21">
                  <c:v>556.3864657534242</c:v>
                </c:pt>
                <c:pt idx="22">
                  <c:v>549.22520547945203</c:v>
                </c:pt>
                <c:pt idx="23">
                  <c:v>545.64235616438373</c:v>
                </c:pt>
                <c:pt idx="24">
                  <c:v>531.72997260273996</c:v>
                </c:pt>
                <c:pt idx="25">
                  <c:v>527.13884931506868</c:v>
                </c:pt>
                <c:pt idx="26">
                  <c:v>530.3786301369862</c:v>
                </c:pt>
                <c:pt idx="27">
                  <c:v>526.35271232876698</c:v>
                </c:pt>
                <c:pt idx="28">
                  <c:v>531.48783561643847</c:v>
                </c:pt>
                <c:pt idx="29">
                  <c:v>544.20169863013666</c:v>
                </c:pt>
                <c:pt idx="30">
                  <c:v>555.49649315068473</c:v>
                </c:pt>
                <c:pt idx="31">
                  <c:v>561.33052054794541</c:v>
                </c:pt>
                <c:pt idx="32">
                  <c:v>574.36805479451994</c:v>
                </c:pt>
                <c:pt idx="33">
                  <c:v>576.17495890410999</c:v>
                </c:pt>
                <c:pt idx="34">
                  <c:v>605.31079452054792</c:v>
                </c:pt>
                <c:pt idx="35">
                  <c:v>612.85989041095866</c:v>
                </c:pt>
                <c:pt idx="36">
                  <c:v>621.22723287671215</c:v>
                </c:pt>
                <c:pt idx="37">
                  <c:v>626.02997260273958</c:v>
                </c:pt>
                <c:pt idx="38">
                  <c:v>624.41621917808254</c:v>
                </c:pt>
                <c:pt idx="39">
                  <c:v>627.62465753424669</c:v>
                </c:pt>
                <c:pt idx="40">
                  <c:v>620.38038356164361</c:v>
                </c:pt>
                <c:pt idx="41">
                  <c:v>619.48032876712341</c:v>
                </c:pt>
                <c:pt idx="42">
                  <c:v>618.16958904109583</c:v>
                </c:pt>
                <c:pt idx="43">
                  <c:v>614.50290410958939</c:v>
                </c:pt>
                <c:pt idx="44">
                  <c:v>592.21057534246518</c:v>
                </c:pt>
                <c:pt idx="45">
                  <c:v>575.23304109589026</c:v>
                </c:pt>
                <c:pt idx="46">
                  <c:v>547.87704918032739</c:v>
                </c:pt>
                <c:pt idx="47">
                  <c:v>532.19879120879159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D7-4C29-B1D3-03B11C1B866A}"/>
            </c:ext>
          </c:extLst>
        </c:ser>
        <c:ser>
          <c:idx val="7"/>
          <c:order val="7"/>
          <c:tx>
            <c:strRef>
              <c:f>'Power Generation Change by Fuel'!$I$2</c:f>
              <c:strCache>
                <c:ptCount val="1"/>
                <c:pt idx="0">
                  <c:v>Hydro (MW)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Fuel'!$I$3:$I$50</c:f>
              <c:numCache>
                <c:formatCode>0.0</c:formatCode>
                <c:ptCount val="48"/>
                <c:pt idx="0">
                  <c:v>-4.053260273972624</c:v>
                </c:pt>
                <c:pt idx="1">
                  <c:v>-2.192438356164375</c:v>
                </c:pt>
                <c:pt idx="2">
                  <c:v>-4.5712876712328843</c:v>
                </c:pt>
                <c:pt idx="3">
                  <c:v>-4.2144109589041161</c:v>
                </c:pt>
                <c:pt idx="4">
                  <c:v>-8.0250958904109631</c:v>
                </c:pt>
                <c:pt idx="5">
                  <c:v>-11.281863013698638</c:v>
                </c:pt>
                <c:pt idx="6">
                  <c:v>-11.491232876712326</c:v>
                </c:pt>
                <c:pt idx="7">
                  <c:v>-10.003671232876735</c:v>
                </c:pt>
                <c:pt idx="8">
                  <c:v>-9.4995616438356016</c:v>
                </c:pt>
                <c:pt idx="9">
                  <c:v>-10.57813698630137</c:v>
                </c:pt>
                <c:pt idx="10">
                  <c:v>-14.320876712328767</c:v>
                </c:pt>
                <c:pt idx="11">
                  <c:v>-14.071232876712305</c:v>
                </c:pt>
                <c:pt idx="12">
                  <c:v>-22.555232876712338</c:v>
                </c:pt>
                <c:pt idx="13">
                  <c:v>-32.994520547945228</c:v>
                </c:pt>
                <c:pt idx="14">
                  <c:v>-31.787561643835609</c:v>
                </c:pt>
                <c:pt idx="15">
                  <c:v>-38.476054794520586</c:v>
                </c:pt>
                <c:pt idx="16">
                  <c:v>-20.06569863013701</c:v>
                </c:pt>
                <c:pt idx="17">
                  <c:v>-17.42400000000001</c:v>
                </c:pt>
                <c:pt idx="18">
                  <c:v>-6.5763835616438362</c:v>
                </c:pt>
                <c:pt idx="19">
                  <c:v>-1.1559999999999875</c:v>
                </c:pt>
                <c:pt idx="20">
                  <c:v>-8.5721095890410712</c:v>
                </c:pt>
                <c:pt idx="21">
                  <c:v>-8.827452054794481</c:v>
                </c:pt>
                <c:pt idx="22">
                  <c:v>-12.775835616438371</c:v>
                </c:pt>
                <c:pt idx="23">
                  <c:v>-10.203506849315058</c:v>
                </c:pt>
                <c:pt idx="24">
                  <c:v>-13.103232876712354</c:v>
                </c:pt>
                <c:pt idx="25">
                  <c:v>-13.657808219178081</c:v>
                </c:pt>
                <c:pt idx="26">
                  <c:v>-13.929863013698624</c:v>
                </c:pt>
                <c:pt idx="27">
                  <c:v>-16.899287671232866</c:v>
                </c:pt>
                <c:pt idx="28">
                  <c:v>-19.406684931506838</c:v>
                </c:pt>
                <c:pt idx="29">
                  <c:v>-16.908438356164385</c:v>
                </c:pt>
                <c:pt idx="30">
                  <c:v>-17.17473972602739</c:v>
                </c:pt>
                <c:pt idx="31">
                  <c:v>-16.256438356164391</c:v>
                </c:pt>
                <c:pt idx="32">
                  <c:v>-14.940821917808208</c:v>
                </c:pt>
                <c:pt idx="33">
                  <c:v>-20.139342465753451</c:v>
                </c:pt>
                <c:pt idx="34">
                  <c:v>-16.12602739726028</c:v>
                </c:pt>
                <c:pt idx="35">
                  <c:v>-13.237315068493155</c:v>
                </c:pt>
                <c:pt idx="36">
                  <c:v>-10.70109589041096</c:v>
                </c:pt>
                <c:pt idx="37">
                  <c:v>-10.188109589041122</c:v>
                </c:pt>
                <c:pt idx="38">
                  <c:v>-0.560493150684921</c:v>
                </c:pt>
                <c:pt idx="39">
                  <c:v>-2.4926027397260175</c:v>
                </c:pt>
                <c:pt idx="40">
                  <c:v>-14.619123287671236</c:v>
                </c:pt>
                <c:pt idx="41">
                  <c:v>-12.03528767123289</c:v>
                </c:pt>
                <c:pt idx="42">
                  <c:v>-22.186794520547927</c:v>
                </c:pt>
                <c:pt idx="43">
                  <c:v>-14.782958904109586</c:v>
                </c:pt>
                <c:pt idx="44">
                  <c:v>-11.442246575342473</c:v>
                </c:pt>
                <c:pt idx="45">
                  <c:v>-8.6830684931507012</c:v>
                </c:pt>
                <c:pt idx="46">
                  <c:v>-7.7598360655737677</c:v>
                </c:pt>
                <c:pt idx="47">
                  <c:v>-5.194285714285737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D7-4C29-B1D3-03B11C1B866A}"/>
            </c:ext>
          </c:extLst>
        </c:ser>
        <c:ser>
          <c:idx val="8"/>
          <c:order val="8"/>
          <c:tx>
            <c:strRef>
              <c:f>'Power Generation Change by Fuel'!$J$2</c:f>
              <c:strCache>
                <c:ptCount val="1"/>
                <c:pt idx="0">
                  <c:v>Wind (MW)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Fuel'!$J$3:$J$50</c:f>
              <c:numCache>
                <c:formatCode>0.0</c:formatCode>
                <c:ptCount val="48"/>
                <c:pt idx="0">
                  <c:v>-194.96767123287685</c:v>
                </c:pt>
                <c:pt idx="1">
                  <c:v>-207.89654794520561</c:v>
                </c:pt>
                <c:pt idx="2">
                  <c:v>-215.94016438356158</c:v>
                </c:pt>
                <c:pt idx="3">
                  <c:v>-187.45923287671232</c:v>
                </c:pt>
                <c:pt idx="4">
                  <c:v>-163.95945205479472</c:v>
                </c:pt>
                <c:pt idx="5">
                  <c:v>-178.94969863013705</c:v>
                </c:pt>
                <c:pt idx="6">
                  <c:v>-170.73879452054788</c:v>
                </c:pt>
                <c:pt idx="7">
                  <c:v>-168.23336986301342</c:v>
                </c:pt>
                <c:pt idx="8">
                  <c:v>-178.95435616438311</c:v>
                </c:pt>
                <c:pt idx="9">
                  <c:v>-211.57654794520528</c:v>
                </c:pt>
                <c:pt idx="10">
                  <c:v>-222.20180821917822</c:v>
                </c:pt>
                <c:pt idx="11">
                  <c:v>-280.51934246575348</c:v>
                </c:pt>
                <c:pt idx="12">
                  <c:v>-330.94761643835608</c:v>
                </c:pt>
                <c:pt idx="13">
                  <c:v>-381.7810410958906</c:v>
                </c:pt>
                <c:pt idx="14">
                  <c:v>-361.77189041095897</c:v>
                </c:pt>
                <c:pt idx="15">
                  <c:v>-357.98465753424631</c:v>
                </c:pt>
                <c:pt idx="16">
                  <c:v>-364.93030136986323</c:v>
                </c:pt>
                <c:pt idx="17">
                  <c:v>-377.23764383561644</c:v>
                </c:pt>
                <c:pt idx="18">
                  <c:v>-359.78454794520536</c:v>
                </c:pt>
                <c:pt idx="19">
                  <c:v>-369.64378082191786</c:v>
                </c:pt>
                <c:pt idx="20">
                  <c:v>-390.83375342465757</c:v>
                </c:pt>
                <c:pt idx="21">
                  <c:v>-405.3969315068494</c:v>
                </c:pt>
                <c:pt idx="22">
                  <c:v>-408.02279452054756</c:v>
                </c:pt>
                <c:pt idx="23">
                  <c:v>-410.59939726027403</c:v>
                </c:pt>
                <c:pt idx="24">
                  <c:v>-444.53161643835585</c:v>
                </c:pt>
                <c:pt idx="25">
                  <c:v>-455.14487671232837</c:v>
                </c:pt>
                <c:pt idx="26">
                  <c:v>-438.1478356164381</c:v>
                </c:pt>
                <c:pt idx="27">
                  <c:v>-439.04180821917794</c:v>
                </c:pt>
                <c:pt idx="28">
                  <c:v>-489.49408219178048</c:v>
                </c:pt>
                <c:pt idx="29">
                  <c:v>-504.16668493150689</c:v>
                </c:pt>
                <c:pt idx="30">
                  <c:v>-498.53320547945219</c:v>
                </c:pt>
                <c:pt idx="31">
                  <c:v>-494.51857534246585</c:v>
                </c:pt>
                <c:pt idx="32">
                  <c:v>-412.24871232876706</c:v>
                </c:pt>
                <c:pt idx="33">
                  <c:v>-400.56164383561622</c:v>
                </c:pt>
                <c:pt idx="34">
                  <c:v>-388.5598904109587</c:v>
                </c:pt>
                <c:pt idx="35">
                  <c:v>-410.85994520547939</c:v>
                </c:pt>
                <c:pt idx="36">
                  <c:v>-422.70657534246595</c:v>
                </c:pt>
                <c:pt idx="37">
                  <c:v>-426.70712328767115</c:v>
                </c:pt>
                <c:pt idx="38">
                  <c:v>-414.99326027397223</c:v>
                </c:pt>
                <c:pt idx="39">
                  <c:v>-404.18350684931517</c:v>
                </c:pt>
                <c:pt idx="40">
                  <c:v>-471.15852054794516</c:v>
                </c:pt>
                <c:pt idx="41">
                  <c:v>-476.34871232876702</c:v>
                </c:pt>
                <c:pt idx="42">
                  <c:v>-459.60991780821917</c:v>
                </c:pt>
                <c:pt idx="43">
                  <c:v>-458.2229589041097</c:v>
                </c:pt>
                <c:pt idx="44">
                  <c:v>-449.66750684931543</c:v>
                </c:pt>
                <c:pt idx="45">
                  <c:v>-420.26652054794562</c:v>
                </c:pt>
                <c:pt idx="46">
                  <c:v>-408.75005464480853</c:v>
                </c:pt>
                <c:pt idx="47">
                  <c:v>-350.67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D7-4C29-B1D3-03B11C1B866A}"/>
            </c:ext>
          </c:extLst>
        </c:ser>
        <c:ser>
          <c:idx val="9"/>
          <c:order val="9"/>
          <c:tx>
            <c:strRef>
              <c:f>'Power Generation Change by Fuel'!$K$2</c:f>
              <c:strCache>
                <c:ptCount val="1"/>
                <c:pt idx="0">
                  <c:v>Nuclear (MW)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Fuel'!$K$3:$K$50</c:f>
              <c:numCache>
                <c:formatCode>0.0</c:formatCode>
                <c:ptCount val="48"/>
                <c:pt idx="0">
                  <c:v>308.36438356164382</c:v>
                </c:pt>
                <c:pt idx="1">
                  <c:v>315.05205479452053</c:v>
                </c:pt>
                <c:pt idx="2">
                  <c:v>308.7753424657534</c:v>
                </c:pt>
                <c:pt idx="3">
                  <c:v>310.39999999999998</c:v>
                </c:pt>
                <c:pt idx="4">
                  <c:v>316.37808219178083</c:v>
                </c:pt>
                <c:pt idx="5">
                  <c:v>291.04383561643834</c:v>
                </c:pt>
                <c:pt idx="6">
                  <c:v>289.80547945205478</c:v>
                </c:pt>
                <c:pt idx="7">
                  <c:v>302.786301369863</c:v>
                </c:pt>
                <c:pt idx="8">
                  <c:v>315.46849315068494</c:v>
                </c:pt>
                <c:pt idx="9">
                  <c:v>316.79452054794518</c:v>
                </c:pt>
                <c:pt idx="10">
                  <c:v>321.63013698630135</c:v>
                </c:pt>
                <c:pt idx="11">
                  <c:v>282.46301369863016</c:v>
                </c:pt>
                <c:pt idx="12">
                  <c:v>255.42739726027398</c:v>
                </c:pt>
                <c:pt idx="13">
                  <c:v>254.63287671232877</c:v>
                </c:pt>
                <c:pt idx="14">
                  <c:v>268.24109589041097</c:v>
                </c:pt>
                <c:pt idx="15">
                  <c:v>283.56712328767122</c:v>
                </c:pt>
                <c:pt idx="16">
                  <c:v>280.48767123287672</c:v>
                </c:pt>
                <c:pt idx="17">
                  <c:v>306.51232876712328</c:v>
                </c:pt>
                <c:pt idx="18">
                  <c:v>319.27397260273972</c:v>
                </c:pt>
                <c:pt idx="19">
                  <c:v>320.43287671232878</c:v>
                </c:pt>
                <c:pt idx="20">
                  <c:v>320.03287671232874</c:v>
                </c:pt>
                <c:pt idx="21">
                  <c:v>318.90684931506848</c:v>
                </c:pt>
                <c:pt idx="22">
                  <c:v>317.43561643835619</c:v>
                </c:pt>
                <c:pt idx="23">
                  <c:v>314.15342465753423</c:v>
                </c:pt>
                <c:pt idx="24">
                  <c:v>300.56438356164381</c:v>
                </c:pt>
                <c:pt idx="25">
                  <c:v>299.43287671232878</c:v>
                </c:pt>
                <c:pt idx="26">
                  <c:v>298.2</c:v>
                </c:pt>
                <c:pt idx="27">
                  <c:v>299.13698630136986</c:v>
                </c:pt>
                <c:pt idx="28">
                  <c:v>286.78904109589041</c:v>
                </c:pt>
                <c:pt idx="29">
                  <c:v>287.48493150684931</c:v>
                </c:pt>
                <c:pt idx="30">
                  <c:v>287.14520547945204</c:v>
                </c:pt>
                <c:pt idx="31">
                  <c:v>285.48219178082189</c:v>
                </c:pt>
                <c:pt idx="32">
                  <c:v>300.8082191780822</c:v>
                </c:pt>
                <c:pt idx="33">
                  <c:v>308.50958904109586</c:v>
                </c:pt>
                <c:pt idx="34">
                  <c:v>308.1808219178082</c:v>
                </c:pt>
                <c:pt idx="35">
                  <c:v>307.43561643835619</c:v>
                </c:pt>
                <c:pt idx="36">
                  <c:v>307.2931506849315</c:v>
                </c:pt>
                <c:pt idx="37">
                  <c:v>305.14246575342463</c:v>
                </c:pt>
                <c:pt idx="38">
                  <c:v>305.45753424657534</c:v>
                </c:pt>
                <c:pt idx="39">
                  <c:v>307.89315068493153</c:v>
                </c:pt>
                <c:pt idx="40">
                  <c:v>279.61917808219181</c:v>
                </c:pt>
                <c:pt idx="41">
                  <c:v>270.44109589041096</c:v>
                </c:pt>
                <c:pt idx="42">
                  <c:v>269.95890410958901</c:v>
                </c:pt>
                <c:pt idx="43">
                  <c:v>270.98630136986299</c:v>
                </c:pt>
                <c:pt idx="44">
                  <c:v>269.43835616438355</c:v>
                </c:pt>
                <c:pt idx="45">
                  <c:v>266.7753424657534</c:v>
                </c:pt>
                <c:pt idx="46">
                  <c:v>249.86612021857923</c:v>
                </c:pt>
                <c:pt idx="47">
                  <c:v>253.92582417582418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D7-4C29-B1D3-03B11C1B8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4696880"/>
        <c:axId val="844701920"/>
      </c:barChart>
      <c:lineChart>
        <c:grouping val="standard"/>
        <c:varyColors val="0"/>
        <c:ser>
          <c:idx val="10"/>
          <c:order val="10"/>
          <c:tx>
            <c:strRef>
              <c:f>'Power Generation Change by Fuel'!$L$2</c:f>
              <c:strCache>
                <c:ptCount val="1"/>
                <c:pt idx="0">
                  <c:v>Net change (MW)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'Power Generation Change by Fuel'!$A$3:$A$50</c:f>
              <c:strCache>
                <c:ptCount val="48"/>
                <c:pt idx="0">
                  <c:v>00:00</c:v>
                </c:pt>
                <c:pt idx="1">
                  <c:v>00:30</c:v>
                </c:pt>
                <c:pt idx="2">
                  <c:v>01:00</c:v>
                </c:pt>
                <c:pt idx="3">
                  <c:v>01:30</c:v>
                </c:pt>
                <c:pt idx="4">
                  <c:v>02:00</c:v>
                </c:pt>
                <c:pt idx="5">
                  <c:v>02:30</c:v>
                </c:pt>
                <c:pt idx="6">
                  <c:v>03:00</c:v>
                </c:pt>
                <c:pt idx="7">
                  <c:v>03:30</c:v>
                </c:pt>
                <c:pt idx="8">
                  <c:v>04:00</c:v>
                </c:pt>
                <c:pt idx="9">
                  <c:v>04:30</c:v>
                </c:pt>
                <c:pt idx="10">
                  <c:v>05:00</c:v>
                </c:pt>
                <c:pt idx="11">
                  <c:v>05:30</c:v>
                </c:pt>
                <c:pt idx="12">
                  <c:v>06:00</c:v>
                </c:pt>
                <c:pt idx="13">
                  <c:v>06:30</c:v>
                </c:pt>
                <c:pt idx="14">
                  <c:v>07:00</c:v>
                </c:pt>
                <c:pt idx="15">
                  <c:v>07:30</c:v>
                </c:pt>
                <c:pt idx="16">
                  <c:v>08:00</c:v>
                </c:pt>
                <c:pt idx="17">
                  <c:v>08:30</c:v>
                </c:pt>
                <c:pt idx="18">
                  <c:v>09:00</c:v>
                </c:pt>
                <c:pt idx="19">
                  <c:v>09:30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</c:strCache>
            </c:strRef>
          </c:cat>
          <c:val>
            <c:numRef>
              <c:f>'Power Generation Change by Fuel'!$L$3:$L$50</c:f>
              <c:numCache>
                <c:formatCode>0.0</c:formatCode>
                <c:ptCount val="48"/>
                <c:pt idx="0">
                  <c:v>304.26476712328753</c:v>
                </c:pt>
                <c:pt idx="1">
                  <c:v>322.152712328767</c:v>
                </c:pt>
                <c:pt idx="2">
                  <c:v>359.85232876712337</c:v>
                </c:pt>
                <c:pt idx="3">
                  <c:v>373.40821917808228</c:v>
                </c:pt>
                <c:pt idx="4">
                  <c:v>428.75024657534232</c:v>
                </c:pt>
                <c:pt idx="5">
                  <c:v>263.87967123287666</c:v>
                </c:pt>
                <c:pt idx="6">
                  <c:v>293.52432876712328</c:v>
                </c:pt>
                <c:pt idx="7">
                  <c:v>364.08739726027437</c:v>
                </c:pt>
                <c:pt idx="8">
                  <c:v>455.22575342465734</c:v>
                </c:pt>
                <c:pt idx="9">
                  <c:v>404.663397260274</c:v>
                </c:pt>
                <c:pt idx="10">
                  <c:v>392.90542465753418</c:v>
                </c:pt>
                <c:pt idx="11">
                  <c:v>204.85797260273966</c:v>
                </c:pt>
                <c:pt idx="12">
                  <c:v>-35.279726027397437</c:v>
                </c:pt>
                <c:pt idx="13">
                  <c:v>-34.58969863013661</c:v>
                </c:pt>
                <c:pt idx="14">
                  <c:v>-208.317863013699</c:v>
                </c:pt>
                <c:pt idx="15">
                  <c:v>-91.472493150685111</c:v>
                </c:pt>
                <c:pt idx="16">
                  <c:v>-368.16246575342495</c:v>
                </c:pt>
                <c:pt idx="17">
                  <c:v>-272.735397260274</c:v>
                </c:pt>
                <c:pt idx="18">
                  <c:v>-360.88991780821846</c:v>
                </c:pt>
                <c:pt idx="19">
                  <c:v>-415.9384109589044</c:v>
                </c:pt>
                <c:pt idx="20">
                  <c:v>-481.14810958904127</c:v>
                </c:pt>
                <c:pt idx="21">
                  <c:v>-548.06701369863072</c:v>
                </c:pt>
                <c:pt idx="22">
                  <c:v>-612.92838356164361</c:v>
                </c:pt>
                <c:pt idx="23">
                  <c:v>-636.93605479452037</c:v>
                </c:pt>
                <c:pt idx="24">
                  <c:v>-735.76619178082183</c:v>
                </c:pt>
                <c:pt idx="25">
                  <c:v>-713.37419178082234</c:v>
                </c:pt>
                <c:pt idx="26">
                  <c:v>-699.81567123287653</c:v>
                </c:pt>
                <c:pt idx="27">
                  <c:v>-654.62657534246489</c:v>
                </c:pt>
                <c:pt idx="28">
                  <c:v>-695.38263013698656</c:v>
                </c:pt>
                <c:pt idx="29">
                  <c:v>-664.46958904109647</c:v>
                </c:pt>
                <c:pt idx="30">
                  <c:v>-577.91638356164447</c:v>
                </c:pt>
                <c:pt idx="31">
                  <c:v>-521.022191780821</c:v>
                </c:pt>
                <c:pt idx="32">
                  <c:v>-234.26498630136962</c:v>
                </c:pt>
                <c:pt idx="33">
                  <c:v>-176.67906849315096</c:v>
                </c:pt>
                <c:pt idx="34">
                  <c:v>-34.334684931506871</c:v>
                </c:pt>
                <c:pt idx="35">
                  <c:v>61.063726027397344</c:v>
                </c:pt>
                <c:pt idx="36">
                  <c:v>119.73978082191773</c:v>
                </c:pt>
                <c:pt idx="37">
                  <c:v>177.43967123287695</c:v>
                </c:pt>
                <c:pt idx="38">
                  <c:v>187.07928767123303</c:v>
                </c:pt>
                <c:pt idx="39">
                  <c:v>224.70115068493124</c:v>
                </c:pt>
                <c:pt idx="40">
                  <c:v>37.569369863013506</c:v>
                </c:pt>
                <c:pt idx="41">
                  <c:v>-1.3023013698626653</c:v>
                </c:pt>
                <c:pt idx="42">
                  <c:v>-83.272931506849233</c:v>
                </c:pt>
                <c:pt idx="43">
                  <c:v>-142.29660273972581</c:v>
                </c:pt>
                <c:pt idx="44">
                  <c:v>-140.41945205479482</c:v>
                </c:pt>
                <c:pt idx="45">
                  <c:v>-135.01594520547948</c:v>
                </c:pt>
                <c:pt idx="46">
                  <c:v>-224.97289617486337</c:v>
                </c:pt>
                <c:pt idx="47">
                  <c:v>-194.90730769230703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D7-4C29-B1D3-03B11C1B8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6880"/>
        <c:axId val="844701920"/>
      </c:lineChart>
      <c:catAx>
        <c:axId val="8446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44701920"/>
        <c:crosses val="autoZero"/>
        <c:auto val="1"/>
        <c:lblAlgn val="ctr"/>
        <c:lblOffset val="100"/>
        <c:noMultiLvlLbl val="0"/>
      </c:catAx>
      <c:valAx>
        <c:axId val="8447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Change in power generation (MW)</a:t>
                </a:r>
              </a:p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8446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Total bid cost and volume by generation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6727341436740512"/>
          <c:y val="0.17171296296296296"/>
          <c:w val="0.63672462988587386"/>
          <c:h val="0.453315470982793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'BOA Generation Mix'!$B$2</c:f>
              <c:strCache>
                <c:ptCount val="1"/>
                <c:pt idx="0">
                  <c:v>Aggregated (MWh)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Mix'!$B$3:$B$5</c:f>
              <c:numCache>
                <c:formatCode>0.00</c:formatCode>
                <c:ptCount val="3"/>
                <c:pt idx="0">
                  <c:v>19359.646000000001</c:v>
                </c:pt>
                <c:pt idx="1">
                  <c:v>7416.8409999999985</c:v>
                </c:pt>
                <c:pt idx="2">
                  <c:v>10999.948999999997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2-4338-999C-BCBB8471CBC0}"/>
            </c:ext>
          </c:extLst>
        </c:ser>
        <c:ser>
          <c:idx val="1"/>
          <c:order val="1"/>
          <c:tx>
            <c:strRef>
              <c:f>'BOA Generation Mix'!$C$2</c:f>
              <c:strCache>
                <c:ptCount val="1"/>
                <c:pt idx="0">
                  <c:v>Battery (MWh)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Mix'!$C$3:$C$5</c:f>
              <c:numCache>
                <c:formatCode>0.00</c:formatCode>
                <c:ptCount val="3"/>
                <c:pt idx="0">
                  <c:v>19584.699999999997</c:v>
                </c:pt>
                <c:pt idx="1">
                  <c:v>127545.07000000015</c:v>
                </c:pt>
                <c:pt idx="2">
                  <c:v>511846.65199999959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2-4338-999C-BCBB8471CBC0}"/>
            </c:ext>
          </c:extLst>
        </c:ser>
        <c:ser>
          <c:idx val="2"/>
          <c:order val="2"/>
          <c:tx>
            <c:strRef>
              <c:f>'BOA Generation Mix'!$D$2</c:f>
              <c:strCache>
                <c:ptCount val="1"/>
                <c:pt idx="0">
                  <c:v>Biomass  (MWh)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Mix'!$D$3:$D$5</c:f>
              <c:numCache>
                <c:formatCode>0.00</c:formatCode>
                <c:ptCount val="3"/>
                <c:pt idx="0">
                  <c:v>453549.0720000001</c:v>
                </c:pt>
                <c:pt idx="1">
                  <c:v>312365.76999999996</c:v>
                </c:pt>
                <c:pt idx="2">
                  <c:v>319272.04199999984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2-4338-999C-BCBB8471CBC0}"/>
            </c:ext>
          </c:extLst>
        </c:ser>
        <c:ser>
          <c:idx val="3"/>
          <c:order val="3"/>
          <c:tx>
            <c:strRef>
              <c:f>'BOA Generation Mix'!$E$2</c:f>
              <c:strCache>
                <c:ptCount val="1"/>
                <c:pt idx="0">
                  <c:v>CHP (MWh)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Mix'!$E$3:$E$5</c:f>
              <c:numCache>
                <c:formatCode>0.00</c:formatCode>
                <c:ptCount val="3"/>
                <c:pt idx="0">
                  <c:v>36276.319000000003</c:v>
                </c:pt>
                <c:pt idx="1">
                  <c:v>206327.53200000004</c:v>
                </c:pt>
                <c:pt idx="2">
                  <c:v>87429.635999999999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2-4338-999C-BCBB8471CBC0}"/>
            </c:ext>
          </c:extLst>
        </c:ser>
        <c:ser>
          <c:idx val="4"/>
          <c:order val="4"/>
          <c:tx>
            <c:strRef>
              <c:f>'BOA Generation Mix'!$F$2</c:f>
              <c:strCache>
                <c:ptCount val="1"/>
                <c:pt idx="0">
                  <c:v>Coal (MWh)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Mix'!$F$3:$F$5</c:f>
              <c:numCache>
                <c:formatCode>0.00</c:formatCode>
                <c:ptCount val="3"/>
                <c:pt idx="0">
                  <c:v>184830.99799999991</c:v>
                </c:pt>
                <c:pt idx="1">
                  <c:v>167712.38499999995</c:v>
                </c:pt>
                <c:pt idx="2">
                  <c:v>20962.906999999985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2-4338-999C-BCBB8471CBC0}"/>
            </c:ext>
          </c:extLst>
        </c:ser>
        <c:ser>
          <c:idx val="5"/>
          <c:order val="5"/>
          <c:tx>
            <c:strRef>
              <c:f>'BOA Generation Mix'!$G$2</c:f>
              <c:strCache>
                <c:ptCount val="1"/>
                <c:pt idx="0">
                  <c:v>Diesel (MWh)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Mix'!$G$3:$G$5</c:f>
              <c:numCache>
                <c:formatCode>0.00</c:formatCode>
                <c:ptCount val="3"/>
                <c:pt idx="0">
                  <c:v>269.32600000000002</c:v>
                </c:pt>
                <c:pt idx="1">
                  <c:v>0</c:v>
                </c:pt>
                <c:pt idx="2">
                  <c:v>658.33100000000002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2-4338-999C-BCBB8471CBC0}"/>
            </c:ext>
          </c:extLst>
        </c:ser>
        <c:ser>
          <c:idx val="6"/>
          <c:order val="6"/>
          <c:tx>
            <c:strRef>
              <c:f>'BOA Generation Mix'!$H$2</c:f>
              <c:strCache>
                <c:ptCount val="1"/>
                <c:pt idx="0">
                  <c:v>Gas 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Mix'!$H$3:$H$5</c:f>
              <c:numCache>
                <c:formatCode>0.00</c:formatCode>
                <c:ptCount val="3"/>
                <c:pt idx="0">
                  <c:v>6721699.8139999937</c:v>
                </c:pt>
                <c:pt idx="1">
                  <c:v>4474270.9370000027</c:v>
                </c:pt>
                <c:pt idx="2">
                  <c:v>2878827.5639999988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F2-4338-999C-BCBB8471CBC0}"/>
            </c:ext>
          </c:extLst>
        </c:ser>
        <c:ser>
          <c:idx val="7"/>
          <c:order val="7"/>
          <c:tx>
            <c:strRef>
              <c:f>'BOA Generation Mix'!$I$2</c:f>
              <c:strCache>
                <c:ptCount val="1"/>
                <c:pt idx="0">
                  <c:v>Hydro 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Mix'!$I$3:$I$5</c:f>
              <c:numCache>
                <c:formatCode>0.00</c:formatCode>
                <c:ptCount val="3"/>
                <c:pt idx="0">
                  <c:v>373796.20599999966</c:v>
                </c:pt>
                <c:pt idx="1">
                  <c:v>469322.391</c:v>
                </c:pt>
                <c:pt idx="2">
                  <c:v>550051.53700000036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F2-4338-999C-BCBB8471CBC0}"/>
            </c:ext>
          </c:extLst>
        </c:ser>
        <c:ser>
          <c:idx val="8"/>
          <c:order val="8"/>
          <c:tx>
            <c:strRef>
              <c:f>'BOA Generation Mix'!$J$2</c:f>
              <c:strCache>
                <c:ptCount val="1"/>
                <c:pt idx="0">
                  <c:v>Interconnector 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Mix'!$J$3:$J$5</c:f>
              <c:numCache>
                <c:formatCode>0.00</c:formatCode>
                <c:ptCount val="3"/>
                <c:pt idx="0">
                  <c:v>1148111.3330000001</c:v>
                </c:pt>
                <c:pt idx="1">
                  <c:v>2027651</c:v>
                </c:pt>
                <c:pt idx="2">
                  <c:v>1581120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F2-4338-999C-BCBB8471CBC0}"/>
            </c:ext>
          </c:extLst>
        </c:ser>
        <c:ser>
          <c:idx val="9"/>
          <c:order val="9"/>
          <c:tx>
            <c:strRef>
              <c:f>'BOA Generation Mix'!$K$2</c:f>
              <c:strCache>
                <c:ptCount val="1"/>
                <c:pt idx="0">
                  <c:v>Other (MWh)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Mix'!$K$3:$K$5</c:f>
              <c:numCache>
                <c:formatCode>0.00</c:formatCode>
                <c:ptCount val="3"/>
                <c:pt idx="0">
                  <c:v>55981.098000000013</c:v>
                </c:pt>
                <c:pt idx="1">
                  <c:v>96882.967999999935</c:v>
                </c:pt>
                <c:pt idx="2">
                  <c:v>98235.567000000068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F2-4338-999C-BCBB8471CBC0}"/>
            </c:ext>
          </c:extLst>
        </c:ser>
        <c:ser>
          <c:idx val="10"/>
          <c:order val="10"/>
          <c:tx>
            <c:strRef>
              <c:f>'BOA Generation Mix'!$L$2</c:f>
              <c:strCache>
                <c:ptCount val="1"/>
                <c:pt idx="0">
                  <c:v>Pump Storage (MWh)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Mix'!$L$3:$L$5</c:f>
              <c:numCache>
                <c:formatCode>0.00</c:formatCode>
                <c:ptCount val="3"/>
                <c:pt idx="0">
                  <c:v>936195.37500000186</c:v>
                </c:pt>
                <c:pt idx="1">
                  <c:v>1038947.0270000014</c:v>
                </c:pt>
                <c:pt idx="2">
                  <c:v>1372774.4259999995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F2-4338-999C-BCBB8471CBC0}"/>
            </c:ext>
          </c:extLst>
        </c:ser>
        <c:ser>
          <c:idx val="11"/>
          <c:order val="11"/>
          <c:tx>
            <c:strRef>
              <c:f>'BOA Generation Mix'!$M$2</c:f>
              <c:strCache>
                <c:ptCount val="1"/>
                <c:pt idx="0">
                  <c:v>Solar (MWh)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Mix'!$M$3:$M$5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183.268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F2-4338-999C-BCBB8471CBC0}"/>
            </c:ext>
          </c:extLst>
        </c:ser>
        <c:ser>
          <c:idx val="12"/>
          <c:order val="12"/>
          <c:tx>
            <c:strRef>
              <c:f>'BOA Generation Mix'!$N$2</c:f>
              <c:strCache>
                <c:ptCount val="1"/>
                <c:pt idx="0">
                  <c:v>Wind (MWh)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Mix'!$N$3:$N$5</c:f>
              <c:numCache>
                <c:formatCode>0.00</c:formatCode>
                <c:ptCount val="3"/>
                <c:pt idx="0">
                  <c:v>3179463.1799999904</c:v>
                </c:pt>
                <c:pt idx="1">
                  <c:v>5308252.519999994</c:v>
                </c:pt>
                <c:pt idx="2">
                  <c:v>9369228.4280000068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F2-4338-999C-BCBB8471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32728"/>
        <c:axId val="1087492416"/>
      </c:barChart>
      <c:lineChart>
        <c:grouping val="standard"/>
        <c:varyColors val="0"/>
        <c:ser>
          <c:idx val="13"/>
          <c:order val="13"/>
          <c:tx>
            <c:strRef>
              <c:f>'BOA Generation Mix'!$O$2</c:f>
              <c:strCache>
                <c:ptCount val="1"/>
                <c:pt idx="0">
                  <c:v>Total cost (£)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'BOA Generation Mix'!$A$3:$A$5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Mix'!$O$3:$O$5</c:f>
              <c:numCache>
                <c:formatCode>0.00</c:formatCode>
                <c:ptCount val="3"/>
                <c:pt idx="0">
                  <c:v>-638780727.57007945</c:v>
                </c:pt>
                <c:pt idx="1">
                  <c:v>91098749.441280544</c:v>
                </c:pt>
                <c:pt idx="2">
                  <c:v>123858613.30704975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7-42C0-98EA-BD87F9268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773936"/>
        <c:axId val="940773576"/>
      </c:lineChart>
      <c:catAx>
        <c:axId val="14463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87492416"/>
        <c:crosses val="autoZero"/>
        <c:auto val="1"/>
        <c:lblAlgn val="ctr"/>
        <c:lblOffset val="100"/>
        <c:noMultiLvlLbl val="0"/>
      </c:catAx>
      <c:valAx>
        <c:axId val="1087492416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Volume (MWh)</a:t>
                </a:r>
              </a:p>
            </c:rich>
          </c:tx>
          <c:layout>
            <c:manualLayout>
              <c:xMode val="edge"/>
              <c:yMode val="edge"/>
              <c:x val="1.5590268302569632E-2"/>
              <c:y val="0.26696435798849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44632728"/>
        <c:crosses val="autoZero"/>
        <c:crossBetween val="between"/>
      </c:valAx>
      <c:valAx>
        <c:axId val="940773576"/>
        <c:scaling>
          <c:orientation val="minMax"/>
          <c:max val="20000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Action cost (£)</a:t>
                </a:r>
              </a:p>
            </c:rich>
          </c:tx>
          <c:layout>
            <c:manualLayout>
              <c:xMode val="edge"/>
              <c:yMode val="edge"/>
              <c:x val="0.94219556358611645"/>
              <c:y val="0.25947304703589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40773936"/>
        <c:crosses val="max"/>
        <c:crossBetween val="between"/>
      </c:valAx>
      <c:catAx>
        <c:axId val="94077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0773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55905511811024E-2"/>
          <c:y val="0.72279819189268013"/>
          <c:w val="0.95123512777102959"/>
          <c:h val="0.27720203889100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Total offer cost and volume by generation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8038988328942318"/>
          <c:y val="0.17171296296296296"/>
          <c:w val="0.62495354163965611"/>
          <c:h val="0.499611767279090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'BOA Generation Mix'!$B$9</c:f>
              <c:strCache>
                <c:ptCount val="1"/>
                <c:pt idx="0">
                  <c:v>Aggregated (MWh)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Mix'!$B$10:$B$12</c:f>
              <c:numCache>
                <c:formatCode>0.00</c:formatCode>
                <c:ptCount val="3"/>
                <c:pt idx="0">
                  <c:v>44928.796999999999</c:v>
                </c:pt>
                <c:pt idx="1">
                  <c:v>62569.05</c:v>
                </c:pt>
                <c:pt idx="2">
                  <c:v>106475.76999999996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5-42F9-8B94-CA76137B342E}"/>
            </c:ext>
          </c:extLst>
        </c:ser>
        <c:ser>
          <c:idx val="1"/>
          <c:order val="1"/>
          <c:tx>
            <c:strRef>
              <c:f>'BOA Generation Mix'!$C$9</c:f>
              <c:strCache>
                <c:ptCount val="1"/>
                <c:pt idx="0">
                  <c:v>Battery (MWh)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Mix'!$C$10:$C$12</c:f>
              <c:numCache>
                <c:formatCode>0.00</c:formatCode>
                <c:ptCount val="3"/>
                <c:pt idx="0">
                  <c:v>24972.515999999989</c:v>
                </c:pt>
                <c:pt idx="1">
                  <c:v>146614.57899999985</c:v>
                </c:pt>
                <c:pt idx="2">
                  <c:v>540696.89500000072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5-42F9-8B94-CA76137B342E}"/>
            </c:ext>
          </c:extLst>
        </c:ser>
        <c:ser>
          <c:idx val="2"/>
          <c:order val="2"/>
          <c:tx>
            <c:strRef>
              <c:f>'BOA Generation Mix'!$D$9</c:f>
              <c:strCache>
                <c:ptCount val="1"/>
                <c:pt idx="0">
                  <c:v>Biomass  (MWh)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Mix'!$D$10:$D$12</c:f>
              <c:numCache>
                <c:formatCode>0.00</c:formatCode>
                <c:ptCount val="3"/>
                <c:pt idx="0">
                  <c:v>316049.31699999992</c:v>
                </c:pt>
                <c:pt idx="1">
                  <c:v>556457.03200000001</c:v>
                </c:pt>
                <c:pt idx="2">
                  <c:v>274166.4580000001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5-42F9-8B94-CA76137B342E}"/>
            </c:ext>
          </c:extLst>
        </c:ser>
        <c:ser>
          <c:idx val="3"/>
          <c:order val="3"/>
          <c:tx>
            <c:strRef>
              <c:f>'BOA Generation Mix'!$E$9</c:f>
              <c:strCache>
                <c:ptCount val="1"/>
                <c:pt idx="0">
                  <c:v>CHP (MWh)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Mix'!$E$10:$E$12</c:f>
              <c:numCache>
                <c:formatCode>0.00</c:formatCode>
                <c:ptCount val="3"/>
                <c:pt idx="0">
                  <c:v>103150.06900000005</c:v>
                </c:pt>
                <c:pt idx="1">
                  <c:v>110402.90600000002</c:v>
                </c:pt>
                <c:pt idx="2">
                  <c:v>121228.89899999998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5-42F9-8B94-CA76137B342E}"/>
            </c:ext>
          </c:extLst>
        </c:ser>
        <c:ser>
          <c:idx val="4"/>
          <c:order val="4"/>
          <c:tx>
            <c:strRef>
              <c:f>'BOA Generation Mix'!$F$9</c:f>
              <c:strCache>
                <c:ptCount val="1"/>
                <c:pt idx="0">
                  <c:v>Coal (MWh)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Mix'!$F$10:$F$12</c:f>
              <c:numCache>
                <c:formatCode>0.00</c:formatCode>
                <c:ptCount val="3"/>
                <c:pt idx="0">
                  <c:v>449696.41</c:v>
                </c:pt>
                <c:pt idx="1">
                  <c:v>444328.75999999983</c:v>
                </c:pt>
                <c:pt idx="2">
                  <c:v>214888.53699999995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5-42F9-8B94-CA76137B342E}"/>
            </c:ext>
          </c:extLst>
        </c:ser>
        <c:ser>
          <c:idx val="5"/>
          <c:order val="5"/>
          <c:tx>
            <c:strRef>
              <c:f>'BOA Generation Mix'!$G$9</c:f>
              <c:strCache>
                <c:ptCount val="1"/>
                <c:pt idx="0">
                  <c:v>Diesel (MWh)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Mix'!$G$10:$G$12</c:f>
              <c:numCache>
                <c:formatCode>0.00</c:formatCode>
                <c:ptCount val="3"/>
                <c:pt idx="0">
                  <c:v>1373.8180000000002</c:v>
                </c:pt>
                <c:pt idx="1">
                  <c:v>13.934000000000001</c:v>
                </c:pt>
                <c:pt idx="2">
                  <c:v>480.34400000000005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5-42F9-8B94-CA76137B342E}"/>
            </c:ext>
          </c:extLst>
        </c:ser>
        <c:ser>
          <c:idx val="6"/>
          <c:order val="6"/>
          <c:tx>
            <c:strRef>
              <c:f>'BOA Generation Mix'!$H$9</c:f>
              <c:strCache>
                <c:ptCount val="1"/>
                <c:pt idx="0">
                  <c:v>Gas 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Mix'!$H$10:$H$12</c:f>
              <c:numCache>
                <c:formatCode>0.00</c:formatCode>
                <c:ptCount val="3"/>
                <c:pt idx="0">
                  <c:v>8303981.7129999921</c:v>
                </c:pt>
                <c:pt idx="1">
                  <c:v>10520009.758999981</c:v>
                </c:pt>
                <c:pt idx="2">
                  <c:v>12828836.833000001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5-42F9-8B94-CA76137B342E}"/>
            </c:ext>
          </c:extLst>
        </c:ser>
        <c:ser>
          <c:idx val="7"/>
          <c:order val="7"/>
          <c:tx>
            <c:strRef>
              <c:f>'BOA Generation Mix'!$I$9</c:f>
              <c:strCache>
                <c:ptCount val="1"/>
                <c:pt idx="0">
                  <c:v>Hydro 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Mix'!$I$10:$I$12</c:f>
              <c:numCache>
                <c:formatCode>0.00</c:formatCode>
                <c:ptCount val="3"/>
                <c:pt idx="0">
                  <c:v>41309.129000000001</c:v>
                </c:pt>
                <c:pt idx="1">
                  <c:v>55814.162000000026</c:v>
                </c:pt>
                <c:pt idx="2">
                  <c:v>74893.930000000022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95-42F9-8B94-CA76137B342E}"/>
            </c:ext>
          </c:extLst>
        </c:ser>
        <c:ser>
          <c:idx val="8"/>
          <c:order val="8"/>
          <c:tx>
            <c:strRef>
              <c:f>'BOA Generation Mix'!$J$9</c:f>
              <c:strCache>
                <c:ptCount val="1"/>
                <c:pt idx="0">
                  <c:v>Interconnector 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Mix'!$J$10:$J$12</c:f>
              <c:numCache>
                <c:formatCode>0.00</c:formatCode>
                <c:ptCount val="3"/>
                <c:pt idx="0">
                  <c:v>3169394.82</c:v>
                </c:pt>
                <c:pt idx="1">
                  <c:v>1128562.8319999999</c:v>
                </c:pt>
                <c:pt idx="2">
                  <c:v>959898.36900000018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95-42F9-8B94-CA76137B342E}"/>
            </c:ext>
          </c:extLst>
        </c:ser>
        <c:ser>
          <c:idx val="9"/>
          <c:order val="9"/>
          <c:tx>
            <c:strRef>
              <c:f>'BOA Generation Mix'!$K$9</c:f>
              <c:strCache>
                <c:ptCount val="1"/>
                <c:pt idx="0">
                  <c:v>Other (MWh)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Mix'!$K$10:$K$12</c:f>
              <c:numCache>
                <c:formatCode>0.00</c:formatCode>
                <c:ptCount val="3"/>
                <c:pt idx="0">
                  <c:v>84834.834000000032</c:v>
                </c:pt>
                <c:pt idx="1">
                  <c:v>125261.30299999999</c:v>
                </c:pt>
                <c:pt idx="2">
                  <c:v>77482.262999999992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95-42F9-8B94-CA76137B342E}"/>
            </c:ext>
          </c:extLst>
        </c:ser>
        <c:ser>
          <c:idx val="10"/>
          <c:order val="10"/>
          <c:tx>
            <c:strRef>
              <c:f>'BOA Generation Mix'!$L$9</c:f>
              <c:strCache>
                <c:ptCount val="1"/>
                <c:pt idx="0">
                  <c:v>Pump Storage (MWh)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Mix'!$L$10:$L$12</c:f>
              <c:numCache>
                <c:formatCode>0.00</c:formatCode>
                <c:ptCount val="3"/>
                <c:pt idx="0">
                  <c:v>482328.03200000164</c:v>
                </c:pt>
                <c:pt idx="1">
                  <c:v>401896.30000000086</c:v>
                </c:pt>
                <c:pt idx="2">
                  <c:v>551905.77400000056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95-42F9-8B94-CA76137B342E}"/>
            </c:ext>
          </c:extLst>
        </c:ser>
        <c:ser>
          <c:idx val="11"/>
          <c:order val="11"/>
          <c:tx>
            <c:strRef>
              <c:f>'BOA Generation Mix'!$M$9</c:f>
              <c:strCache>
                <c:ptCount val="1"/>
                <c:pt idx="0">
                  <c:v>Solar (MWh)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Mix'!$M$10:$M$12</c:f>
              <c:numCache>
                <c:formatCode>0.00</c:formatCode>
                <c:ptCount val="3"/>
                <c:pt idx="0">
                  <c:v>0</c:v>
                </c:pt>
                <c:pt idx="1">
                  <c:v>145.07400000000001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95-42F9-8B94-CA76137B342E}"/>
            </c:ext>
          </c:extLst>
        </c:ser>
        <c:ser>
          <c:idx val="12"/>
          <c:order val="12"/>
          <c:tx>
            <c:strRef>
              <c:f>'BOA Generation Mix'!$N$9</c:f>
              <c:strCache>
                <c:ptCount val="1"/>
                <c:pt idx="0">
                  <c:v>Wind (MWh)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Mix'!$N$10:$N$12</c:f>
              <c:numCache>
                <c:formatCode>0.00</c:formatCode>
                <c:ptCount val="3"/>
                <c:pt idx="0">
                  <c:v>35.317999999999998</c:v>
                </c:pt>
                <c:pt idx="1">
                  <c:v>2539.4759999999997</c:v>
                </c:pt>
                <c:pt idx="2">
                  <c:v>4257.6340000000009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95-42F9-8B94-CA76137B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882848"/>
        <c:axId val="1092885392"/>
      </c:barChart>
      <c:lineChart>
        <c:grouping val="standard"/>
        <c:varyColors val="0"/>
        <c:ser>
          <c:idx val="13"/>
          <c:order val="13"/>
          <c:tx>
            <c:strRef>
              <c:f>'BOA Generation Mix'!$O$9</c:f>
              <c:strCache>
                <c:ptCount val="1"/>
                <c:pt idx="0">
                  <c:v>Total cost (£)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'BOA Generation Mix'!$A$10:$A$12</c:f>
              <c:strCache>
                <c:ptCount val="3"/>
                <c:pt idx="0">
                  <c:v>2022/23</c:v>
                </c:pt>
                <c:pt idx="1">
                  <c:v>2023/24</c:v>
                </c:pt>
                <c:pt idx="2">
                  <c:v>2024/25</c:v>
                </c:pt>
              </c:strCache>
            </c:strRef>
          </c:cat>
          <c:val>
            <c:numRef>
              <c:f>'BOA Generation Mix'!$O$10:$O$12</c:f>
              <c:numCache>
                <c:formatCode>0.00</c:formatCode>
                <c:ptCount val="3"/>
                <c:pt idx="0">
                  <c:v>3442525142.8303537</c:v>
                </c:pt>
                <c:pt idx="1">
                  <c:v>1733280131.0248363</c:v>
                </c:pt>
                <c:pt idx="2">
                  <c:v>1955536825.2466202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E-469B-B4F8-4020954C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58472"/>
        <c:axId val="1179258112"/>
      </c:lineChart>
      <c:catAx>
        <c:axId val="4828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92885392"/>
        <c:crosses val="autoZero"/>
        <c:auto val="1"/>
        <c:lblAlgn val="ctr"/>
        <c:lblOffset val="100"/>
        <c:noMultiLvlLbl val="0"/>
      </c:catAx>
      <c:valAx>
        <c:axId val="10928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Volume (MWh)</a:t>
                </a:r>
              </a:p>
            </c:rich>
          </c:tx>
          <c:layout>
            <c:manualLayout>
              <c:xMode val="edge"/>
              <c:yMode val="edge"/>
              <c:x val="2.5580760139620979E-2"/>
              <c:y val="0.28564220846602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482882848"/>
        <c:crosses val="autoZero"/>
        <c:crossBetween val="between"/>
      </c:valAx>
      <c:valAx>
        <c:axId val="11792581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Cost (£)</a:t>
                </a:r>
              </a:p>
            </c:rich>
          </c:tx>
          <c:layout>
            <c:manualLayout>
              <c:xMode val="edge"/>
              <c:yMode val="edge"/>
              <c:x val="0.94342509216246029"/>
              <c:y val="0.33818291968464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179258472"/>
        <c:crosses val="max"/>
        <c:crossBetween val="between"/>
      </c:valAx>
      <c:catAx>
        <c:axId val="1179258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258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367016622922137E-2"/>
          <c:y val="0.7482073563497782"/>
          <c:w val="0.93848784403437091"/>
          <c:h val="0.2517926436502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Operational wind outturn and wind curtailment volume FY2018/19 – FY2024/25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'Wind outturn &amp; curtailment'!$B$1</c:f>
              <c:strCache>
                <c:ptCount val="1"/>
                <c:pt idx="0">
                  <c:v>England &amp; Wales Outturn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'Wind outturn &amp; curtailment'!$A$2:$A$8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'Wind outturn &amp; curtailment'!$B$2:$B$8</c:f>
              <c:numCache>
                <c:formatCode>0.00</c:formatCode>
                <c:ptCount val="7"/>
                <c:pt idx="0">
                  <c:v>25476.99</c:v>
                </c:pt>
                <c:pt idx="1">
                  <c:v>33179.65</c:v>
                </c:pt>
                <c:pt idx="2">
                  <c:v>35399.969999999994</c:v>
                </c:pt>
                <c:pt idx="3">
                  <c:v>33769.25</c:v>
                </c:pt>
                <c:pt idx="4">
                  <c:v>41566.149999999994</c:v>
                </c:pt>
                <c:pt idx="5">
                  <c:v>43512.15</c:v>
                </c:pt>
                <c:pt idx="6">
                  <c:v>39172.28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0-4272-AC5A-BC82D39D80DE}"/>
            </c:ext>
          </c:extLst>
        </c:ser>
        <c:ser>
          <c:idx val="1"/>
          <c:order val="1"/>
          <c:tx>
            <c:strRef>
              <c:f>'Wind outturn &amp; curtailment'!$C$1</c:f>
              <c:strCache>
                <c:ptCount val="1"/>
                <c:pt idx="0">
                  <c:v>Scotland Outturn (GWh)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'Wind outturn &amp; curtailment'!$A$2:$A$8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'Wind outturn &amp; curtailment'!$C$2:$C$8</c:f>
              <c:numCache>
                <c:formatCode>0.00</c:formatCode>
                <c:ptCount val="7"/>
                <c:pt idx="0">
                  <c:v>15164.23</c:v>
                </c:pt>
                <c:pt idx="1">
                  <c:v>19079.399999999998</c:v>
                </c:pt>
                <c:pt idx="2">
                  <c:v>15965.46</c:v>
                </c:pt>
                <c:pt idx="3">
                  <c:v>18083.78</c:v>
                </c:pt>
                <c:pt idx="4">
                  <c:v>21441.750000000004</c:v>
                </c:pt>
                <c:pt idx="5">
                  <c:v>20757.77</c:v>
                </c:pt>
                <c:pt idx="6">
                  <c:v>24023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0-4272-AC5A-BC82D39D80DE}"/>
            </c:ext>
          </c:extLst>
        </c:ser>
        <c:ser>
          <c:idx val="2"/>
          <c:order val="2"/>
          <c:tx>
            <c:strRef>
              <c:f>'Wind outturn &amp; curtailment'!$D$1</c:f>
              <c:strCache>
                <c:ptCount val="1"/>
                <c:pt idx="0">
                  <c:v>Wind Curtailment (GWh)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'Wind outturn &amp; curtailment'!$A$2:$A$8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'Wind outturn &amp; curtailment'!$D$2:$D$8</c:f>
              <c:numCache>
                <c:formatCode>0.00</c:formatCode>
                <c:ptCount val="7"/>
                <c:pt idx="0">
                  <c:v>2281.71</c:v>
                </c:pt>
                <c:pt idx="1">
                  <c:v>2472.3999999999996</c:v>
                </c:pt>
                <c:pt idx="2">
                  <c:v>3212.4800000000005</c:v>
                </c:pt>
                <c:pt idx="3">
                  <c:v>3038.4100000000003</c:v>
                </c:pt>
                <c:pt idx="4">
                  <c:v>3179.4400000000005</c:v>
                </c:pt>
                <c:pt idx="5">
                  <c:v>5308.25</c:v>
                </c:pt>
                <c:pt idx="6">
                  <c:v>9369.23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0-4272-AC5A-BC82D39D80DE}"/>
            </c:ext>
          </c:extLst>
        </c:ser>
        <c:ser>
          <c:idx val="3"/>
          <c:order val="3"/>
          <c:tx>
            <c:strRef>
              <c:f>'Wind outturn &amp; curtailment'!$E$1</c:f>
              <c:strCache>
                <c:ptCount val="1"/>
                <c:pt idx="0">
                  <c:v>% of hypothetical outturn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205309090106958E-17"/>
                  <c:y val="9.24499229583975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CC-4E5D-A2D7-79E09694B6A1}"/>
                </c:ext>
              </c:extLst>
            </c:dLbl>
            <c:dLbl>
              <c:idx val="1"/>
              <c:layout>
                <c:manualLayout>
                  <c:x val="0"/>
                  <c:y val="9.2449922958396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E5D-A2D7-79E09694B6A1}"/>
                </c:ext>
              </c:extLst>
            </c:dLbl>
            <c:dLbl>
              <c:idx val="2"/>
              <c:layout>
                <c:manualLayout>
                  <c:x val="-6.2410618180213915E-17"/>
                  <c:y val="9.24499229583975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CC-4E5D-A2D7-79E09694B6A1}"/>
                </c:ext>
              </c:extLst>
            </c:dLbl>
            <c:dLbl>
              <c:idx val="3"/>
              <c:layout>
                <c:manualLayout>
                  <c:x val="0"/>
                  <c:y val="1.23266563944530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E5D-A2D7-79E09694B6A1}"/>
                </c:ext>
              </c:extLst>
            </c:dLbl>
            <c:dLbl>
              <c:idx val="4"/>
              <c:layout>
                <c:manualLayout>
                  <c:x val="0"/>
                  <c:y val="1.54083204930662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C-4E5D-A2D7-79E09694B6A1}"/>
                </c:ext>
              </c:extLst>
            </c:dLbl>
            <c:dLbl>
              <c:idx val="5"/>
              <c:layout>
                <c:manualLayout>
                  <c:x val="-1.2482123636042783E-16"/>
                  <c:y val="1.84899845916794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E5D-A2D7-79E09694B6A1}"/>
                </c:ext>
              </c:extLst>
            </c:dLbl>
            <c:dLbl>
              <c:idx val="6"/>
              <c:layout>
                <c:manualLayout>
                  <c:x val="-1.2482123636042783E-16"/>
                  <c:y val="3.08166409861324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CC-4E5D-A2D7-79E09694B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'Wind outturn &amp; curtailment'!$A$2:$A$8</c:f>
              <c:strCache>
                <c:ptCount val="7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</c:strCache>
            </c:strRef>
          </c:cat>
          <c:val>
            <c:numRef>
              <c:f>'Wind outturn &amp; curtailment'!$E$2:$E$8</c:f>
              <c:numCache>
                <c:formatCode>0%</c:formatCode>
                <c:ptCount val="7"/>
                <c:pt idx="0">
                  <c:v>5.315830023719257E-2</c:v>
                </c:pt>
                <c:pt idx="1">
                  <c:v>4.5173296157876311E-2</c:v>
                </c:pt>
                <c:pt idx="2">
                  <c:v>5.8860443721644902E-2</c:v>
                </c:pt>
                <c:pt idx="3">
                  <c:v>5.5353075087846121E-2</c:v>
                </c:pt>
                <c:pt idx="4">
                  <c:v>4.8036981090341456E-2</c:v>
                </c:pt>
                <c:pt idx="5">
                  <c:v>7.6291888677152614E-2</c:v>
                </c:pt>
                <c:pt idx="6">
                  <c:v>0.12911587220805323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F0-4272-AC5A-BC82D39D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767488"/>
        <c:axId val="1068764968"/>
      </c:barChart>
      <c:catAx>
        <c:axId val="106876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68764968"/>
        <c:crosses val="autoZero"/>
        <c:auto val="1"/>
        <c:lblAlgn val="ctr"/>
        <c:lblOffset val="100"/>
        <c:noMultiLvlLbl val="0"/>
      </c:catAx>
      <c:valAx>
        <c:axId val="10687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6876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Monthly Transmission System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'Temperature and Demand'!$B$3</c:f>
              <c:strCache>
                <c:ptCount val="1"/>
                <c:pt idx="0">
                  <c:v>FY 2021/22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Demand'!$A$4:$A$15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Demand'!$B$4:$B$15</c:f>
              <c:numCache>
                <c:formatCode>0.00</c:formatCode>
                <c:ptCount val="12"/>
                <c:pt idx="0">
                  <c:v>20745865</c:v>
                </c:pt>
                <c:pt idx="1">
                  <c:v>20573451.5</c:v>
                </c:pt>
                <c:pt idx="2">
                  <c:v>18719495.5</c:v>
                </c:pt>
                <c:pt idx="3">
                  <c:v>19621888</c:v>
                </c:pt>
                <c:pt idx="4">
                  <c:v>19146214.5</c:v>
                </c:pt>
                <c:pt idx="5">
                  <c:v>19471919</c:v>
                </c:pt>
                <c:pt idx="6">
                  <c:v>21223966.5</c:v>
                </c:pt>
                <c:pt idx="7">
                  <c:v>23803054</c:v>
                </c:pt>
                <c:pt idx="8">
                  <c:v>25131280.5</c:v>
                </c:pt>
                <c:pt idx="9">
                  <c:v>25714520.5</c:v>
                </c:pt>
                <c:pt idx="10">
                  <c:v>21432306.5</c:v>
                </c:pt>
                <c:pt idx="11">
                  <c:v>22899233.5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2-437C-9B78-D209C646BCD1}"/>
            </c:ext>
          </c:extLst>
        </c:ser>
        <c:ser>
          <c:idx val="1"/>
          <c:order val="1"/>
          <c:tx>
            <c:strRef>
              <c:f>'Temperature and Demand'!$C$3</c:f>
              <c:strCache>
                <c:ptCount val="1"/>
                <c:pt idx="0">
                  <c:v>FY 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Demand'!$A$4:$A$15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Demand'!$C$4:$C$15</c:f>
              <c:numCache>
                <c:formatCode>0.00</c:formatCode>
                <c:ptCount val="12"/>
                <c:pt idx="0">
                  <c:v>20449325</c:v>
                </c:pt>
                <c:pt idx="1">
                  <c:v>20674718.5</c:v>
                </c:pt>
                <c:pt idx="2">
                  <c:v>19422678</c:v>
                </c:pt>
                <c:pt idx="3">
                  <c:v>20373683.5</c:v>
                </c:pt>
                <c:pt idx="4">
                  <c:v>19822955.5</c:v>
                </c:pt>
                <c:pt idx="5">
                  <c:v>20525001.5</c:v>
                </c:pt>
                <c:pt idx="6">
                  <c:v>21239472</c:v>
                </c:pt>
                <c:pt idx="7">
                  <c:v>23024657.5</c:v>
                </c:pt>
                <c:pt idx="8">
                  <c:v>24761011.5</c:v>
                </c:pt>
                <c:pt idx="9">
                  <c:v>24400038.5</c:v>
                </c:pt>
                <c:pt idx="10">
                  <c:v>20953895</c:v>
                </c:pt>
                <c:pt idx="11">
                  <c:v>22856618.5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2-437C-9B78-D209C646BCD1}"/>
            </c:ext>
          </c:extLst>
        </c:ser>
        <c:ser>
          <c:idx val="2"/>
          <c:order val="2"/>
          <c:tx>
            <c:strRef>
              <c:f>'Temperature and Demand'!$D$3</c:f>
              <c:strCache>
                <c:ptCount val="1"/>
                <c:pt idx="0">
                  <c:v>FY 2023/24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Demand'!$A$4:$A$15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Demand'!$D$4:$D$15</c:f>
              <c:numCache>
                <c:formatCode>0.00</c:formatCode>
                <c:ptCount val="12"/>
                <c:pt idx="0">
                  <c:v>19413888</c:v>
                </c:pt>
                <c:pt idx="1">
                  <c:v>18130855</c:v>
                </c:pt>
                <c:pt idx="2">
                  <c:v>17262694</c:v>
                </c:pt>
                <c:pt idx="3">
                  <c:v>17827073</c:v>
                </c:pt>
                <c:pt idx="4">
                  <c:v>18078853</c:v>
                </c:pt>
                <c:pt idx="5">
                  <c:v>18764767.5</c:v>
                </c:pt>
                <c:pt idx="6">
                  <c:v>20558389.5</c:v>
                </c:pt>
                <c:pt idx="7">
                  <c:v>22599294</c:v>
                </c:pt>
                <c:pt idx="8">
                  <c:v>23633966</c:v>
                </c:pt>
                <c:pt idx="9">
                  <c:v>25358344.5</c:v>
                </c:pt>
                <c:pt idx="10">
                  <c:v>21787355.5</c:v>
                </c:pt>
                <c:pt idx="11">
                  <c:v>21996258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2-437C-9B78-D209C646BCD1}"/>
            </c:ext>
          </c:extLst>
        </c:ser>
        <c:ser>
          <c:idx val="3"/>
          <c:order val="3"/>
          <c:tx>
            <c:strRef>
              <c:f>'Temperature and Demand'!$E$3</c:f>
              <c:strCache>
                <c:ptCount val="1"/>
                <c:pt idx="0">
                  <c:v>FY 2024/25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Demand'!$A$4:$A$15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Demand'!$E$4:$E$15</c:f>
              <c:numCache>
                <c:formatCode>0.00</c:formatCode>
                <c:ptCount val="12"/>
                <c:pt idx="0">
                  <c:v>19764251</c:v>
                </c:pt>
                <c:pt idx="1">
                  <c:v>18572870.5</c:v>
                </c:pt>
                <c:pt idx="2">
                  <c:v>17339842</c:v>
                </c:pt>
                <c:pt idx="3">
                  <c:v>18258385.5</c:v>
                </c:pt>
                <c:pt idx="4">
                  <c:v>17925082.5</c:v>
                </c:pt>
                <c:pt idx="5">
                  <c:v>18836030</c:v>
                </c:pt>
                <c:pt idx="6">
                  <c:v>21021569.5</c:v>
                </c:pt>
                <c:pt idx="7">
                  <c:v>23394755</c:v>
                </c:pt>
                <c:pt idx="8">
                  <c:v>23741422</c:v>
                </c:pt>
                <c:pt idx="9">
                  <c:v>26204564.5</c:v>
                </c:pt>
                <c:pt idx="10">
                  <c:v>22970167</c:v>
                </c:pt>
                <c:pt idx="11">
                  <c:v>22037676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82-437C-9B78-D209C646B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753664"/>
        <c:axId val="1057752224"/>
      </c:lineChart>
      <c:catAx>
        <c:axId val="10577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57752224"/>
        <c:crosses val="autoZero"/>
        <c:auto val="1"/>
        <c:lblAlgn val="ctr"/>
        <c:lblOffset val="100"/>
        <c:noMultiLvlLbl val="0"/>
      </c:catAx>
      <c:valAx>
        <c:axId val="1057752224"/>
        <c:scaling>
          <c:orientation val="minMax"/>
          <c:min val="1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Transmission System Demand (MWh)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9.7638888888888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577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GB"/>
              <a:t>Average Monthly GB Air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'Temperature and Demand'!$B$20</c:f>
              <c:strCache>
                <c:ptCount val="1"/>
                <c:pt idx="0">
                  <c:v>FY 2021/22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Demand'!$A$21:$A$32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Demand'!$B$21:$B$32</c:f>
              <c:numCache>
                <c:formatCode>0.00000</c:formatCode>
                <c:ptCount val="12"/>
                <c:pt idx="0">
                  <c:v>5.4053333333333331</c:v>
                </c:pt>
                <c:pt idx="1">
                  <c:v>8.2454838709677425</c:v>
                </c:pt>
                <c:pt idx="2">
                  <c:v>13.403</c:v>
                </c:pt>
                <c:pt idx="3">
                  <c:v>15.929032258064515</c:v>
                </c:pt>
                <c:pt idx="4">
                  <c:v>14.529354838709677</c:v>
                </c:pt>
                <c:pt idx="5">
                  <c:v>14.023333333333333</c:v>
                </c:pt>
                <c:pt idx="6">
                  <c:v>10.310967741935485</c:v>
                </c:pt>
                <c:pt idx="7">
                  <c:v>6.6286666666666658</c:v>
                </c:pt>
                <c:pt idx="8">
                  <c:v>4.8377419354838711</c:v>
                </c:pt>
                <c:pt idx="9">
                  <c:v>3.9506451612903235</c:v>
                </c:pt>
                <c:pt idx="10">
                  <c:v>4.9549999999999983</c:v>
                </c:pt>
                <c:pt idx="11">
                  <c:v>6.0525806451612914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1-487A-9077-CBDA5E8223B8}"/>
            </c:ext>
          </c:extLst>
        </c:ser>
        <c:ser>
          <c:idx val="1"/>
          <c:order val="1"/>
          <c:tx>
            <c:strRef>
              <c:f>'Temperature and Demand'!$C$20</c:f>
              <c:strCache>
                <c:ptCount val="1"/>
                <c:pt idx="0">
                  <c:v>FY 2022/23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Demand'!$A$21:$A$32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Demand'!$C$21:$C$32</c:f>
              <c:numCache>
                <c:formatCode>0.00000</c:formatCode>
                <c:ptCount val="12"/>
                <c:pt idx="0">
                  <c:v>7.5176666666666669</c:v>
                </c:pt>
                <c:pt idx="1">
                  <c:v>10.772258064516127</c:v>
                </c:pt>
                <c:pt idx="2">
                  <c:v>13.205000000000004</c:v>
                </c:pt>
                <c:pt idx="3">
                  <c:v>16.187096774193552</c:v>
                </c:pt>
                <c:pt idx="4">
                  <c:v>16.66741935483871</c:v>
                </c:pt>
                <c:pt idx="5">
                  <c:v>12.974333333333334</c:v>
                </c:pt>
                <c:pt idx="6">
                  <c:v>10.952580645161289</c:v>
                </c:pt>
                <c:pt idx="7">
                  <c:v>7.7343333333333337</c:v>
                </c:pt>
                <c:pt idx="8">
                  <c:v>2.8351612903225805</c:v>
                </c:pt>
                <c:pt idx="9">
                  <c:v>3.6974193548387091</c:v>
                </c:pt>
                <c:pt idx="10">
                  <c:v>5.2057142857142864</c:v>
                </c:pt>
                <c:pt idx="11">
                  <c:v>5.008387096774193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1-487A-9077-CBDA5E8223B8}"/>
            </c:ext>
          </c:extLst>
        </c:ser>
        <c:ser>
          <c:idx val="2"/>
          <c:order val="2"/>
          <c:tx>
            <c:strRef>
              <c:f>'Temperature and Demand'!$D$20</c:f>
              <c:strCache>
                <c:ptCount val="1"/>
                <c:pt idx="0">
                  <c:v>FY 2023/24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Demand'!$A$21:$A$32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Demand'!$D$21:$D$32</c:f>
              <c:numCache>
                <c:formatCode>0.00000</c:formatCode>
                <c:ptCount val="12"/>
                <c:pt idx="0">
                  <c:v>7.1073333333333339</c:v>
                </c:pt>
                <c:pt idx="1">
                  <c:v>10.85967741935484</c:v>
                </c:pt>
                <c:pt idx="2">
                  <c:v>14.973666666666668</c:v>
                </c:pt>
                <c:pt idx="3">
                  <c:v>14.074193548387097</c:v>
                </c:pt>
                <c:pt idx="4">
                  <c:v>14.60225806451613</c:v>
                </c:pt>
                <c:pt idx="5">
                  <c:v>14.621666666666666</c:v>
                </c:pt>
                <c:pt idx="6">
                  <c:v>10.262580645161288</c:v>
                </c:pt>
                <c:pt idx="7">
                  <c:v>6.0743333333333318</c:v>
                </c:pt>
                <c:pt idx="8">
                  <c:v>5.4680645161290338</c:v>
                </c:pt>
                <c:pt idx="9">
                  <c:v>3.2903225806451615</c:v>
                </c:pt>
                <c:pt idx="10">
                  <c:v>5.7164285714285725</c:v>
                </c:pt>
                <c:pt idx="11">
                  <c:v>5.9835483870967723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1-487A-9077-CBDA5E8223B8}"/>
            </c:ext>
          </c:extLst>
        </c:ser>
        <c:ser>
          <c:idx val="3"/>
          <c:order val="3"/>
          <c:tx>
            <c:strRef>
              <c:f>'Temperature and Demand'!$E$20</c:f>
              <c:strCache>
                <c:ptCount val="1"/>
                <c:pt idx="0">
                  <c:v>FY 2024/25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'Temperature and Demand'!$A$21:$A$32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'Temperature and Demand'!$E$21:$E$32</c:f>
              <c:numCache>
                <c:formatCode>0.00000</c:formatCode>
                <c:ptCount val="12"/>
                <c:pt idx="0">
                  <c:v>7.2093333333333334</c:v>
                </c:pt>
                <c:pt idx="1">
                  <c:v>12.024193548387096</c:v>
                </c:pt>
                <c:pt idx="2">
                  <c:v>12.036333333333335</c:v>
                </c:pt>
                <c:pt idx="3">
                  <c:v>13.901290322580644</c:v>
                </c:pt>
                <c:pt idx="4">
                  <c:v>14.948064516129032</c:v>
                </c:pt>
                <c:pt idx="5">
                  <c:v>12.340000000000002</c:v>
                </c:pt>
                <c:pt idx="6">
                  <c:v>9.8709677419354804</c:v>
                </c:pt>
                <c:pt idx="7">
                  <c:v>6.4063333333333334</c:v>
                </c:pt>
                <c:pt idx="8">
                  <c:v>5.8938709677419361</c:v>
                </c:pt>
                <c:pt idx="9">
                  <c:v>2.5393548387096785</c:v>
                </c:pt>
                <c:pt idx="10">
                  <c:v>3.89</c:v>
                </c:pt>
                <c:pt idx="11">
                  <c:v>6.2874193548387112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21-487A-9077-CBDA5E822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09776"/>
        <c:axId val="479110496"/>
      </c:lineChart>
      <c:catAx>
        <c:axId val="47910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479110496"/>
        <c:crosses val="autoZero"/>
        <c:auto val="1"/>
        <c:lblAlgn val="ctr"/>
        <c:lblOffset val="100"/>
        <c:noMultiLvlLbl val="0"/>
      </c:catAx>
      <c:valAx>
        <c:axId val="47911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GB"/>
                  <a:t>Average GB Air Temperature (oC)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4791097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516777</xdr:colOff>
      <xdr:row>1</xdr:row>
      <xdr:rowOff>192740</xdr:rowOff>
    </xdr:from>
    <xdr:to>
      <xdr:col>18</xdr:col>
      <xdr:colOff>512295</xdr:colOff>
      <xdr:row>32</xdr:row>
      <xdr:rowOff>41649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D7C453-F566-B8E1-B0CE-D861D11F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307974</xdr:colOff>
      <xdr:row>2</xdr:row>
      <xdr:rowOff>95250</xdr:rowOff>
    </xdr:from>
    <xdr:to>
      <xdr:col>13</xdr:col>
      <xdr:colOff>215900</xdr:colOff>
      <xdr:row>23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D7AF4C-FB64-3C15-3040-4BDA061EF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388520</xdr:colOff>
      <xdr:row>3</xdr:row>
      <xdr:rowOff>49128</xdr:rowOff>
    </xdr:from>
    <xdr:to>
      <xdr:col>14</xdr:col>
      <xdr:colOff>277061</xdr:colOff>
      <xdr:row>22</xdr:row>
      <xdr:rowOff>23229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2C9021-8CCF-70A1-35A8-2E369AF2B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536574</xdr:colOff>
      <xdr:row>2</xdr:row>
      <xdr:rowOff>107949</xdr:rowOff>
    </xdr:from>
    <xdr:to>
      <xdr:col>13</xdr:col>
      <xdr:colOff>473075</xdr:colOff>
      <xdr:row>23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0FB7BE-E70C-A47C-3E52-9E0931B7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120111</xdr:colOff>
      <xdr:row>17</xdr:row>
      <xdr:rowOff>132759</xdr:rowOff>
    </xdr:from>
    <xdr:to>
      <xdr:col>5</xdr:col>
      <xdr:colOff>1717675</xdr:colOff>
      <xdr:row>39</xdr:row>
      <xdr:rowOff>114056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C62F29-9802-0C83-35CC-25E89F81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517921</xdr:colOff>
      <xdr:row>18</xdr:row>
      <xdr:rowOff>2256</xdr:rowOff>
    </xdr:from>
    <xdr:to>
      <xdr:col>13</xdr:col>
      <xdr:colOff>1019418</xdr:colOff>
      <xdr:row>39</xdr:row>
      <xdr:rowOff>84747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3EE244-0558-D111-31A1-E812C45E9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553042</xdr:colOff>
      <xdr:row>19</xdr:row>
      <xdr:rowOff>21209</xdr:rowOff>
    </xdr:from>
    <xdr:to>
      <xdr:col>18</xdr:col>
      <xdr:colOff>211318</xdr:colOff>
      <xdr:row>37</xdr:row>
      <xdr:rowOff>78048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925322-9C10-850D-A241-6CF17037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553495</xdr:colOff>
      <xdr:row>0</xdr:row>
      <xdr:rowOff>254643</xdr:rowOff>
    </xdr:from>
    <xdr:to>
      <xdr:col>18</xdr:col>
      <xdr:colOff>120569</xdr:colOff>
      <xdr:row>17</xdr:row>
      <xdr:rowOff>177679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4267BA-275F-AE54-AEE8-245632EBE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4082</xdr:rowOff>
    </xdr:from>
    <xdr:to>
      <xdr:col>25</xdr:col>
      <xdr:colOff>612320</xdr:colOff>
      <xdr:row>36</xdr:row>
      <xdr:rowOff>136071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2B6261-B4DF-44DF-921D-640AFE845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196849</xdr:colOff>
      <xdr:row>14</xdr:row>
      <xdr:rowOff>152398</xdr:rowOff>
    </xdr:from>
    <xdr:to>
      <xdr:col>9</xdr:col>
      <xdr:colOff>585106</xdr:colOff>
      <xdr:row>41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3C67D4-DDC0-BCC1-B234-B38B39660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733420</xdr:colOff>
      <xdr:row>14</xdr:row>
      <xdr:rowOff>146957</xdr:rowOff>
    </xdr:from>
    <xdr:to>
      <xdr:col>19</xdr:col>
      <xdr:colOff>465818</xdr:colOff>
      <xdr:row>41</xdr:row>
      <xdr:rowOff>81643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5D23B4-B406-FD00-0121-B0B0BE07C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120651</xdr:rowOff>
    </xdr:from>
    <xdr:to>
      <xdr:col>6</xdr:col>
      <xdr:colOff>485775</xdr:colOff>
      <xdr:row>32</xdr:row>
      <xdr:rowOff>85726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F7070C-082E-A636-5EE1-F99AFB77A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38100</xdr:rowOff>
    </xdr:from>
    <xdr:to>
      <xdr:col>13</xdr:col>
      <xdr:colOff>400050</xdr:colOff>
      <xdr:row>17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DEE4FF-1762-AD0B-A2CE-5821B44E2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482600</xdr:colOff>
      <xdr:row>18</xdr:row>
      <xdr:rowOff>38100</xdr:rowOff>
    </xdr:from>
    <xdr:to>
      <xdr:col>13</xdr:col>
      <xdr:colOff>396875</xdr:colOff>
      <xdr:row>34</xdr:row>
      <xdr:rowOff>149225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7CADC8-A42E-1C31-1BFB-5BA24BCCF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658810</xdr:colOff>
      <xdr:row>11</xdr:row>
      <xdr:rowOff>125410</xdr:rowOff>
    </xdr:from>
    <xdr:to>
      <xdr:col>8</xdr:col>
      <xdr:colOff>409575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B671F7-D8F7-88FC-343C-19D3BD9E8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248590</xdr:colOff>
      <xdr:row>1</xdr:row>
      <xdr:rowOff>177446</xdr:rowOff>
    </xdr:from>
    <xdr:to>
      <xdr:col>14</xdr:col>
      <xdr:colOff>190853</xdr:colOff>
      <xdr:row>24</xdr:row>
      <xdr:rowOff>38453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8A54B7-42D7-6FE2-F894-FE3D1704B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125571</xdr:colOff>
      <xdr:row>10</xdr:row>
      <xdr:rowOff>169292</xdr:rowOff>
    </xdr:from>
    <xdr:to>
      <xdr:col>7</xdr:col>
      <xdr:colOff>678429</xdr:colOff>
      <xdr:row>31</xdr:row>
      <xdr:rowOff>52430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17DB9D-FED8-26F8-D9A8-2E2E9706A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DCCC-81CC-46FE-A076-89C94BA2D944}">
  <sheetPr>
    <tabColor theme="5"/>
  </sheetPr>
  <dimension ref="A1:E367"/>
  <sheetViews>
    <sheetView zoomScale="85" zoomScaleNormal="85" workbookViewId="0">
      <selection activeCell="F38" sqref="F38"/>
    </sheetView>
  </sheetViews>
  <sheetFormatPr defaultRowHeight="14.5" x14ac:dyDescent="0.35"/>
  <cols>
    <col min="1" max="1" width="10.1796875" style="17" bestFit="1" customWidth="1"/>
    <col min="5" max="5" width="12.453125" customWidth="1"/>
  </cols>
  <sheetData>
    <row r="1" spans="1:5" x14ac:dyDescent="0.35">
      <c r="A1" s="21" t="s">
        <v>0</v>
      </c>
      <c r="B1" s="22" t="s">
        <v>1</v>
      </c>
      <c r="C1" s="22"/>
      <c r="D1" s="22"/>
      <c r="E1" s="22"/>
    </row>
    <row r="2" spans="1:5" ht="29" x14ac:dyDescent="0.35">
      <c r="A2" s="21"/>
      <c r="B2" s="19" t="s">
        <v>3</v>
      </c>
      <c r="C2" s="19" t="s">
        <v>4</v>
      </c>
      <c r="D2" s="19" t="s">
        <v>5</v>
      </c>
      <c r="E2" s="19" t="s">
        <v>6</v>
      </c>
    </row>
    <row r="3" spans="1:5" x14ac:dyDescent="0.35">
      <c r="A3" s="16">
        <v>45748</v>
      </c>
      <c r="B3" s="12">
        <v>249.609166666666</v>
      </c>
      <c r="C3" s="12">
        <v>103.238333333333</v>
      </c>
      <c r="D3" s="12">
        <v>59.887083333333301</v>
      </c>
      <c r="E3" s="12">
        <v>108.3841349788329</v>
      </c>
    </row>
    <row r="4" spans="1:5" x14ac:dyDescent="0.35">
      <c r="A4" s="16">
        <v>45749</v>
      </c>
      <c r="B4" s="12">
        <v>259.214583333333</v>
      </c>
      <c r="C4" s="12">
        <v>110.04375</v>
      </c>
      <c r="D4" s="12">
        <v>67.517499999999998</v>
      </c>
      <c r="E4" s="12">
        <v>108.3841349788329</v>
      </c>
    </row>
    <row r="5" spans="1:5" x14ac:dyDescent="0.35">
      <c r="A5" s="16">
        <v>45750</v>
      </c>
      <c r="B5" s="12">
        <v>222.14874999999901</v>
      </c>
      <c r="C5" s="12">
        <v>113.28625</v>
      </c>
      <c r="D5" s="12">
        <v>58.1933333333333</v>
      </c>
      <c r="E5" s="12">
        <v>108.3841349788329</v>
      </c>
    </row>
    <row r="6" spans="1:5" x14ac:dyDescent="0.35">
      <c r="A6" s="16">
        <v>45751</v>
      </c>
      <c r="B6" s="12">
        <v>191.36666666666599</v>
      </c>
      <c r="C6" s="12">
        <v>121.541666666666</v>
      </c>
      <c r="D6" s="12">
        <v>61.171666666666603</v>
      </c>
      <c r="E6" s="12">
        <v>108.3841349788329</v>
      </c>
    </row>
    <row r="7" spans="1:5" x14ac:dyDescent="0.35">
      <c r="A7" s="16">
        <v>45752</v>
      </c>
      <c r="B7" s="12">
        <v>204.88124999999999</v>
      </c>
      <c r="C7" s="12">
        <v>125.21625</v>
      </c>
      <c r="D7" s="12">
        <v>41.355833333333301</v>
      </c>
      <c r="E7" s="12">
        <v>108.3841349788329</v>
      </c>
    </row>
    <row r="8" spans="1:5" x14ac:dyDescent="0.35">
      <c r="A8" s="16">
        <v>45753</v>
      </c>
      <c r="B8" s="12">
        <v>181.22541666666601</v>
      </c>
      <c r="C8" s="12">
        <v>114.73333333333299</v>
      </c>
      <c r="D8" s="12">
        <v>4.7887500000000003</v>
      </c>
      <c r="E8" s="12">
        <v>108.3841349788329</v>
      </c>
    </row>
    <row r="9" spans="1:5" x14ac:dyDescent="0.35">
      <c r="A9" s="16">
        <v>45754</v>
      </c>
      <c r="B9" s="12">
        <v>182.074166666666</v>
      </c>
      <c r="C9" s="12">
        <v>109.24833333333299</v>
      </c>
      <c r="D9" s="12">
        <v>9.0050000000000008</v>
      </c>
      <c r="E9" s="12">
        <v>108.3841349788329</v>
      </c>
    </row>
    <row r="10" spans="1:5" x14ac:dyDescent="0.35">
      <c r="A10" s="16">
        <v>45755</v>
      </c>
      <c r="B10" s="12">
        <v>204.42333333333301</v>
      </c>
      <c r="C10" s="12">
        <v>108.197499999999</v>
      </c>
      <c r="D10" s="12">
        <v>59.253333333333302</v>
      </c>
      <c r="E10" s="12">
        <v>108.3841349788329</v>
      </c>
    </row>
    <row r="11" spans="1:5" x14ac:dyDescent="0.35">
      <c r="A11" s="16">
        <v>45756</v>
      </c>
      <c r="B11" s="12">
        <v>202.679583333333</v>
      </c>
      <c r="C11" s="12">
        <v>92.253749999999997</v>
      </c>
      <c r="D11" s="12">
        <v>45.695</v>
      </c>
      <c r="E11" s="12">
        <v>108.3841349788329</v>
      </c>
    </row>
    <row r="12" spans="1:5" x14ac:dyDescent="0.35">
      <c r="A12" s="16">
        <v>45757</v>
      </c>
      <c r="B12" s="12">
        <v>204.56583333333299</v>
      </c>
      <c r="C12" s="12">
        <v>68.767083333333304</v>
      </c>
      <c r="D12" s="12">
        <v>49.468333333333298</v>
      </c>
      <c r="E12" s="12">
        <v>108.3841349788329</v>
      </c>
    </row>
    <row r="13" spans="1:5" x14ac:dyDescent="0.35">
      <c r="A13" s="16">
        <v>45758</v>
      </c>
      <c r="B13" s="12">
        <v>198.35124999999999</v>
      </c>
      <c r="C13" s="12">
        <v>83.044583333333307</v>
      </c>
      <c r="D13" s="12">
        <v>45.127499999999998</v>
      </c>
      <c r="E13" s="12">
        <v>108.3841349788329</v>
      </c>
    </row>
    <row r="14" spans="1:5" x14ac:dyDescent="0.35">
      <c r="A14" s="16">
        <v>45759</v>
      </c>
      <c r="B14" s="12">
        <v>195.41416666666601</v>
      </c>
      <c r="C14" s="12">
        <v>91.5891666666666</v>
      </c>
      <c r="D14" s="12">
        <v>25.414999999999999</v>
      </c>
      <c r="E14" s="12">
        <v>108.3841349788329</v>
      </c>
    </row>
    <row r="15" spans="1:5" x14ac:dyDescent="0.35">
      <c r="A15" s="16">
        <v>45760</v>
      </c>
      <c r="B15" s="12">
        <v>190.30875</v>
      </c>
      <c r="C15" s="12">
        <v>101.280416666666</v>
      </c>
      <c r="D15" s="12">
        <v>10.692083333333301</v>
      </c>
      <c r="E15" s="12">
        <v>108.3841349788329</v>
      </c>
    </row>
    <row r="16" spans="1:5" x14ac:dyDescent="0.35">
      <c r="A16" s="16">
        <v>45761</v>
      </c>
      <c r="B16" s="12">
        <v>188.01499999999999</v>
      </c>
      <c r="C16" s="12">
        <v>117.7025</v>
      </c>
      <c r="D16" s="12">
        <v>19.362083333333299</v>
      </c>
      <c r="E16" s="12">
        <v>108.3841349788329</v>
      </c>
    </row>
    <row r="17" spans="1:5" x14ac:dyDescent="0.35">
      <c r="A17" s="16">
        <v>45762</v>
      </c>
      <c r="B17" s="12">
        <v>160.83500000000001</v>
      </c>
      <c r="C17" s="12">
        <v>99.650833333333296</v>
      </c>
      <c r="D17" s="12">
        <v>28.600833333333298</v>
      </c>
      <c r="E17" s="12">
        <v>108.3841349788329</v>
      </c>
    </row>
    <row r="18" spans="1:5" x14ac:dyDescent="0.35">
      <c r="A18" s="16">
        <v>45763</v>
      </c>
      <c r="B18" s="12">
        <v>127.02875</v>
      </c>
      <c r="C18" s="12">
        <v>100.197499999999</v>
      </c>
      <c r="D18" s="12">
        <v>43.573749999999997</v>
      </c>
      <c r="E18" s="12">
        <v>108.3841349788329</v>
      </c>
    </row>
    <row r="19" spans="1:5" x14ac:dyDescent="0.35">
      <c r="A19" s="16">
        <v>45764</v>
      </c>
      <c r="B19" s="12">
        <v>105.322499999999</v>
      </c>
      <c r="C19" s="12">
        <v>109.207083333333</v>
      </c>
      <c r="D19" s="12">
        <v>71.852916666666601</v>
      </c>
      <c r="E19" s="12">
        <v>108.3841349788329</v>
      </c>
    </row>
    <row r="20" spans="1:5" x14ac:dyDescent="0.35">
      <c r="A20" s="16">
        <v>45765</v>
      </c>
      <c r="B20" s="12">
        <v>113.785</v>
      </c>
      <c r="C20" s="12">
        <v>101.511666666666</v>
      </c>
      <c r="D20" s="12">
        <v>74.71875</v>
      </c>
      <c r="E20" s="12">
        <v>108.3841349788329</v>
      </c>
    </row>
    <row r="21" spans="1:5" x14ac:dyDescent="0.35">
      <c r="A21" s="16">
        <v>45766</v>
      </c>
      <c r="B21" s="12">
        <v>157.7825</v>
      </c>
      <c r="C21" s="12">
        <v>99.057083333333296</v>
      </c>
      <c r="D21" s="12">
        <v>49.270416666666598</v>
      </c>
      <c r="E21" s="12">
        <v>108.3841349788329</v>
      </c>
    </row>
    <row r="22" spans="1:5" x14ac:dyDescent="0.35">
      <c r="A22" s="16">
        <v>45767</v>
      </c>
      <c r="B22" s="12">
        <v>162.104166666666</v>
      </c>
      <c r="C22" s="12">
        <v>103.357916666666</v>
      </c>
      <c r="D22" s="12">
        <v>70.063749999999999</v>
      </c>
      <c r="E22" s="12">
        <v>108.3841349788329</v>
      </c>
    </row>
    <row r="23" spans="1:5" x14ac:dyDescent="0.35">
      <c r="A23" s="16">
        <v>45768</v>
      </c>
      <c r="B23" s="12">
        <v>154.39083333333301</v>
      </c>
      <c r="C23" s="12">
        <v>101.103749999999</v>
      </c>
      <c r="D23" s="12">
        <v>68.462083333333297</v>
      </c>
      <c r="E23" s="12">
        <v>108.3841349788329</v>
      </c>
    </row>
    <row r="24" spans="1:5" x14ac:dyDescent="0.35">
      <c r="A24" s="16">
        <v>45769</v>
      </c>
      <c r="B24" s="12">
        <v>143.14208333333301</v>
      </c>
      <c r="C24" s="12">
        <v>98.700416666666598</v>
      </c>
      <c r="D24" s="12">
        <v>77.173749999999998</v>
      </c>
      <c r="E24" s="12">
        <v>108.3841349788329</v>
      </c>
    </row>
    <row r="25" spans="1:5" x14ac:dyDescent="0.35">
      <c r="A25" s="16">
        <v>45770</v>
      </c>
      <c r="B25" s="12">
        <v>126.344166666666</v>
      </c>
      <c r="C25" s="12">
        <v>102.339166666666</v>
      </c>
      <c r="D25" s="12">
        <v>73.543333333333294</v>
      </c>
      <c r="E25" s="12">
        <v>108.3841349788329</v>
      </c>
    </row>
    <row r="26" spans="1:5" x14ac:dyDescent="0.35">
      <c r="A26" s="16">
        <v>45771</v>
      </c>
      <c r="B26" s="12">
        <v>140.04583333333301</v>
      </c>
      <c r="C26" s="12">
        <v>95.814166666666594</v>
      </c>
      <c r="D26" s="12">
        <v>72.592083333333306</v>
      </c>
      <c r="E26" s="12">
        <v>108.3841349788329</v>
      </c>
    </row>
    <row r="27" spans="1:5" x14ac:dyDescent="0.35">
      <c r="A27" s="16">
        <v>45772</v>
      </c>
      <c r="B27" s="12">
        <v>172.5975</v>
      </c>
      <c r="C27" s="12">
        <v>103.3175</v>
      </c>
      <c r="D27" s="12">
        <v>75.6829166666666</v>
      </c>
      <c r="E27" s="12">
        <v>108.3841349788329</v>
      </c>
    </row>
    <row r="28" spans="1:5" x14ac:dyDescent="0.35">
      <c r="A28" s="16">
        <v>45773</v>
      </c>
      <c r="B28" s="12">
        <v>171.31458333333299</v>
      </c>
      <c r="C28" s="12">
        <v>113.825</v>
      </c>
      <c r="D28" s="12">
        <v>76.503749999999997</v>
      </c>
      <c r="E28" s="12">
        <v>108.3841349788329</v>
      </c>
    </row>
    <row r="29" spans="1:5" x14ac:dyDescent="0.35">
      <c r="A29" s="16">
        <v>45774</v>
      </c>
      <c r="B29" s="12">
        <v>179.327916666666</v>
      </c>
      <c r="C29" s="12">
        <v>96.907083333333304</v>
      </c>
      <c r="D29" s="12">
        <v>73.732916666666597</v>
      </c>
      <c r="E29" s="12">
        <v>108.3841349788329</v>
      </c>
    </row>
    <row r="30" spans="1:5" x14ac:dyDescent="0.35">
      <c r="A30" s="16">
        <v>45775</v>
      </c>
      <c r="B30" s="12">
        <v>186.74749999999901</v>
      </c>
      <c r="C30" s="12">
        <v>94.603333333333296</v>
      </c>
      <c r="D30" s="12">
        <v>69.444999999999993</v>
      </c>
      <c r="E30" s="12">
        <v>108.3841349788329</v>
      </c>
    </row>
    <row r="31" spans="1:5" x14ac:dyDescent="0.35">
      <c r="A31" s="16">
        <v>45776</v>
      </c>
      <c r="B31" s="12">
        <v>182.44499999999999</v>
      </c>
      <c r="C31" s="12">
        <v>96.476666666666603</v>
      </c>
      <c r="D31" s="12">
        <v>66.142499999999998</v>
      </c>
      <c r="E31" s="12">
        <v>108.3841349788329</v>
      </c>
    </row>
    <row r="32" spans="1:5" x14ac:dyDescent="0.35">
      <c r="A32" s="16">
        <v>45777</v>
      </c>
      <c r="B32" s="12">
        <v>140.307083333333</v>
      </c>
      <c r="C32" s="12">
        <v>90.888750000000002</v>
      </c>
      <c r="D32" s="12">
        <v>63.628333333333302</v>
      </c>
      <c r="E32" s="12">
        <v>108.3841349788329</v>
      </c>
    </row>
    <row r="33" spans="1:5" x14ac:dyDescent="0.35">
      <c r="A33" s="16">
        <v>45778</v>
      </c>
      <c r="B33" s="12">
        <v>129.3175</v>
      </c>
      <c r="C33" s="12">
        <v>86.704583333333304</v>
      </c>
      <c r="D33" s="12">
        <v>69.295416666666597</v>
      </c>
      <c r="E33" s="12">
        <v>108.3841349788329</v>
      </c>
    </row>
    <row r="34" spans="1:5" x14ac:dyDescent="0.35">
      <c r="A34" s="16">
        <v>45779</v>
      </c>
      <c r="B34" s="12">
        <v>151.268333333333</v>
      </c>
      <c r="C34" s="12">
        <v>98.420833333333306</v>
      </c>
      <c r="D34" s="12">
        <v>63.091666666666598</v>
      </c>
      <c r="E34" s="12">
        <v>108.3841349788329</v>
      </c>
    </row>
    <row r="35" spans="1:5" x14ac:dyDescent="0.35">
      <c r="A35" s="16">
        <v>45780</v>
      </c>
      <c r="B35" s="12">
        <v>171.27958333333299</v>
      </c>
      <c r="C35" s="12">
        <v>92.431666666666601</v>
      </c>
      <c r="D35" s="12">
        <v>70.9791666666666</v>
      </c>
      <c r="E35" s="12">
        <v>108.3841349788329</v>
      </c>
    </row>
    <row r="36" spans="1:5" x14ac:dyDescent="0.35">
      <c r="A36" s="16">
        <v>45781</v>
      </c>
      <c r="B36" s="12">
        <v>165.28625</v>
      </c>
      <c r="C36" s="12">
        <v>82.946666666666601</v>
      </c>
      <c r="D36" s="12">
        <v>72.8808333333333</v>
      </c>
      <c r="E36" s="12">
        <v>108.3841349788329</v>
      </c>
    </row>
    <row r="37" spans="1:5" x14ac:dyDescent="0.35">
      <c r="A37" s="16">
        <v>45782</v>
      </c>
      <c r="B37" s="12">
        <v>162.24250000000001</v>
      </c>
      <c r="C37" s="12">
        <v>87.527916666666599</v>
      </c>
      <c r="D37" s="12">
        <v>76.319166666666604</v>
      </c>
      <c r="E37" s="12">
        <v>108.3841349788329</v>
      </c>
    </row>
    <row r="38" spans="1:5" x14ac:dyDescent="0.35">
      <c r="A38" s="16">
        <v>45783</v>
      </c>
      <c r="B38" s="12">
        <v>141.01083333333301</v>
      </c>
      <c r="C38" s="12">
        <v>87.587916666666601</v>
      </c>
      <c r="D38" s="12">
        <v>77.067916666666605</v>
      </c>
      <c r="E38" s="12">
        <v>108.3841349788329</v>
      </c>
    </row>
    <row r="39" spans="1:5" x14ac:dyDescent="0.35">
      <c r="A39" s="16">
        <v>45784</v>
      </c>
      <c r="B39" s="12">
        <v>135.90541666666601</v>
      </c>
      <c r="C39" s="12">
        <v>85.995833333333294</v>
      </c>
      <c r="D39" s="12">
        <v>77.479583333333295</v>
      </c>
      <c r="E39" s="12">
        <v>108.3841349788329</v>
      </c>
    </row>
    <row r="40" spans="1:5" x14ac:dyDescent="0.35">
      <c r="A40" s="16">
        <v>45785</v>
      </c>
      <c r="B40" s="12">
        <v>136.57833333333301</v>
      </c>
      <c r="C40" s="12">
        <v>88.74</v>
      </c>
      <c r="D40" s="12">
        <v>76.587499999999906</v>
      </c>
      <c r="E40" s="12">
        <v>108.3841349788329</v>
      </c>
    </row>
    <row r="41" spans="1:5" x14ac:dyDescent="0.35">
      <c r="A41" s="16">
        <v>45786</v>
      </c>
      <c r="B41" s="12">
        <v>105.781666666666</v>
      </c>
      <c r="C41" s="12">
        <v>93.847083333333302</v>
      </c>
      <c r="D41" s="12">
        <v>71.954583333333304</v>
      </c>
      <c r="E41" s="12">
        <v>108.3841349788329</v>
      </c>
    </row>
    <row r="42" spans="1:5" x14ac:dyDescent="0.35">
      <c r="A42" s="16">
        <v>45787</v>
      </c>
      <c r="B42" s="12">
        <v>82.481666666666598</v>
      </c>
      <c r="C42" s="12">
        <v>92.315833333333302</v>
      </c>
      <c r="D42" s="12">
        <v>73.102083333333297</v>
      </c>
      <c r="E42" s="12">
        <v>108.3841349788329</v>
      </c>
    </row>
    <row r="43" spans="1:5" x14ac:dyDescent="0.35">
      <c r="A43" s="16">
        <v>45788</v>
      </c>
      <c r="B43" s="12">
        <v>65.618749999999906</v>
      </c>
      <c r="C43" s="12">
        <v>98.140416666666596</v>
      </c>
      <c r="D43" s="12">
        <v>69.381666666666604</v>
      </c>
      <c r="E43" s="12">
        <v>108.3841349788329</v>
      </c>
    </row>
    <row r="44" spans="1:5" x14ac:dyDescent="0.35">
      <c r="A44" s="16">
        <v>45789</v>
      </c>
      <c r="B44" s="12">
        <v>78.199583333333294</v>
      </c>
      <c r="C44" s="12">
        <v>86.545416666666597</v>
      </c>
      <c r="D44" s="12">
        <v>44.462499999999999</v>
      </c>
      <c r="E44" s="12">
        <v>108.3841349788329</v>
      </c>
    </row>
    <row r="45" spans="1:5" x14ac:dyDescent="0.35">
      <c r="A45" s="16">
        <v>45790</v>
      </c>
      <c r="B45" s="12">
        <v>80.014583333333306</v>
      </c>
      <c r="C45" s="12">
        <v>84.132499999999993</v>
      </c>
      <c r="D45" s="12">
        <v>64.659166666666593</v>
      </c>
      <c r="E45" s="12">
        <v>108.3841349788329</v>
      </c>
    </row>
    <row r="46" spans="1:5" x14ac:dyDescent="0.35">
      <c r="A46" s="16">
        <v>45791</v>
      </c>
      <c r="B46" s="12">
        <v>107.04625</v>
      </c>
      <c r="C46" s="12">
        <v>81.661666666666605</v>
      </c>
      <c r="D46" s="12">
        <v>64.851666666666603</v>
      </c>
      <c r="E46" s="12">
        <v>108.3841349788329</v>
      </c>
    </row>
    <row r="47" spans="1:5" x14ac:dyDescent="0.35">
      <c r="A47" s="16">
        <v>45792</v>
      </c>
      <c r="B47" s="12">
        <v>97.350416666666604</v>
      </c>
      <c r="C47" s="12">
        <v>82.21</v>
      </c>
      <c r="D47" s="12">
        <v>71.411249999999995</v>
      </c>
      <c r="E47" s="12">
        <v>108.3841349788329</v>
      </c>
    </row>
    <row r="48" spans="1:5" x14ac:dyDescent="0.35">
      <c r="A48" s="16">
        <v>45793</v>
      </c>
      <c r="B48" s="12">
        <v>114.72291666666599</v>
      </c>
      <c r="C48" s="12">
        <v>83.347916666666606</v>
      </c>
      <c r="D48" s="12">
        <v>73.734583333333305</v>
      </c>
      <c r="E48" s="12">
        <v>108.3841349788329</v>
      </c>
    </row>
    <row r="49" spans="1:5" x14ac:dyDescent="0.35">
      <c r="A49" s="16">
        <v>45794</v>
      </c>
      <c r="B49" s="12">
        <v>119.844166666666</v>
      </c>
      <c r="C49" s="12">
        <v>83.274999999999906</v>
      </c>
      <c r="D49" s="12">
        <v>74.793750000000003</v>
      </c>
      <c r="E49" s="12">
        <v>108.3841349788329</v>
      </c>
    </row>
    <row r="50" spans="1:5" x14ac:dyDescent="0.35">
      <c r="A50" s="16">
        <v>45795</v>
      </c>
      <c r="B50" s="12">
        <v>120.20916666666599</v>
      </c>
      <c r="C50" s="12">
        <v>80.873333333333306</v>
      </c>
      <c r="D50" s="12">
        <v>72.774583333333297</v>
      </c>
      <c r="E50" s="12">
        <v>108.3841349788329</v>
      </c>
    </row>
    <row r="51" spans="1:5" x14ac:dyDescent="0.35">
      <c r="A51" s="16">
        <v>45796</v>
      </c>
      <c r="B51" s="12">
        <v>121.18833333333301</v>
      </c>
      <c r="C51" s="12">
        <v>82.997916666666598</v>
      </c>
      <c r="D51" s="12">
        <v>70.539166666666603</v>
      </c>
      <c r="E51" s="12">
        <v>108.3841349788329</v>
      </c>
    </row>
    <row r="52" spans="1:5" x14ac:dyDescent="0.35">
      <c r="A52" s="16">
        <v>45797</v>
      </c>
      <c r="B52" s="12">
        <v>118.745</v>
      </c>
      <c r="C52" s="12">
        <v>75.781666666666595</v>
      </c>
      <c r="D52" s="12">
        <v>74.816666666666606</v>
      </c>
      <c r="E52" s="12">
        <v>108.3841349788329</v>
      </c>
    </row>
    <row r="53" spans="1:5" x14ac:dyDescent="0.35">
      <c r="A53" s="16">
        <v>45798</v>
      </c>
      <c r="B53" s="12">
        <v>105.54</v>
      </c>
      <c r="C53" s="12">
        <v>74.575416666666598</v>
      </c>
      <c r="D53" s="12">
        <v>80.774999999999906</v>
      </c>
      <c r="E53" s="12">
        <v>108.3841349788329</v>
      </c>
    </row>
    <row r="54" spans="1:5" x14ac:dyDescent="0.35">
      <c r="A54" s="16">
        <v>45799</v>
      </c>
      <c r="B54" s="12">
        <v>112.89749999999999</v>
      </c>
      <c r="C54" s="12">
        <v>75.447083333333296</v>
      </c>
      <c r="D54" s="12">
        <v>73.833749999999995</v>
      </c>
      <c r="E54" s="12">
        <v>108.3841349788329</v>
      </c>
    </row>
    <row r="55" spans="1:5" x14ac:dyDescent="0.35">
      <c r="A55" s="16">
        <v>45800</v>
      </c>
      <c r="B55" s="12">
        <v>159.52291666666599</v>
      </c>
      <c r="C55" s="12">
        <v>74.304999999999893</v>
      </c>
      <c r="D55" s="12">
        <v>66.621666666666599</v>
      </c>
      <c r="E55" s="12">
        <v>108.3841349788329</v>
      </c>
    </row>
    <row r="56" spans="1:5" x14ac:dyDescent="0.35">
      <c r="A56" s="16">
        <v>45801</v>
      </c>
      <c r="B56" s="12">
        <v>135.13999999999999</v>
      </c>
      <c r="C56" s="12">
        <v>74.920833333333306</v>
      </c>
      <c r="D56" s="12">
        <v>86.866666666666603</v>
      </c>
      <c r="E56" s="12">
        <v>108.3841349788329</v>
      </c>
    </row>
    <row r="57" spans="1:5" x14ac:dyDescent="0.35">
      <c r="A57" s="16">
        <v>45802</v>
      </c>
      <c r="B57" s="12">
        <v>120.62916666666599</v>
      </c>
      <c r="C57" s="12">
        <v>73.794583333333307</v>
      </c>
      <c r="D57" s="12">
        <v>78.784166666666593</v>
      </c>
      <c r="E57" s="12">
        <v>108.3841349788329</v>
      </c>
    </row>
    <row r="58" spans="1:5" x14ac:dyDescent="0.35">
      <c r="A58" s="16">
        <v>45803</v>
      </c>
      <c r="B58" s="12">
        <v>114.784583333333</v>
      </c>
      <c r="C58" s="12">
        <v>72.689166666666594</v>
      </c>
      <c r="D58" s="12">
        <v>74.179583333333298</v>
      </c>
      <c r="E58" s="12">
        <v>108.3841349788329</v>
      </c>
    </row>
    <row r="59" spans="1:5" x14ac:dyDescent="0.35">
      <c r="A59" s="16">
        <v>45804</v>
      </c>
      <c r="B59" s="12">
        <v>101.95458333333301</v>
      </c>
      <c r="C59" s="12">
        <v>60.391666666666602</v>
      </c>
      <c r="D59" s="12">
        <v>79.357083333333307</v>
      </c>
      <c r="E59" s="12">
        <v>108.3841349788329</v>
      </c>
    </row>
    <row r="60" spans="1:5" x14ac:dyDescent="0.35">
      <c r="A60" s="16">
        <v>45805</v>
      </c>
      <c r="B60" s="12">
        <v>117.216666666666</v>
      </c>
      <c r="C60" s="12">
        <v>64.699583333333294</v>
      </c>
      <c r="D60" s="12">
        <v>80.616249999999994</v>
      </c>
      <c r="E60" s="12">
        <v>108.3841349788329</v>
      </c>
    </row>
    <row r="61" spans="1:5" x14ac:dyDescent="0.35">
      <c r="A61" s="16">
        <v>45806</v>
      </c>
      <c r="B61" s="12">
        <v>147.13874999999999</v>
      </c>
      <c r="C61" s="12">
        <v>66.047499999999999</v>
      </c>
      <c r="D61" s="12">
        <v>74.940416666666593</v>
      </c>
      <c r="E61" s="12">
        <v>108.3841349788329</v>
      </c>
    </row>
    <row r="62" spans="1:5" x14ac:dyDescent="0.35">
      <c r="A62" s="16">
        <v>45807</v>
      </c>
      <c r="B62" s="12">
        <v>180.43916666666601</v>
      </c>
      <c r="C62" s="12">
        <v>71.139166666666597</v>
      </c>
      <c r="D62" s="12">
        <v>66.297083333333305</v>
      </c>
      <c r="E62" s="12">
        <v>108.3841349788329</v>
      </c>
    </row>
    <row r="63" spans="1:5" x14ac:dyDescent="0.35">
      <c r="A63" s="16">
        <v>45808</v>
      </c>
      <c r="B63" s="12">
        <v>172.152083333333</v>
      </c>
      <c r="C63" s="12">
        <v>68.272499999999994</v>
      </c>
      <c r="D63" s="12">
        <v>69.740416666666604</v>
      </c>
      <c r="E63" s="12">
        <v>108.3841349788329</v>
      </c>
    </row>
    <row r="64" spans="1:5" x14ac:dyDescent="0.35">
      <c r="A64" s="16">
        <v>45809</v>
      </c>
      <c r="B64" s="12">
        <v>167.993333333333</v>
      </c>
      <c r="C64" s="12">
        <v>68.41</v>
      </c>
      <c r="D64" s="12">
        <v>65.249166666666596</v>
      </c>
      <c r="E64" s="12">
        <v>108.3841349788329</v>
      </c>
    </row>
    <row r="65" spans="1:5" x14ac:dyDescent="0.35">
      <c r="A65" s="16">
        <v>45810</v>
      </c>
      <c r="B65" s="12">
        <v>147.94874999999999</v>
      </c>
      <c r="C65" s="12">
        <v>70.792083333333295</v>
      </c>
      <c r="D65" s="12">
        <v>69.394583333333301</v>
      </c>
      <c r="E65" s="12">
        <v>108.3841349788329</v>
      </c>
    </row>
    <row r="66" spans="1:5" x14ac:dyDescent="0.35">
      <c r="A66" s="16">
        <v>45811</v>
      </c>
      <c r="B66" s="12">
        <v>119.68</v>
      </c>
      <c r="C66" s="12">
        <v>62.702916666666603</v>
      </c>
      <c r="D66" s="12">
        <v>81.273333333333298</v>
      </c>
      <c r="E66" s="12">
        <v>108.3841349788329</v>
      </c>
    </row>
    <row r="67" spans="1:5" x14ac:dyDescent="0.35">
      <c r="A67" s="16">
        <v>45812</v>
      </c>
      <c r="B67" s="12">
        <v>128.53166666666601</v>
      </c>
      <c r="C67" s="12">
        <v>60.766249999999999</v>
      </c>
      <c r="D67" s="12">
        <v>72.308750000000003</v>
      </c>
      <c r="E67" s="12">
        <v>108.3841349788329</v>
      </c>
    </row>
    <row r="68" spans="1:5" x14ac:dyDescent="0.35">
      <c r="A68" s="16">
        <v>45813</v>
      </c>
      <c r="B68" s="12">
        <v>125.244166666666</v>
      </c>
      <c r="C68" s="12">
        <v>72.679999999999893</v>
      </c>
      <c r="D68" s="12">
        <v>63.3258333333333</v>
      </c>
      <c r="E68" s="12">
        <v>108.3841349788329</v>
      </c>
    </row>
    <row r="69" spans="1:5" x14ac:dyDescent="0.35">
      <c r="A69" s="16">
        <v>45814</v>
      </c>
      <c r="B69" s="12">
        <v>136.370833333333</v>
      </c>
      <c r="C69" s="12">
        <v>74.4791666666666</v>
      </c>
      <c r="D69" s="12">
        <v>78.963333333333296</v>
      </c>
      <c r="E69" s="12">
        <v>108.3841349788329</v>
      </c>
    </row>
    <row r="70" spans="1:5" x14ac:dyDescent="0.35">
      <c r="A70" s="16">
        <v>45815</v>
      </c>
      <c r="B70" s="12">
        <v>157.91083333333299</v>
      </c>
      <c r="C70" s="12">
        <v>77.303749999999994</v>
      </c>
      <c r="D70" s="12">
        <v>65.4270833333333</v>
      </c>
      <c r="E70" s="12">
        <v>108.3841349788329</v>
      </c>
    </row>
    <row r="71" spans="1:5" x14ac:dyDescent="0.35">
      <c r="A71" s="16">
        <v>45816</v>
      </c>
      <c r="B71" s="12">
        <v>131.86916666666599</v>
      </c>
      <c r="C71" s="12">
        <v>69.006666666666604</v>
      </c>
      <c r="D71" s="12">
        <v>30.22</v>
      </c>
      <c r="E71" s="12">
        <v>108.3841349788329</v>
      </c>
    </row>
    <row r="72" spans="1:5" x14ac:dyDescent="0.35">
      <c r="A72" s="16">
        <v>45817</v>
      </c>
      <c r="B72" s="12">
        <v>118.84875</v>
      </c>
      <c r="C72" s="12">
        <v>71.832499999999996</v>
      </c>
      <c r="D72" s="12">
        <v>32.928571428571402</v>
      </c>
      <c r="E72" s="12">
        <v>108.3841349788329</v>
      </c>
    </row>
    <row r="73" spans="1:5" x14ac:dyDescent="0.35">
      <c r="A73" s="16">
        <v>45818</v>
      </c>
      <c r="B73" s="12">
        <v>103.99958333333301</v>
      </c>
      <c r="C73" s="12">
        <v>61.71125</v>
      </c>
      <c r="D73" s="12">
        <v>71.719892473118193</v>
      </c>
      <c r="E73" s="12">
        <v>108.3841349788329</v>
      </c>
    </row>
    <row r="74" spans="1:5" x14ac:dyDescent="0.35">
      <c r="A74" s="16">
        <v>45819</v>
      </c>
      <c r="B74" s="12">
        <v>48.149166666666602</v>
      </c>
      <c r="C74" s="12">
        <v>79.119583333333296</v>
      </c>
      <c r="D74" s="12">
        <v>73.250645161290294</v>
      </c>
      <c r="E74" s="12">
        <v>108.3841349788329</v>
      </c>
    </row>
    <row r="75" spans="1:5" x14ac:dyDescent="0.35">
      <c r="A75" s="16">
        <v>45820</v>
      </c>
      <c r="B75" s="12">
        <v>107.46499999999899</v>
      </c>
      <c r="C75" s="12">
        <v>92.957499999999996</v>
      </c>
      <c r="D75" s="12">
        <v>86.827083333333306</v>
      </c>
      <c r="E75" s="12">
        <v>108.3841349788329</v>
      </c>
    </row>
    <row r="76" spans="1:5" x14ac:dyDescent="0.35">
      <c r="A76" s="16">
        <v>45821</v>
      </c>
      <c r="B76" s="12">
        <v>144.54499999999999</v>
      </c>
      <c r="C76" s="12">
        <v>85.093333333333305</v>
      </c>
      <c r="D76" s="12">
        <v>79.262258064516104</v>
      </c>
      <c r="E76" s="12">
        <v>108.3841349788329</v>
      </c>
    </row>
    <row r="77" spans="1:5" x14ac:dyDescent="0.35">
      <c r="A77" s="16">
        <v>45822</v>
      </c>
      <c r="B77" s="12">
        <v>158.81958333333299</v>
      </c>
      <c r="C77" s="12">
        <v>85.365833333333299</v>
      </c>
      <c r="D77" s="12">
        <v>71.986249999999998</v>
      </c>
      <c r="E77" s="12">
        <v>108.3841349788329</v>
      </c>
    </row>
    <row r="78" spans="1:5" x14ac:dyDescent="0.35">
      <c r="A78" s="16">
        <v>45823</v>
      </c>
      <c r="B78" s="12">
        <v>169.895833333333</v>
      </c>
      <c r="C78" s="12">
        <v>97.909166666666593</v>
      </c>
      <c r="D78" s="12">
        <v>74.564583333333303</v>
      </c>
      <c r="E78" s="12">
        <v>108.3841349788329</v>
      </c>
    </row>
    <row r="79" spans="1:5" x14ac:dyDescent="0.35">
      <c r="A79" s="16">
        <v>45824</v>
      </c>
      <c r="B79" s="12">
        <v>183.24375000000001</v>
      </c>
      <c r="C79" s="12">
        <v>107.955416666666</v>
      </c>
      <c r="D79" s="12">
        <v>56.99</v>
      </c>
      <c r="E79" s="12">
        <v>108.3841349788329</v>
      </c>
    </row>
    <row r="80" spans="1:5" x14ac:dyDescent="0.35">
      <c r="A80" s="16">
        <v>45825</v>
      </c>
      <c r="B80" s="12">
        <v>198.701666666666</v>
      </c>
      <c r="C80" s="12">
        <v>94.010833333333295</v>
      </c>
      <c r="D80" s="12">
        <v>85.2215789473684</v>
      </c>
      <c r="E80" s="12">
        <v>108.3841349788329</v>
      </c>
    </row>
    <row r="81" spans="1:5" x14ac:dyDescent="0.35">
      <c r="A81" s="16">
        <v>45826</v>
      </c>
      <c r="B81" s="12">
        <v>148.13833333333301</v>
      </c>
      <c r="C81" s="12">
        <v>88.086666666666602</v>
      </c>
      <c r="D81" s="12">
        <v>86.060833333333306</v>
      </c>
      <c r="E81" s="12">
        <v>108.3841349788329</v>
      </c>
    </row>
    <row r="82" spans="1:5" x14ac:dyDescent="0.35">
      <c r="A82" s="16">
        <v>45827</v>
      </c>
      <c r="B82" s="12">
        <v>149.67249999999899</v>
      </c>
      <c r="C82" s="12">
        <v>98.337083333333297</v>
      </c>
      <c r="D82" s="12">
        <v>81.548333333333304</v>
      </c>
      <c r="E82" s="12">
        <v>108.3841349788329</v>
      </c>
    </row>
    <row r="83" spans="1:5" x14ac:dyDescent="0.35">
      <c r="A83" s="16">
        <v>45828</v>
      </c>
      <c r="B83" s="12">
        <v>183.59458333333299</v>
      </c>
      <c r="C83" s="12">
        <v>103.13249999999999</v>
      </c>
      <c r="D83" s="12">
        <v>83.757916666666603</v>
      </c>
      <c r="E83" s="12">
        <v>108.3841349788329</v>
      </c>
    </row>
    <row r="84" spans="1:5" x14ac:dyDescent="0.35">
      <c r="A84" s="16">
        <v>45829</v>
      </c>
      <c r="B84" s="12">
        <v>224.33249999999899</v>
      </c>
      <c r="C84" s="12">
        <v>105.564583333333</v>
      </c>
      <c r="D84" s="12">
        <v>79.768333333333302</v>
      </c>
      <c r="E84" s="12">
        <v>108.3841349788329</v>
      </c>
    </row>
    <row r="85" spans="1:5" x14ac:dyDescent="0.35">
      <c r="A85" s="16">
        <v>45830</v>
      </c>
      <c r="B85" s="12">
        <v>208.679583333333</v>
      </c>
      <c r="C85" s="12">
        <v>108.012916666666</v>
      </c>
      <c r="D85" s="12">
        <v>77.813333333333304</v>
      </c>
      <c r="E85" s="12">
        <v>108.3841349788329</v>
      </c>
    </row>
    <row r="86" spans="1:5" x14ac:dyDescent="0.35">
      <c r="A86" s="16">
        <v>45831</v>
      </c>
      <c r="B86" s="12">
        <v>228.65583333333299</v>
      </c>
      <c r="C86" s="12">
        <v>94.754999999999995</v>
      </c>
      <c r="D86" s="12">
        <v>73.366249999999994</v>
      </c>
      <c r="E86" s="12">
        <v>108.3841349788329</v>
      </c>
    </row>
    <row r="87" spans="1:5" x14ac:dyDescent="0.35">
      <c r="A87" s="16">
        <v>45832</v>
      </c>
      <c r="B87" s="12">
        <v>182.5325</v>
      </c>
      <c r="C87" s="12">
        <v>83.545000000000002</v>
      </c>
      <c r="D87" s="12">
        <v>82.422473118279498</v>
      </c>
      <c r="E87" s="12">
        <v>108.3841349788329</v>
      </c>
    </row>
    <row r="88" spans="1:5" x14ac:dyDescent="0.35">
      <c r="A88" s="16">
        <v>45833</v>
      </c>
      <c r="B88" s="12">
        <v>153.394166666666</v>
      </c>
      <c r="C88" s="12">
        <v>60.087499999999999</v>
      </c>
      <c r="D88" s="12">
        <v>83.406666666666595</v>
      </c>
      <c r="E88" s="12">
        <v>108.3841349788329</v>
      </c>
    </row>
    <row r="89" spans="1:5" x14ac:dyDescent="0.35">
      <c r="A89" s="16">
        <v>45834</v>
      </c>
      <c r="B89" s="12">
        <v>135.93791666666601</v>
      </c>
      <c r="C89" s="12">
        <v>83.977083333333297</v>
      </c>
      <c r="D89" s="12">
        <v>80.353750000000005</v>
      </c>
      <c r="E89" s="12">
        <v>108.3841349788329</v>
      </c>
    </row>
    <row r="90" spans="1:5" x14ac:dyDescent="0.35">
      <c r="A90" s="16">
        <v>45835</v>
      </c>
      <c r="B90" s="12">
        <v>182.38208333333299</v>
      </c>
      <c r="C90" s="12">
        <v>90.279166666666598</v>
      </c>
      <c r="D90" s="12">
        <v>60.129166666666599</v>
      </c>
      <c r="E90" s="12">
        <v>108.3841349788329</v>
      </c>
    </row>
    <row r="91" spans="1:5" x14ac:dyDescent="0.35">
      <c r="A91" s="16">
        <v>45836</v>
      </c>
      <c r="B91" s="12">
        <v>147.83541666666599</v>
      </c>
      <c r="C91" s="12">
        <v>97.195833333333297</v>
      </c>
      <c r="D91" s="12">
        <v>35.817916666666598</v>
      </c>
      <c r="E91" s="12">
        <v>108.3841349788329</v>
      </c>
    </row>
    <row r="92" spans="1:5" x14ac:dyDescent="0.35">
      <c r="A92" s="16">
        <v>45837</v>
      </c>
      <c r="B92" s="12">
        <v>221.30791666666599</v>
      </c>
      <c r="C92" s="12">
        <v>95.410833333333301</v>
      </c>
      <c r="D92" s="12">
        <v>79.954583333333304</v>
      </c>
      <c r="E92" s="12">
        <v>108.3841349788329</v>
      </c>
    </row>
    <row r="93" spans="1:5" x14ac:dyDescent="0.35">
      <c r="A93" s="16">
        <v>45838</v>
      </c>
      <c r="B93" s="12">
        <v>273.42624999999998</v>
      </c>
      <c r="C93" s="12">
        <v>85.56</v>
      </c>
      <c r="D93" s="12">
        <v>75.424999999999997</v>
      </c>
      <c r="E93" s="12">
        <v>108.3841349788329</v>
      </c>
    </row>
    <row r="94" spans="1:5" x14ac:dyDescent="0.35">
      <c r="A94" s="16">
        <v>45839</v>
      </c>
      <c r="B94" s="12">
        <v>215.860416666666</v>
      </c>
      <c r="C94" s="12">
        <v>42.952916666666603</v>
      </c>
      <c r="D94" s="12">
        <v>80.255161290322505</v>
      </c>
      <c r="E94" s="12">
        <v>108.3841349788329</v>
      </c>
    </row>
    <row r="95" spans="1:5" x14ac:dyDescent="0.35">
      <c r="A95" s="16">
        <v>45840</v>
      </c>
      <c r="B95" s="12">
        <v>163.57333333333301</v>
      </c>
      <c r="C95" s="12">
        <v>9.7816666666666592</v>
      </c>
      <c r="D95" s="12">
        <v>76.091250000000002</v>
      </c>
      <c r="E95" s="12">
        <v>108.3841349788329</v>
      </c>
    </row>
    <row r="96" spans="1:5" x14ac:dyDescent="0.35">
      <c r="A96" s="16">
        <v>45841</v>
      </c>
      <c r="B96" s="12">
        <v>171.884166666666</v>
      </c>
      <c r="C96" s="12">
        <v>67.999166666666596</v>
      </c>
      <c r="D96" s="12">
        <v>66.782916666666594</v>
      </c>
      <c r="E96" s="12">
        <v>108.3841349788329</v>
      </c>
    </row>
    <row r="97" spans="1:5" x14ac:dyDescent="0.35">
      <c r="A97" s="16">
        <v>45842</v>
      </c>
      <c r="B97" s="12">
        <v>169.552083333333</v>
      </c>
      <c r="C97" s="12">
        <v>91.137083333333294</v>
      </c>
      <c r="D97" s="12">
        <v>11.233750000000001</v>
      </c>
      <c r="E97" s="12">
        <v>108.3841349788329</v>
      </c>
    </row>
    <row r="98" spans="1:5" x14ac:dyDescent="0.35">
      <c r="A98" s="16">
        <v>45843</v>
      </c>
      <c r="B98" s="12">
        <v>223.922916666666</v>
      </c>
      <c r="C98" s="12">
        <v>84.852083333333297</v>
      </c>
      <c r="D98" s="12">
        <v>57.9658333333333</v>
      </c>
      <c r="E98" s="12">
        <v>108.3841349788329</v>
      </c>
    </row>
    <row r="99" spans="1:5" x14ac:dyDescent="0.35">
      <c r="A99" s="16">
        <v>45844</v>
      </c>
      <c r="B99" s="12">
        <v>221.74166666666599</v>
      </c>
      <c r="C99" s="12">
        <v>89.526250000000005</v>
      </c>
      <c r="D99" s="12">
        <v>41.936250000000001</v>
      </c>
      <c r="E99" s="12">
        <v>108.3841349788329</v>
      </c>
    </row>
    <row r="100" spans="1:5" x14ac:dyDescent="0.35">
      <c r="A100" s="16">
        <v>45845</v>
      </c>
      <c r="B100" s="12">
        <v>195.84375</v>
      </c>
      <c r="C100" s="12">
        <v>80.806249999999906</v>
      </c>
      <c r="D100" s="12">
        <v>61.026249999999997</v>
      </c>
      <c r="E100" s="12">
        <v>108.3841349788329</v>
      </c>
    </row>
    <row r="101" spans="1:5" x14ac:dyDescent="0.35">
      <c r="A101" s="16">
        <v>45846</v>
      </c>
      <c r="B101" s="12">
        <v>229.47041666666601</v>
      </c>
      <c r="C101" s="12">
        <v>69.211666666666602</v>
      </c>
      <c r="D101" s="12">
        <v>81.622795698924705</v>
      </c>
      <c r="E101" s="12">
        <v>108.3841349788329</v>
      </c>
    </row>
    <row r="102" spans="1:5" x14ac:dyDescent="0.35">
      <c r="A102" s="16">
        <v>45847</v>
      </c>
      <c r="B102" s="12">
        <v>196.03666666666601</v>
      </c>
      <c r="C102" s="12">
        <v>84.182083333333296</v>
      </c>
      <c r="D102" s="12">
        <v>75.009166666666601</v>
      </c>
      <c r="E102" s="12">
        <v>108.3841349788329</v>
      </c>
    </row>
    <row r="103" spans="1:5" x14ac:dyDescent="0.35">
      <c r="A103" s="16">
        <v>45848</v>
      </c>
      <c r="B103" s="12">
        <v>190.10708333333301</v>
      </c>
      <c r="C103" s="12">
        <v>91.016666666666595</v>
      </c>
      <c r="D103" s="12">
        <v>66.004086021505302</v>
      </c>
      <c r="E103" s="12">
        <v>108.3841349788329</v>
      </c>
    </row>
    <row r="104" spans="1:5" x14ac:dyDescent="0.35">
      <c r="A104" s="16">
        <v>45849</v>
      </c>
      <c r="B104" s="12">
        <v>268.09333333333302</v>
      </c>
      <c r="C104" s="12">
        <v>87.687916666666595</v>
      </c>
      <c r="D104" s="12">
        <v>73.353333333333296</v>
      </c>
      <c r="E104" s="12">
        <v>108.3841349788329</v>
      </c>
    </row>
    <row r="105" spans="1:5" x14ac:dyDescent="0.35">
      <c r="A105" s="16">
        <v>45850</v>
      </c>
      <c r="B105" s="12">
        <v>235.54374999999999</v>
      </c>
      <c r="C105" s="12">
        <v>79.032083333333304</v>
      </c>
      <c r="D105" s="12">
        <v>71.961666666666602</v>
      </c>
      <c r="E105" s="12">
        <v>108.3841349788329</v>
      </c>
    </row>
    <row r="106" spans="1:5" x14ac:dyDescent="0.35">
      <c r="A106" s="16">
        <v>45851</v>
      </c>
      <c r="B106" s="12">
        <v>268.45625000000001</v>
      </c>
      <c r="C106" s="12">
        <v>82.992916666666602</v>
      </c>
      <c r="D106" s="12">
        <v>68.913749999999993</v>
      </c>
      <c r="E106" s="12">
        <v>108.3841349788329</v>
      </c>
    </row>
    <row r="107" spans="1:5" x14ac:dyDescent="0.35">
      <c r="A107" s="16">
        <v>45852</v>
      </c>
      <c r="B107" s="12">
        <v>303.48124999999999</v>
      </c>
      <c r="C107" s="12">
        <v>70.712499999999906</v>
      </c>
      <c r="D107" s="12">
        <v>60.0683333333333</v>
      </c>
      <c r="E107" s="12">
        <v>108.3841349788329</v>
      </c>
    </row>
    <row r="108" spans="1:5" x14ac:dyDescent="0.35">
      <c r="A108" s="16">
        <v>45853</v>
      </c>
      <c r="B108" s="12">
        <v>253.55541666666599</v>
      </c>
      <c r="C108" s="12">
        <v>30.800833333333301</v>
      </c>
      <c r="D108" s="12">
        <v>77.356666666666598</v>
      </c>
      <c r="E108" s="12">
        <v>108.3841349788329</v>
      </c>
    </row>
    <row r="109" spans="1:5" x14ac:dyDescent="0.35">
      <c r="A109" s="16">
        <v>45854</v>
      </c>
      <c r="B109" s="12">
        <v>198.61</v>
      </c>
      <c r="C109" s="12">
        <v>7.6766666666666596</v>
      </c>
      <c r="D109" s="12">
        <v>70.815833333333302</v>
      </c>
      <c r="E109" s="12">
        <v>108.3841349788329</v>
      </c>
    </row>
    <row r="110" spans="1:5" x14ac:dyDescent="0.35">
      <c r="A110" s="16">
        <v>45855</v>
      </c>
      <c r="B110" s="12">
        <v>180.60958333333301</v>
      </c>
      <c r="C110" s="12">
        <v>72.617916666666602</v>
      </c>
      <c r="D110" s="12">
        <v>77.188333333333304</v>
      </c>
      <c r="E110" s="12">
        <v>108.3841349788329</v>
      </c>
    </row>
    <row r="111" spans="1:5" x14ac:dyDescent="0.35">
      <c r="A111" s="16">
        <v>45856</v>
      </c>
      <c r="B111" s="12">
        <v>336.43624999999997</v>
      </c>
      <c r="C111" s="12">
        <v>90.084166666666604</v>
      </c>
      <c r="D111" s="12">
        <v>75.326774193548303</v>
      </c>
      <c r="E111" s="12">
        <v>108.3841349788329</v>
      </c>
    </row>
    <row r="112" spans="1:5" x14ac:dyDescent="0.35">
      <c r="A112" s="16">
        <v>45857</v>
      </c>
      <c r="B112" s="12">
        <v>240.08875</v>
      </c>
      <c r="C112" s="12">
        <v>80.400416666666601</v>
      </c>
      <c r="D112" s="12">
        <v>74.310833333333306</v>
      </c>
      <c r="E112" s="12">
        <v>108.3841349788329</v>
      </c>
    </row>
    <row r="113" spans="1:5" x14ac:dyDescent="0.35">
      <c r="A113" s="16">
        <v>45858</v>
      </c>
      <c r="B113" s="12">
        <v>251.71375</v>
      </c>
      <c r="C113" s="12">
        <v>79.59375</v>
      </c>
      <c r="D113" s="12">
        <v>74.694166666666604</v>
      </c>
      <c r="E113" s="12">
        <v>108.3841349788329</v>
      </c>
    </row>
    <row r="114" spans="1:5" x14ac:dyDescent="0.35">
      <c r="A114" s="16">
        <v>45859</v>
      </c>
      <c r="B114" s="12">
        <v>279.52541666666599</v>
      </c>
      <c r="C114" s="12">
        <v>77.6875</v>
      </c>
      <c r="D114" s="12">
        <v>71.865416666666604</v>
      </c>
      <c r="E114" s="12">
        <v>108.3841349788329</v>
      </c>
    </row>
    <row r="115" spans="1:5" x14ac:dyDescent="0.35">
      <c r="A115" s="16">
        <v>45860</v>
      </c>
      <c r="B115" s="12">
        <v>289.572916666666</v>
      </c>
      <c r="C115" s="12">
        <v>78.732083333333307</v>
      </c>
      <c r="D115" s="12">
        <v>74.183333333333294</v>
      </c>
      <c r="E115" s="12">
        <v>108.3841349788329</v>
      </c>
    </row>
    <row r="116" spans="1:5" x14ac:dyDescent="0.35">
      <c r="A116" s="16">
        <v>45861</v>
      </c>
      <c r="B116" s="12">
        <v>248.06541666666601</v>
      </c>
      <c r="C116" s="12">
        <v>60.063333333333297</v>
      </c>
      <c r="D116" s="12">
        <v>72.925416666666607</v>
      </c>
      <c r="E116" s="12">
        <v>108.3841349788329</v>
      </c>
    </row>
    <row r="117" spans="1:5" x14ac:dyDescent="0.35">
      <c r="A117" s="16">
        <v>45862</v>
      </c>
      <c r="B117" s="12">
        <v>219.47958333333301</v>
      </c>
      <c r="C117" s="12">
        <v>75.719166666666595</v>
      </c>
      <c r="D117" s="12">
        <v>72.961666666666602</v>
      </c>
      <c r="E117" s="12">
        <v>108.3841349788329</v>
      </c>
    </row>
    <row r="118" spans="1:5" x14ac:dyDescent="0.35">
      <c r="A118" s="16">
        <v>45863</v>
      </c>
      <c r="B118" s="12">
        <v>229.74666666666599</v>
      </c>
      <c r="C118" s="12">
        <v>82.211666666666602</v>
      </c>
      <c r="D118" s="12">
        <v>73.924583333333302</v>
      </c>
      <c r="E118" s="12">
        <v>108.3841349788329</v>
      </c>
    </row>
    <row r="119" spans="1:5" x14ac:dyDescent="0.35">
      <c r="A119" s="16">
        <v>45864</v>
      </c>
      <c r="B119" s="12">
        <v>260.75958333333301</v>
      </c>
      <c r="C119" s="12">
        <v>83.283333333333303</v>
      </c>
      <c r="D119" s="12">
        <v>73.7245833333333</v>
      </c>
      <c r="E119" s="12">
        <v>108.3841349788329</v>
      </c>
    </row>
    <row r="120" spans="1:5" x14ac:dyDescent="0.35">
      <c r="A120" s="16">
        <v>45865</v>
      </c>
      <c r="B120" s="12">
        <v>313.77333333333303</v>
      </c>
      <c r="C120" s="12">
        <v>85.143333333333302</v>
      </c>
      <c r="D120" s="12">
        <v>74.7390526315789</v>
      </c>
      <c r="E120" s="12">
        <v>108.3841349788329</v>
      </c>
    </row>
    <row r="121" spans="1:5" x14ac:dyDescent="0.35">
      <c r="A121" s="16">
        <v>45866</v>
      </c>
      <c r="B121" s="12">
        <v>324.58375000000001</v>
      </c>
      <c r="C121" s="12">
        <v>79.903333333333293</v>
      </c>
      <c r="D121" s="12">
        <v>72.468333333333305</v>
      </c>
      <c r="E121" s="12">
        <v>108.3841349788329</v>
      </c>
    </row>
    <row r="122" spans="1:5" x14ac:dyDescent="0.35">
      <c r="A122" s="16">
        <v>45867</v>
      </c>
      <c r="B122" s="12">
        <v>317.63666666666597</v>
      </c>
      <c r="C122" s="12">
        <v>65.989999999999995</v>
      </c>
      <c r="D122" s="12">
        <v>72.541612903225797</v>
      </c>
      <c r="E122" s="12">
        <v>108.3841349788329</v>
      </c>
    </row>
    <row r="123" spans="1:5" x14ac:dyDescent="0.35">
      <c r="A123" s="16">
        <v>45868</v>
      </c>
      <c r="B123" s="12">
        <v>270.47333333333302</v>
      </c>
      <c r="C123" s="12">
        <v>34.756666666666597</v>
      </c>
      <c r="D123" s="12">
        <v>76.604583333333295</v>
      </c>
      <c r="E123" s="12">
        <v>108.3841349788329</v>
      </c>
    </row>
    <row r="124" spans="1:5" x14ac:dyDescent="0.35">
      <c r="A124" s="16">
        <v>45869</v>
      </c>
      <c r="B124" s="12">
        <v>257.46499999999997</v>
      </c>
      <c r="C124" s="12">
        <v>66.817083333333301</v>
      </c>
      <c r="D124" s="12">
        <v>78.326250000000002</v>
      </c>
      <c r="E124" s="12">
        <v>108.3841349788329</v>
      </c>
    </row>
    <row r="125" spans="1:5" x14ac:dyDescent="0.35">
      <c r="A125" s="16">
        <v>45870</v>
      </c>
      <c r="B125" s="12">
        <v>299.40041666666599</v>
      </c>
      <c r="C125" s="12">
        <v>74.464583333333294</v>
      </c>
      <c r="D125" s="12">
        <v>81.503749999999997</v>
      </c>
      <c r="E125" s="12">
        <v>108.3841349788329</v>
      </c>
    </row>
    <row r="126" spans="1:5" x14ac:dyDescent="0.35">
      <c r="A126" s="16">
        <v>45871</v>
      </c>
      <c r="B126" s="12">
        <v>229.3475</v>
      </c>
      <c r="C126" s="12">
        <v>68.793333333333294</v>
      </c>
      <c r="D126" s="12">
        <v>73.875416666666595</v>
      </c>
      <c r="E126" s="12">
        <v>108.3841349788329</v>
      </c>
    </row>
    <row r="127" spans="1:5" x14ac:dyDescent="0.35">
      <c r="A127" s="16">
        <v>45872</v>
      </c>
      <c r="B127" s="12">
        <v>249.260416666666</v>
      </c>
      <c r="C127" s="12">
        <v>59.610416666666602</v>
      </c>
      <c r="D127" s="12">
        <v>79.696666666666601</v>
      </c>
      <c r="E127" s="12">
        <v>108.3841349788329</v>
      </c>
    </row>
    <row r="128" spans="1:5" x14ac:dyDescent="0.35">
      <c r="A128" s="16">
        <v>45873</v>
      </c>
      <c r="B128" s="12">
        <v>262.17958333333303</v>
      </c>
      <c r="C128" s="12">
        <v>79.7</v>
      </c>
      <c r="D128" s="12">
        <v>71.166250000000005</v>
      </c>
      <c r="E128" s="12">
        <v>108.3841349788329</v>
      </c>
    </row>
    <row r="129" spans="1:5" x14ac:dyDescent="0.35">
      <c r="A129" s="16">
        <v>45874</v>
      </c>
      <c r="B129" s="12">
        <v>277.96416666666602</v>
      </c>
      <c r="C129" s="12">
        <v>77.262083333333294</v>
      </c>
      <c r="D129" s="12">
        <v>61.538064516128998</v>
      </c>
      <c r="E129" s="12">
        <v>108.3841349788329</v>
      </c>
    </row>
    <row r="130" spans="1:5" x14ac:dyDescent="0.35">
      <c r="A130" s="16">
        <v>45875</v>
      </c>
      <c r="B130" s="12">
        <v>253.180833333333</v>
      </c>
      <c r="C130" s="12">
        <v>62.314583333333303</v>
      </c>
      <c r="D130" s="12">
        <v>73.750833333333304</v>
      </c>
      <c r="E130" s="12">
        <v>108.3841349788329</v>
      </c>
    </row>
    <row r="131" spans="1:5" x14ac:dyDescent="0.35">
      <c r="A131" s="16">
        <v>45876</v>
      </c>
      <c r="B131" s="12">
        <v>228.65458333333299</v>
      </c>
      <c r="C131" s="12">
        <v>71.379583333333301</v>
      </c>
      <c r="D131" s="12">
        <v>51.58625</v>
      </c>
      <c r="E131" s="12">
        <v>108.3841349788329</v>
      </c>
    </row>
    <row r="132" spans="1:5" x14ac:dyDescent="0.35">
      <c r="A132" s="16">
        <v>45877</v>
      </c>
      <c r="B132" s="12">
        <v>280.72541666666598</v>
      </c>
      <c r="C132" s="12">
        <v>72.797499999999999</v>
      </c>
      <c r="D132" s="12">
        <v>66.314731182795697</v>
      </c>
      <c r="E132" s="12">
        <v>108.3841349788329</v>
      </c>
    </row>
    <row r="133" spans="1:5" x14ac:dyDescent="0.35">
      <c r="A133" s="16">
        <v>45878</v>
      </c>
      <c r="B133" s="12">
        <v>285.83166666666602</v>
      </c>
      <c r="C133" s="12">
        <v>78.031666666666595</v>
      </c>
      <c r="D133" s="12">
        <v>18.699166666666599</v>
      </c>
      <c r="E133" s="12">
        <v>108.3841349788329</v>
      </c>
    </row>
    <row r="134" spans="1:5" x14ac:dyDescent="0.35">
      <c r="A134" s="16">
        <v>45879</v>
      </c>
      <c r="B134" s="12">
        <v>273.39</v>
      </c>
      <c r="C134" s="12">
        <v>80.790416666666601</v>
      </c>
      <c r="D134" s="12">
        <v>28.8354166666666</v>
      </c>
      <c r="E134" s="12">
        <v>108.3841349788329</v>
      </c>
    </row>
    <row r="135" spans="1:5" x14ac:dyDescent="0.35">
      <c r="A135" s="16">
        <v>45880</v>
      </c>
      <c r="B135" s="12">
        <v>289.71333333333303</v>
      </c>
      <c r="C135" s="12">
        <v>81.544583333333307</v>
      </c>
      <c r="D135" s="12">
        <v>76.442916666666605</v>
      </c>
      <c r="E135" s="12">
        <v>108.3841349788329</v>
      </c>
    </row>
    <row r="136" spans="1:5" x14ac:dyDescent="0.35">
      <c r="A136" s="16">
        <v>45881</v>
      </c>
      <c r="B136" s="12">
        <v>337.450416666666</v>
      </c>
      <c r="C136" s="12">
        <v>65.605416666666599</v>
      </c>
      <c r="D136" s="12">
        <v>48.0175268817204</v>
      </c>
      <c r="E136" s="12">
        <v>108.3841349788329</v>
      </c>
    </row>
    <row r="137" spans="1:5" x14ac:dyDescent="0.35">
      <c r="A137" s="16">
        <v>45882</v>
      </c>
      <c r="B137" s="12">
        <v>311.58291666666599</v>
      </c>
      <c r="C137" s="12">
        <v>73.288333333333298</v>
      </c>
      <c r="D137" s="12">
        <v>72.39</v>
      </c>
      <c r="E137" s="12">
        <v>108.3841349788329</v>
      </c>
    </row>
    <row r="138" spans="1:5" x14ac:dyDescent="0.35">
      <c r="A138" s="16">
        <v>45883</v>
      </c>
      <c r="B138" s="12">
        <v>306.21666666666601</v>
      </c>
      <c r="C138" s="12">
        <v>83.484999999999999</v>
      </c>
      <c r="D138" s="12">
        <v>80.012500000000003</v>
      </c>
      <c r="E138" s="12">
        <v>108.3841349788329</v>
      </c>
    </row>
    <row r="139" spans="1:5" x14ac:dyDescent="0.35">
      <c r="A139" s="16">
        <v>45884</v>
      </c>
      <c r="B139" s="12">
        <v>350.193749999999</v>
      </c>
      <c r="C139" s="12">
        <v>83.647499999999994</v>
      </c>
      <c r="D139" s="12">
        <v>54.916249999999998</v>
      </c>
      <c r="E139" s="12">
        <v>108.3841349788329</v>
      </c>
    </row>
    <row r="140" spans="1:5" x14ac:dyDescent="0.35">
      <c r="A140" s="16">
        <v>45885</v>
      </c>
      <c r="B140" s="12">
        <v>373.11874999999998</v>
      </c>
      <c r="C140" s="12">
        <v>90.455833333333302</v>
      </c>
      <c r="D140" s="12">
        <v>65.740833333333299</v>
      </c>
      <c r="E140" s="12">
        <v>108.3841349788329</v>
      </c>
    </row>
    <row r="141" spans="1:5" x14ac:dyDescent="0.35">
      <c r="A141" s="16">
        <v>45886</v>
      </c>
      <c r="B141" s="12">
        <v>409.609166666666</v>
      </c>
      <c r="C141" s="12">
        <v>84.295000000000002</v>
      </c>
      <c r="D141" s="12">
        <v>66.5058333333333</v>
      </c>
      <c r="E141" s="12">
        <v>108.3841349788329</v>
      </c>
    </row>
    <row r="142" spans="1:5" x14ac:dyDescent="0.35">
      <c r="A142" s="16">
        <v>45887</v>
      </c>
      <c r="B142" s="12">
        <v>402.68041666666602</v>
      </c>
      <c r="C142" s="12">
        <v>81.058333333333294</v>
      </c>
      <c r="D142" s="12">
        <v>49.497500000000002</v>
      </c>
      <c r="E142" s="12">
        <v>108.3841349788329</v>
      </c>
    </row>
    <row r="143" spans="1:5" x14ac:dyDescent="0.35">
      <c r="A143" s="16">
        <v>45888</v>
      </c>
      <c r="B143" s="12">
        <v>387.92791666666602</v>
      </c>
      <c r="C143" s="12">
        <v>52.688333333333297</v>
      </c>
      <c r="D143" s="12">
        <v>78.792083333333295</v>
      </c>
      <c r="E143" s="12">
        <v>108.3841349788329</v>
      </c>
    </row>
    <row r="144" spans="1:5" x14ac:dyDescent="0.35">
      <c r="A144" s="16">
        <v>45889</v>
      </c>
      <c r="B144" s="12">
        <v>318.943749999999</v>
      </c>
      <c r="C144" s="12">
        <v>83.246250000000003</v>
      </c>
      <c r="D144" s="12">
        <v>56.755416666666598</v>
      </c>
      <c r="E144" s="12">
        <v>108.3841349788329</v>
      </c>
    </row>
    <row r="145" spans="1:5" x14ac:dyDescent="0.35">
      <c r="A145" s="16">
        <v>45890</v>
      </c>
      <c r="B145" s="12">
        <v>350.41</v>
      </c>
      <c r="C145" s="12">
        <v>89.1979166666666</v>
      </c>
      <c r="D145" s="12">
        <v>31.877083333333299</v>
      </c>
      <c r="E145" s="12">
        <v>108.3841349788329</v>
      </c>
    </row>
    <row r="146" spans="1:5" x14ac:dyDescent="0.35">
      <c r="A146" s="16">
        <v>45891</v>
      </c>
      <c r="B146" s="12">
        <v>500.63</v>
      </c>
      <c r="C146" s="12">
        <v>92.419583333333307</v>
      </c>
      <c r="D146" s="12">
        <v>28.4641666666666</v>
      </c>
      <c r="E146" s="12">
        <v>108.3841349788329</v>
      </c>
    </row>
    <row r="147" spans="1:5" x14ac:dyDescent="0.35">
      <c r="A147" s="16">
        <v>45892</v>
      </c>
      <c r="B147" s="12">
        <v>540.72666666666601</v>
      </c>
      <c r="C147" s="12">
        <v>113.768333333333</v>
      </c>
      <c r="D147" s="12">
        <v>32.631666666666597</v>
      </c>
      <c r="E147" s="12">
        <v>108.3841349788329</v>
      </c>
    </row>
    <row r="148" spans="1:5" x14ac:dyDescent="0.35">
      <c r="A148" s="16">
        <v>45893</v>
      </c>
      <c r="B148" s="12">
        <v>524.17833333333294</v>
      </c>
      <c r="C148" s="12">
        <v>117.845416666666</v>
      </c>
      <c r="D148" s="12">
        <v>59.139166666666597</v>
      </c>
      <c r="E148" s="12">
        <v>108.3841349788329</v>
      </c>
    </row>
    <row r="149" spans="1:5" x14ac:dyDescent="0.35">
      <c r="A149" s="16">
        <v>45894</v>
      </c>
      <c r="B149" s="12">
        <v>507.452916666666</v>
      </c>
      <c r="C149" s="12">
        <v>95.920833333333306</v>
      </c>
      <c r="D149" s="12">
        <v>16.0520833333333</v>
      </c>
      <c r="E149" s="12">
        <v>108.3841349788329</v>
      </c>
    </row>
    <row r="150" spans="1:5" x14ac:dyDescent="0.35">
      <c r="A150" s="16">
        <v>45895</v>
      </c>
      <c r="B150" s="12">
        <v>573.02583333333303</v>
      </c>
      <c r="C150" s="12">
        <v>85.025833333333296</v>
      </c>
      <c r="D150" s="12">
        <v>57.4954166666666</v>
      </c>
      <c r="E150" s="12">
        <v>108.3841349788329</v>
      </c>
    </row>
    <row r="151" spans="1:5" x14ac:dyDescent="0.35">
      <c r="A151" s="16">
        <v>45896</v>
      </c>
      <c r="B151" s="12">
        <v>470.15249999999997</v>
      </c>
      <c r="C151" s="12">
        <v>84.639166666666597</v>
      </c>
      <c r="D151" s="12">
        <v>59.012499999999903</v>
      </c>
      <c r="E151" s="12">
        <v>108.3841349788329</v>
      </c>
    </row>
    <row r="152" spans="1:5" x14ac:dyDescent="0.35">
      <c r="A152" s="16">
        <v>45897</v>
      </c>
      <c r="B152" s="12">
        <v>445.44041666666601</v>
      </c>
      <c r="C152" s="12">
        <v>90.408333333333303</v>
      </c>
      <c r="D152" s="12">
        <v>84.575591397849394</v>
      </c>
      <c r="E152" s="12">
        <v>108.3841349788329</v>
      </c>
    </row>
    <row r="153" spans="1:5" x14ac:dyDescent="0.35">
      <c r="A153" s="16">
        <v>45898</v>
      </c>
      <c r="B153" s="12">
        <v>508.337083333333</v>
      </c>
      <c r="C153" s="12">
        <v>93.001666666666594</v>
      </c>
      <c r="D153" s="12">
        <v>85.632499999999993</v>
      </c>
      <c r="E153" s="12">
        <v>108.3841349788329</v>
      </c>
    </row>
    <row r="154" spans="1:5" x14ac:dyDescent="0.35">
      <c r="A154" s="16">
        <v>45899</v>
      </c>
      <c r="B154" s="12">
        <v>520.38833333333298</v>
      </c>
      <c r="C154" s="12">
        <v>92.337499999999906</v>
      </c>
      <c r="D154" s="12">
        <v>90.1933333333333</v>
      </c>
      <c r="E154" s="12">
        <v>108.3841349788329</v>
      </c>
    </row>
    <row r="155" spans="1:5" x14ac:dyDescent="0.35">
      <c r="A155" s="16">
        <v>45900</v>
      </c>
      <c r="B155" s="12">
        <v>412.67958333333303</v>
      </c>
      <c r="C155" s="12">
        <v>89.887500000000003</v>
      </c>
      <c r="D155" s="12">
        <v>73.106250000000003</v>
      </c>
      <c r="E155" s="12">
        <v>108.3841349788329</v>
      </c>
    </row>
    <row r="156" spans="1:5" x14ac:dyDescent="0.35">
      <c r="A156" s="16">
        <v>45901</v>
      </c>
      <c r="B156" s="12">
        <v>400.15</v>
      </c>
      <c r="C156" s="12">
        <v>91.702083333333306</v>
      </c>
      <c r="D156" s="12">
        <v>55.521250000000002</v>
      </c>
      <c r="E156" s="12">
        <v>108.3841349788329</v>
      </c>
    </row>
    <row r="157" spans="1:5" x14ac:dyDescent="0.35">
      <c r="A157" s="16">
        <v>45902</v>
      </c>
      <c r="B157" s="12">
        <v>323.077916666666</v>
      </c>
      <c r="C157" s="12">
        <v>83.420416666666597</v>
      </c>
      <c r="D157" s="12">
        <v>91.177634408602103</v>
      </c>
      <c r="E157" s="12">
        <v>108.3841349788329</v>
      </c>
    </row>
    <row r="158" spans="1:5" x14ac:dyDescent="0.35">
      <c r="A158" s="16">
        <v>45903</v>
      </c>
      <c r="B158" s="12">
        <v>253.40916666666601</v>
      </c>
      <c r="C158" s="12">
        <v>83.308750000000003</v>
      </c>
      <c r="D158" s="12">
        <v>94.384583333333296</v>
      </c>
      <c r="E158" s="12">
        <v>108.3841349788329</v>
      </c>
    </row>
    <row r="159" spans="1:5" x14ac:dyDescent="0.35">
      <c r="A159" s="16">
        <v>45904</v>
      </c>
      <c r="B159" s="12">
        <v>238.43416666666599</v>
      </c>
      <c r="C159" s="12">
        <v>87.406666666666595</v>
      </c>
      <c r="D159" s="12">
        <v>92.164166666666603</v>
      </c>
      <c r="E159" s="12">
        <v>108.3841349788329</v>
      </c>
    </row>
    <row r="160" spans="1:5" x14ac:dyDescent="0.35">
      <c r="A160" s="16">
        <v>45905</v>
      </c>
      <c r="B160" s="12">
        <v>282.830416666666</v>
      </c>
      <c r="C160" s="12">
        <v>84.163333333333298</v>
      </c>
      <c r="D160" s="12">
        <v>79.650833333333296</v>
      </c>
      <c r="E160" s="12">
        <v>108.3841349788329</v>
      </c>
    </row>
    <row r="161" spans="1:5" x14ac:dyDescent="0.35">
      <c r="A161" s="16">
        <v>45906</v>
      </c>
      <c r="B161" s="12">
        <v>321.83583333333303</v>
      </c>
      <c r="C161" s="12">
        <v>86.140833333333305</v>
      </c>
      <c r="D161" s="12">
        <v>76.626249999999999</v>
      </c>
      <c r="E161" s="12">
        <v>108.3841349788329</v>
      </c>
    </row>
    <row r="162" spans="1:5" x14ac:dyDescent="0.35">
      <c r="A162" s="16">
        <v>45907</v>
      </c>
      <c r="B162" s="12">
        <v>285.14875000000001</v>
      </c>
      <c r="C162" s="12">
        <v>88.290833333333296</v>
      </c>
      <c r="D162" s="12">
        <v>84.515000000000001</v>
      </c>
      <c r="E162" s="12">
        <v>108.3841349788329</v>
      </c>
    </row>
    <row r="163" spans="1:5" x14ac:dyDescent="0.35">
      <c r="A163" s="16">
        <v>45908</v>
      </c>
      <c r="B163" s="12">
        <v>268.875</v>
      </c>
      <c r="C163" s="12">
        <v>90.862916666666607</v>
      </c>
      <c r="D163" s="12">
        <v>82.977083333333297</v>
      </c>
      <c r="E163" s="12">
        <v>108.3841349788329</v>
      </c>
    </row>
    <row r="164" spans="1:5" x14ac:dyDescent="0.35">
      <c r="A164" s="16">
        <v>45909</v>
      </c>
      <c r="B164" s="12">
        <v>285.86666666666599</v>
      </c>
      <c r="C164" s="12">
        <v>83.129166666666606</v>
      </c>
      <c r="D164" s="12">
        <v>81.355161290322499</v>
      </c>
      <c r="E164" s="12">
        <v>108.3841349788329</v>
      </c>
    </row>
    <row r="165" spans="1:5" x14ac:dyDescent="0.35">
      <c r="A165" s="16">
        <v>45910</v>
      </c>
      <c r="B165" s="12">
        <v>316.40416666666601</v>
      </c>
      <c r="C165" s="12">
        <v>84.700833333333307</v>
      </c>
      <c r="D165" s="12">
        <v>33.785833333333301</v>
      </c>
      <c r="E165" s="12">
        <v>108.3841349788329</v>
      </c>
    </row>
    <row r="166" spans="1:5" x14ac:dyDescent="0.35">
      <c r="A166" s="16">
        <v>45911</v>
      </c>
      <c r="B166" s="12">
        <v>321.25541666666601</v>
      </c>
      <c r="C166" s="12">
        <v>100.9975</v>
      </c>
      <c r="D166" s="12">
        <v>61.092500000000001</v>
      </c>
      <c r="E166" s="12">
        <v>108.3841349788329</v>
      </c>
    </row>
    <row r="167" spans="1:5" x14ac:dyDescent="0.35">
      <c r="A167" s="16">
        <v>45912</v>
      </c>
      <c r="B167" s="12">
        <v>327.33833333333303</v>
      </c>
      <c r="C167" s="12">
        <v>95.610416666666595</v>
      </c>
      <c r="D167" s="12">
        <v>80.577916666666596</v>
      </c>
      <c r="E167" s="12">
        <v>108.3841349788329</v>
      </c>
    </row>
    <row r="168" spans="1:5" x14ac:dyDescent="0.35">
      <c r="A168" s="16">
        <v>45913</v>
      </c>
      <c r="B168" s="12">
        <v>350.31166666666599</v>
      </c>
      <c r="C168" s="12">
        <v>89.168333333333294</v>
      </c>
      <c r="D168" s="12">
        <v>84.120833333333294</v>
      </c>
      <c r="E168" s="12">
        <v>108.3841349788329</v>
      </c>
    </row>
    <row r="169" spans="1:5" x14ac:dyDescent="0.35">
      <c r="A169" s="16">
        <v>45914</v>
      </c>
      <c r="B169" s="12">
        <v>338.26333333333298</v>
      </c>
      <c r="C169" s="12">
        <v>89.060416666666598</v>
      </c>
      <c r="D169" s="12">
        <v>61.553333333333299</v>
      </c>
      <c r="E169" s="12">
        <v>108.3841349788329</v>
      </c>
    </row>
    <row r="170" spans="1:5" x14ac:dyDescent="0.35">
      <c r="A170" s="16">
        <v>45915</v>
      </c>
      <c r="B170" s="12">
        <v>310.44166666666598</v>
      </c>
      <c r="C170" s="12">
        <v>89.744166666666601</v>
      </c>
      <c r="D170" s="12">
        <v>77.949583333333294</v>
      </c>
      <c r="E170" s="12">
        <v>108.3841349788329</v>
      </c>
    </row>
    <row r="171" spans="1:5" x14ac:dyDescent="0.35">
      <c r="A171" s="16">
        <v>45916</v>
      </c>
      <c r="B171" s="12">
        <v>286.12166666666599</v>
      </c>
      <c r="C171" s="12">
        <v>82.779583333333306</v>
      </c>
      <c r="D171" s="12">
        <v>84.667500000000004</v>
      </c>
      <c r="E171" s="12">
        <v>108.3841349788329</v>
      </c>
    </row>
    <row r="172" spans="1:5" x14ac:dyDescent="0.35">
      <c r="A172" s="16">
        <v>45917</v>
      </c>
      <c r="B172" s="12">
        <v>210.255</v>
      </c>
      <c r="C172" s="12">
        <v>84.185416666666598</v>
      </c>
      <c r="D172" s="12">
        <v>81.009032258064494</v>
      </c>
      <c r="E172" s="12">
        <v>108.3841349788329</v>
      </c>
    </row>
    <row r="173" spans="1:5" x14ac:dyDescent="0.35">
      <c r="A173" s="16">
        <v>45918</v>
      </c>
      <c r="B173" s="12">
        <v>201.66125</v>
      </c>
      <c r="C173" s="12">
        <v>78.239166666666605</v>
      </c>
      <c r="D173" s="12">
        <v>78.559166666666599</v>
      </c>
      <c r="E173" s="12">
        <v>108.3841349788329</v>
      </c>
    </row>
    <row r="174" spans="1:5" x14ac:dyDescent="0.35">
      <c r="A174" s="16">
        <v>45919</v>
      </c>
      <c r="B174" s="12">
        <v>237.245833333333</v>
      </c>
      <c r="C174" s="12">
        <v>56.435416666666598</v>
      </c>
      <c r="D174" s="12">
        <v>80.545000000000002</v>
      </c>
      <c r="E174" s="12">
        <v>108.3841349788329</v>
      </c>
    </row>
    <row r="175" spans="1:5" x14ac:dyDescent="0.35">
      <c r="A175" s="16">
        <v>45920</v>
      </c>
      <c r="B175" s="12">
        <v>323.98250000000002</v>
      </c>
      <c r="C175" s="12">
        <v>55.174999999999997</v>
      </c>
      <c r="D175" s="12">
        <v>80.492916666666602</v>
      </c>
      <c r="E175" s="12">
        <v>108.3841349788329</v>
      </c>
    </row>
    <row r="176" spans="1:5" x14ac:dyDescent="0.35">
      <c r="A176" s="16">
        <v>45921</v>
      </c>
      <c r="B176" s="12">
        <v>234.64625000000001</v>
      </c>
      <c r="C176" s="12">
        <v>84.722083333333302</v>
      </c>
      <c r="D176" s="12">
        <v>77.712083333333297</v>
      </c>
      <c r="E176" s="12">
        <v>108.3841349788329</v>
      </c>
    </row>
    <row r="177" spans="1:5" x14ac:dyDescent="0.35">
      <c r="A177" s="16">
        <v>45922</v>
      </c>
      <c r="B177" s="12">
        <v>245.78083333333299</v>
      </c>
      <c r="C177" s="12">
        <v>88.730416666666599</v>
      </c>
      <c r="D177" s="12">
        <v>81.153333333333293</v>
      </c>
      <c r="E177" s="12">
        <v>108.3841349788329</v>
      </c>
    </row>
    <row r="178" spans="1:5" x14ac:dyDescent="0.35">
      <c r="A178" s="16">
        <v>45923</v>
      </c>
      <c r="B178" s="12">
        <v>260.02875</v>
      </c>
      <c r="C178" s="12">
        <v>91.84375</v>
      </c>
      <c r="D178" s="12">
        <v>90.592580645161206</v>
      </c>
      <c r="E178" s="12">
        <v>108.3841349788329</v>
      </c>
    </row>
    <row r="179" spans="1:5" x14ac:dyDescent="0.35">
      <c r="A179" s="16">
        <v>45924</v>
      </c>
      <c r="B179" s="12">
        <v>238.69458333333299</v>
      </c>
      <c r="C179" s="12">
        <v>43.0758333333333</v>
      </c>
      <c r="D179" s="12">
        <v>81.079166666666595</v>
      </c>
      <c r="E179" s="12">
        <v>108.3841349788329</v>
      </c>
    </row>
    <row r="180" spans="1:5" x14ac:dyDescent="0.35">
      <c r="A180" s="16">
        <v>45925</v>
      </c>
      <c r="B180" s="12">
        <v>196.6</v>
      </c>
      <c r="C180" s="12">
        <v>70.1620833333333</v>
      </c>
      <c r="D180" s="12">
        <v>86.946666666666601</v>
      </c>
      <c r="E180" s="12">
        <v>108.3841349788329</v>
      </c>
    </row>
    <row r="181" spans="1:5" x14ac:dyDescent="0.35">
      <c r="A181" s="16">
        <v>45926</v>
      </c>
      <c r="B181" s="12">
        <v>176.53083333333299</v>
      </c>
      <c r="C181" s="12">
        <v>91.619583333333296</v>
      </c>
      <c r="D181" s="12">
        <v>73.114166666666605</v>
      </c>
      <c r="E181" s="12">
        <v>108.3841349788329</v>
      </c>
    </row>
    <row r="182" spans="1:5" x14ac:dyDescent="0.35">
      <c r="A182" s="16">
        <v>45927</v>
      </c>
      <c r="B182" s="12">
        <v>188.54124999999999</v>
      </c>
      <c r="C182" s="12">
        <v>88.668333333333294</v>
      </c>
      <c r="D182" s="12">
        <v>55.740416666666597</v>
      </c>
      <c r="E182" s="12">
        <v>108.3841349788329</v>
      </c>
    </row>
    <row r="183" spans="1:5" x14ac:dyDescent="0.35">
      <c r="A183" s="16">
        <v>45928</v>
      </c>
      <c r="B183" s="12">
        <v>214.81291666666601</v>
      </c>
      <c r="C183" s="12">
        <v>65.345416666666594</v>
      </c>
      <c r="D183" s="12">
        <v>80.631666666666604</v>
      </c>
      <c r="E183" s="12">
        <v>108.3841349788329</v>
      </c>
    </row>
    <row r="184" spans="1:5" x14ac:dyDescent="0.35">
      <c r="A184" s="16">
        <v>45929</v>
      </c>
      <c r="B184" s="12">
        <v>296.03416666666601</v>
      </c>
      <c r="C184" s="12">
        <v>78.415000000000006</v>
      </c>
      <c r="D184" s="12">
        <v>80.742916666666602</v>
      </c>
      <c r="E184" s="12">
        <v>108.3841349788329</v>
      </c>
    </row>
    <row r="185" spans="1:5" x14ac:dyDescent="0.35">
      <c r="A185" s="16">
        <v>45930</v>
      </c>
      <c r="B185" s="12">
        <v>180.05541666666599</v>
      </c>
      <c r="C185" s="12">
        <v>90.175833333333301</v>
      </c>
      <c r="D185" s="12">
        <v>70.728750000000005</v>
      </c>
      <c r="E185" s="12">
        <v>108.3841349788329</v>
      </c>
    </row>
    <row r="186" spans="1:5" x14ac:dyDescent="0.35">
      <c r="A186" s="16">
        <v>45931</v>
      </c>
      <c r="B186" s="12">
        <v>99.967916666666596</v>
      </c>
      <c r="C186" s="12">
        <v>75.043750000000003</v>
      </c>
      <c r="D186" s="12">
        <v>72.160215053763395</v>
      </c>
      <c r="E186" s="12">
        <v>108.3841349788329</v>
      </c>
    </row>
    <row r="187" spans="1:5" x14ac:dyDescent="0.35">
      <c r="A187" s="16">
        <v>45932</v>
      </c>
      <c r="B187" s="12">
        <v>173.584583333333</v>
      </c>
      <c r="C187" s="12">
        <v>94.581666666666607</v>
      </c>
      <c r="D187" s="12">
        <v>81.643333333333302</v>
      </c>
      <c r="E187" s="12">
        <v>108.3841349788329</v>
      </c>
    </row>
    <row r="188" spans="1:5" x14ac:dyDescent="0.35">
      <c r="A188" s="16">
        <v>45933</v>
      </c>
      <c r="B188" s="12">
        <v>212.81625</v>
      </c>
      <c r="C188" s="12">
        <v>61.459166666666597</v>
      </c>
      <c r="D188" s="12">
        <v>88.967956989247298</v>
      </c>
      <c r="E188" s="12">
        <v>108.3841349788329</v>
      </c>
    </row>
    <row r="189" spans="1:5" x14ac:dyDescent="0.35">
      <c r="A189" s="16">
        <v>45934</v>
      </c>
      <c r="B189" s="12">
        <v>163.755</v>
      </c>
      <c r="C189" s="12">
        <v>63.816666666666599</v>
      </c>
      <c r="D189" s="12">
        <v>84.316989247311795</v>
      </c>
      <c r="E189" s="12">
        <v>108.3841349788329</v>
      </c>
    </row>
    <row r="190" spans="1:5" x14ac:dyDescent="0.35">
      <c r="A190" s="16">
        <v>45935</v>
      </c>
      <c r="B190" s="12">
        <v>112.6725</v>
      </c>
      <c r="C190" s="12">
        <v>73.904166666666598</v>
      </c>
      <c r="D190" s="12">
        <v>73.990416666666604</v>
      </c>
      <c r="E190" s="12">
        <v>108.3841349788329</v>
      </c>
    </row>
    <row r="191" spans="1:5" x14ac:dyDescent="0.35">
      <c r="A191" s="16">
        <v>45936</v>
      </c>
      <c r="B191" s="12">
        <v>78.899583333333297</v>
      </c>
      <c r="C191" s="12">
        <v>59.555833333333297</v>
      </c>
      <c r="D191" s="12">
        <v>73.266666666666595</v>
      </c>
      <c r="E191" s="12">
        <v>108.3841349788329</v>
      </c>
    </row>
    <row r="192" spans="1:5" x14ac:dyDescent="0.35">
      <c r="A192" s="16">
        <v>45937</v>
      </c>
      <c r="B192" s="12">
        <v>108.505833333333</v>
      </c>
      <c r="C192" s="12">
        <v>52.354999999999997</v>
      </c>
      <c r="D192" s="12">
        <v>92.872150537634397</v>
      </c>
      <c r="E192" s="12">
        <v>108.3841349788329</v>
      </c>
    </row>
    <row r="193" spans="1:5" x14ac:dyDescent="0.35">
      <c r="A193" s="16">
        <v>45938</v>
      </c>
      <c r="B193" s="12">
        <v>156.05416666666599</v>
      </c>
      <c r="C193" s="12">
        <v>80.688333333333304</v>
      </c>
      <c r="D193" s="12">
        <v>88.5833333333333</v>
      </c>
      <c r="E193" s="12">
        <v>108.3841349788329</v>
      </c>
    </row>
    <row r="194" spans="1:5" x14ac:dyDescent="0.35">
      <c r="A194" s="16">
        <v>45939</v>
      </c>
      <c r="B194" s="12">
        <v>115.37124999999899</v>
      </c>
      <c r="C194" s="12">
        <v>97.84375</v>
      </c>
      <c r="D194" s="12">
        <v>78.130416666666605</v>
      </c>
      <c r="E194" s="12">
        <v>108.3841349788329</v>
      </c>
    </row>
    <row r="195" spans="1:5" x14ac:dyDescent="0.35">
      <c r="A195" s="16">
        <v>45940</v>
      </c>
      <c r="B195" s="12">
        <v>144.47375</v>
      </c>
      <c r="C195" s="12">
        <v>81.722499999999997</v>
      </c>
      <c r="D195" s="12">
        <v>75.176249999999996</v>
      </c>
      <c r="E195" s="12">
        <v>108.3841349788329</v>
      </c>
    </row>
    <row r="196" spans="1:5" x14ac:dyDescent="0.35">
      <c r="A196" s="16">
        <v>45941</v>
      </c>
      <c r="B196" s="12">
        <v>190.05375000000001</v>
      </c>
      <c r="C196" s="12">
        <v>74.001249999999999</v>
      </c>
      <c r="D196" s="12">
        <v>87.643333333333302</v>
      </c>
      <c r="E196" s="12">
        <v>108.3841349788329</v>
      </c>
    </row>
    <row r="197" spans="1:5" x14ac:dyDescent="0.35">
      <c r="A197" s="16">
        <v>45942</v>
      </c>
      <c r="B197" s="12">
        <v>166.022083333333</v>
      </c>
      <c r="C197" s="12">
        <v>110.89208333333301</v>
      </c>
      <c r="D197" s="12">
        <v>78.921578947368403</v>
      </c>
      <c r="E197" s="12">
        <v>108.3841349788329</v>
      </c>
    </row>
    <row r="198" spans="1:5" x14ac:dyDescent="0.35">
      <c r="A198" s="16">
        <v>45943</v>
      </c>
      <c r="B198" s="12">
        <v>205.769166666666</v>
      </c>
      <c r="C198" s="12">
        <v>71.652916666666599</v>
      </c>
      <c r="D198" s="12">
        <v>68.548333333333304</v>
      </c>
      <c r="E198" s="12">
        <v>108.3841349788329</v>
      </c>
    </row>
    <row r="199" spans="1:5" x14ac:dyDescent="0.35">
      <c r="A199" s="16">
        <v>45944</v>
      </c>
      <c r="B199" s="12">
        <v>183.26874999999899</v>
      </c>
      <c r="C199" s="12">
        <v>36.008333333333297</v>
      </c>
      <c r="D199" s="12">
        <v>104.99178947368399</v>
      </c>
      <c r="E199" s="12">
        <v>108.3841349788329</v>
      </c>
    </row>
    <row r="200" spans="1:5" x14ac:dyDescent="0.35">
      <c r="A200" s="16">
        <v>45945</v>
      </c>
      <c r="B200" s="12">
        <v>121.719166666666</v>
      </c>
      <c r="C200" s="12">
        <v>76.599166666666605</v>
      </c>
      <c r="D200" s="12">
        <v>83.774166666666602</v>
      </c>
      <c r="E200" s="12">
        <v>108.3841349788329</v>
      </c>
    </row>
    <row r="201" spans="1:5" x14ac:dyDescent="0.35">
      <c r="A201" s="16">
        <v>45946</v>
      </c>
      <c r="B201" s="12">
        <v>104.675</v>
      </c>
      <c r="C201" s="12">
        <v>130.960833333333</v>
      </c>
      <c r="D201" s="12">
        <v>68.826666666666597</v>
      </c>
      <c r="E201" s="12">
        <v>108.3841349788329</v>
      </c>
    </row>
    <row r="202" spans="1:5" x14ac:dyDescent="0.35">
      <c r="A202" s="16">
        <v>45947</v>
      </c>
      <c r="B202" s="12">
        <v>110.44166666666599</v>
      </c>
      <c r="C202" s="12">
        <v>110.095</v>
      </c>
      <c r="D202" s="12">
        <v>91.083870967741902</v>
      </c>
      <c r="E202" s="12">
        <v>108.3841349788329</v>
      </c>
    </row>
    <row r="203" spans="1:5" x14ac:dyDescent="0.35">
      <c r="A203" s="16">
        <v>45948</v>
      </c>
      <c r="B203" s="12">
        <v>144.04499999999999</v>
      </c>
      <c r="C203" s="12">
        <v>62.319583333333298</v>
      </c>
      <c r="D203" s="12">
        <v>86.390833333333305</v>
      </c>
      <c r="E203" s="12">
        <v>108.3841349788329</v>
      </c>
    </row>
    <row r="204" spans="1:5" x14ac:dyDescent="0.35">
      <c r="A204" s="16">
        <v>45949</v>
      </c>
      <c r="B204" s="12">
        <v>61.709583333333299</v>
      </c>
      <c r="C204" s="12">
        <v>76.154583333333306</v>
      </c>
      <c r="D204" s="12">
        <v>86.482500000000002</v>
      </c>
      <c r="E204" s="12">
        <v>108.3841349788329</v>
      </c>
    </row>
    <row r="205" spans="1:5" x14ac:dyDescent="0.35">
      <c r="A205" s="16">
        <v>45950</v>
      </c>
      <c r="B205" s="12">
        <v>97.131249999999994</v>
      </c>
      <c r="C205" s="12">
        <v>72.757499999999993</v>
      </c>
      <c r="D205" s="12">
        <v>32.782083333333297</v>
      </c>
      <c r="E205" s="12">
        <v>108.3841349788329</v>
      </c>
    </row>
    <row r="206" spans="1:5" x14ac:dyDescent="0.35">
      <c r="A206" s="16">
        <v>45951</v>
      </c>
      <c r="B206" s="12">
        <v>98.996249999999904</v>
      </c>
      <c r="C206" s="12">
        <v>81.855416666666599</v>
      </c>
      <c r="D206" s="12">
        <v>61.762795698924698</v>
      </c>
      <c r="E206" s="12">
        <v>108.3841349788329</v>
      </c>
    </row>
    <row r="207" spans="1:5" x14ac:dyDescent="0.35">
      <c r="A207" s="16">
        <v>45952</v>
      </c>
      <c r="B207" s="12">
        <v>106.495416666666</v>
      </c>
      <c r="C207" s="12">
        <v>93.141666666666595</v>
      </c>
      <c r="D207" s="12">
        <v>89.700416666666598</v>
      </c>
      <c r="E207" s="12">
        <v>108.3841349788329</v>
      </c>
    </row>
    <row r="208" spans="1:5" x14ac:dyDescent="0.35">
      <c r="A208" s="16">
        <v>45953</v>
      </c>
      <c r="B208" s="12">
        <v>82.383750000000006</v>
      </c>
      <c r="C208" s="12">
        <v>108.012916666666</v>
      </c>
      <c r="D208" s="12">
        <v>91.284583333333302</v>
      </c>
      <c r="E208" s="12">
        <v>108.3841349788329</v>
      </c>
    </row>
    <row r="209" spans="1:5" x14ac:dyDescent="0.35">
      <c r="A209" s="16">
        <v>45954</v>
      </c>
      <c r="B209" s="12">
        <v>66.127499999999998</v>
      </c>
      <c r="C209" s="12">
        <v>103.56124999999901</v>
      </c>
      <c r="D209" s="12">
        <v>82.968333333333305</v>
      </c>
      <c r="E209" s="12">
        <v>108.3841349788329</v>
      </c>
    </row>
    <row r="210" spans="1:5" x14ac:dyDescent="0.35">
      <c r="A210" s="16">
        <v>45955</v>
      </c>
      <c r="B210" s="12">
        <v>81.774166666666602</v>
      </c>
      <c r="C210" s="12">
        <v>113.455</v>
      </c>
      <c r="D210" s="12">
        <v>108.19161290322501</v>
      </c>
      <c r="E210" s="12">
        <v>108.3841349788329</v>
      </c>
    </row>
    <row r="211" spans="1:5" x14ac:dyDescent="0.35">
      <c r="A211" s="16">
        <v>45956</v>
      </c>
      <c r="B211" s="12">
        <v>67.454166666666595</v>
      </c>
      <c r="C211" s="12">
        <v>110.24166666666601</v>
      </c>
      <c r="D211" s="12">
        <v>94.009583333333296</v>
      </c>
      <c r="E211" s="12">
        <v>108.3841349788329</v>
      </c>
    </row>
    <row r="212" spans="1:5" x14ac:dyDescent="0.35">
      <c r="A212" s="16">
        <v>45957</v>
      </c>
      <c r="B212" s="12">
        <v>79.962916666666601</v>
      </c>
      <c r="C212" s="12">
        <v>104.81</v>
      </c>
      <c r="D212" s="12">
        <v>91.926666666666605</v>
      </c>
      <c r="E212" s="12">
        <v>108.3841349788329</v>
      </c>
    </row>
    <row r="213" spans="1:5" x14ac:dyDescent="0.35">
      <c r="A213" s="16">
        <v>45958</v>
      </c>
      <c r="B213" s="12">
        <v>77.892916666666594</v>
      </c>
      <c r="C213" s="12">
        <v>73.242916666666602</v>
      </c>
      <c r="D213" s="12">
        <v>95.026736842105194</v>
      </c>
      <c r="E213" s="12">
        <v>108.3841349788329</v>
      </c>
    </row>
    <row r="214" spans="1:5" x14ac:dyDescent="0.35">
      <c r="A214" s="16">
        <v>45959</v>
      </c>
      <c r="B214" s="12">
        <v>88.59375</v>
      </c>
      <c r="C214" s="12">
        <v>47.347200000000001</v>
      </c>
      <c r="D214" s="12">
        <v>104.16</v>
      </c>
      <c r="E214" s="12">
        <v>108.3841349788329</v>
      </c>
    </row>
    <row r="215" spans="1:5" x14ac:dyDescent="0.35">
      <c r="A215" s="16">
        <v>45960</v>
      </c>
      <c r="B215" s="12">
        <v>86.791600000000003</v>
      </c>
      <c r="C215" s="12">
        <v>95.214999999999904</v>
      </c>
      <c r="D215" s="12">
        <v>102.690416666666</v>
      </c>
      <c r="E215" s="12">
        <v>108.3841349788329</v>
      </c>
    </row>
    <row r="216" spans="1:5" x14ac:dyDescent="0.35">
      <c r="A216" s="16">
        <v>45961</v>
      </c>
      <c r="B216" s="12">
        <v>108.488333333333</v>
      </c>
      <c r="C216" s="12">
        <v>107.52124999999999</v>
      </c>
      <c r="D216" s="12">
        <v>90.954999999999998</v>
      </c>
      <c r="E216" s="12">
        <v>108.3841349788329</v>
      </c>
    </row>
    <row r="217" spans="1:5" x14ac:dyDescent="0.35">
      <c r="A217" s="16">
        <v>45962</v>
      </c>
      <c r="B217" s="12">
        <v>85.555416666666602</v>
      </c>
      <c r="C217" s="12">
        <v>77.939166666666594</v>
      </c>
      <c r="D217" s="12">
        <v>92.183333333333294</v>
      </c>
      <c r="E217" s="12">
        <v>108.3841349788329</v>
      </c>
    </row>
    <row r="218" spans="1:5" x14ac:dyDescent="0.35">
      <c r="A218" s="16">
        <v>45963</v>
      </c>
      <c r="B218" s="12">
        <v>68.987916666666607</v>
      </c>
      <c r="C218" s="12">
        <v>68.329583333333304</v>
      </c>
      <c r="D218" s="12">
        <v>92.643749999999997</v>
      </c>
      <c r="E218" s="12">
        <v>108.3841349788329</v>
      </c>
    </row>
    <row r="219" spans="1:5" x14ac:dyDescent="0.35">
      <c r="A219" s="16">
        <v>45964</v>
      </c>
      <c r="B219" s="12">
        <v>100.99</v>
      </c>
      <c r="C219" s="12">
        <v>71.414166666666603</v>
      </c>
      <c r="D219" s="12">
        <v>90.381249999999994</v>
      </c>
      <c r="E219" s="12">
        <v>108.3841349788329</v>
      </c>
    </row>
    <row r="220" spans="1:5" x14ac:dyDescent="0.35">
      <c r="A220" s="16">
        <v>45965</v>
      </c>
      <c r="B220" s="12">
        <v>160.08916666666599</v>
      </c>
      <c r="C220" s="12">
        <v>94.214583333333294</v>
      </c>
      <c r="D220" s="12">
        <v>106.69842105263101</v>
      </c>
      <c r="E220" s="12">
        <v>108.3841349788329</v>
      </c>
    </row>
    <row r="221" spans="1:5" x14ac:dyDescent="0.35">
      <c r="A221" s="16">
        <v>45966</v>
      </c>
      <c r="B221" s="12">
        <v>113.887083333333</v>
      </c>
      <c r="C221" s="12">
        <v>93.564166666666594</v>
      </c>
      <c r="D221" s="12">
        <v>116.292916666666</v>
      </c>
      <c r="E221" s="12">
        <v>108.3841349788329</v>
      </c>
    </row>
    <row r="222" spans="1:5" x14ac:dyDescent="0.35">
      <c r="A222" s="16">
        <v>45967</v>
      </c>
      <c r="B222" s="12">
        <v>101.19374999999999</v>
      </c>
      <c r="C222" s="12">
        <v>93.272083333333299</v>
      </c>
      <c r="D222" s="12">
        <v>127.041666666666</v>
      </c>
      <c r="E222" s="12">
        <v>108.3841349788329</v>
      </c>
    </row>
    <row r="223" spans="1:5" x14ac:dyDescent="0.35">
      <c r="A223" s="16">
        <v>45968</v>
      </c>
      <c r="B223" s="12">
        <v>89.471666666666593</v>
      </c>
      <c r="C223" s="12">
        <v>87.363749999999996</v>
      </c>
      <c r="D223" s="12">
        <v>96.915416666666601</v>
      </c>
      <c r="E223" s="12">
        <v>108.3841349788329</v>
      </c>
    </row>
    <row r="224" spans="1:5" x14ac:dyDescent="0.35">
      <c r="A224" s="16">
        <v>45969</v>
      </c>
      <c r="B224" s="12">
        <v>85.211666666666602</v>
      </c>
      <c r="C224" s="12">
        <v>89.417500000000004</v>
      </c>
      <c r="D224" s="12">
        <v>96.859166666666596</v>
      </c>
      <c r="E224" s="12">
        <v>108.3841349788329</v>
      </c>
    </row>
    <row r="225" spans="1:5" x14ac:dyDescent="0.35">
      <c r="A225" s="16">
        <v>45970</v>
      </c>
      <c r="B225" s="12">
        <v>110.45874999999999</v>
      </c>
      <c r="C225" s="12">
        <v>96.61</v>
      </c>
      <c r="D225" s="12">
        <v>102.94125</v>
      </c>
      <c r="E225" s="12">
        <v>108.3841349788329</v>
      </c>
    </row>
    <row r="226" spans="1:5" x14ac:dyDescent="0.35">
      <c r="A226" s="16">
        <v>45971</v>
      </c>
      <c r="B226" s="12">
        <v>81.799583333333302</v>
      </c>
      <c r="C226" s="12">
        <v>97.132083333333298</v>
      </c>
      <c r="D226" s="12">
        <v>97.912653061224404</v>
      </c>
      <c r="E226" s="12">
        <v>108.3841349788329</v>
      </c>
    </row>
    <row r="227" spans="1:5" x14ac:dyDescent="0.35">
      <c r="A227" s="16">
        <v>45972</v>
      </c>
      <c r="B227" s="12">
        <v>75.866249999999994</v>
      </c>
      <c r="C227" s="12">
        <v>93.469166666666595</v>
      </c>
      <c r="D227" s="12">
        <v>95.431789473684205</v>
      </c>
      <c r="E227" s="12">
        <v>108.3841349788329</v>
      </c>
    </row>
    <row r="228" spans="1:5" x14ac:dyDescent="0.35">
      <c r="A228" s="16">
        <v>45973</v>
      </c>
      <c r="B228" s="12">
        <v>109.963333333333</v>
      </c>
      <c r="C228" s="12">
        <v>95.295000000000002</v>
      </c>
      <c r="D228" s="12">
        <v>106.42208333333301</v>
      </c>
      <c r="E228" s="12">
        <v>108.3841349788329</v>
      </c>
    </row>
    <row r="229" spans="1:5" x14ac:dyDescent="0.35">
      <c r="A229" s="16">
        <v>45974</v>
      </c>
      <c r="B229" s="12">
        <v>104.21166666666601</v>
      </c>
      <c r="C229" s="12">
        <v>81.224166666666605</v>
      </c>
      <c r="D229" s="12">
        <v>111.947499999999</v>
      </c>
      <c r="E229" s="12">
        <v>108.3841349788329</v>
      </c>
    </row>
    <row r="230" spans="1:5" x14ac:dyDescent="0.35">
      <c r="A230" s="16">
        <v>45975</v>
      </c>
      <c r="B230" s="12">
        <v>146.92333333333301</v>
      </c>
      <c r="C230" s="12">
        <v>83.561250000000001</v>
      </c>
      <c r="D230" s="12">
        <v>106.378333333333</v>
      </c>
      <c r="E230" s="12">
        <v>108.3841349788329</v>
      </c>
    </row>
    <row r="231" spans="1:5" x14ac:dyDescent="0.35">
      <c r="A231" s="16">
        <v>45976</v>
      </c>
      <c r="B231" s="12">
        <v>107.08499999999999</v>
      </c>
      <c r="C231" s="12">
        <v>85.354583333333295</v>
      </c>
      <c r="D231" s="12">
        <v>98.855833333333294</v>
      </c>
      <c r="E231" s="12">
        <v>108.3841349788329</v>
      </c>
    </row>
    <row r="232" spans="1:5" x14ac:dyDescent="0.35">
      <c r="A232" s="16">
        <v>45977</v>
      </c>
      <c r="B232" s="12">
        <v>126.85</v>
      </c>
      <c r="C232" s="12">
        <v>112.35250000000001</v>
      </c>
      <c r="D232" s="12">
        <v>90.523333333333298</v>
      </c>
      <c r="E232" s="12">
        <v>108.3841349788329</v>
      </c>
    </row>
    <row r="233" spans="1:5" x14ac:dyDescent="0.35">
      <c r="A233" s="16">
        <v>45978</v>
      </c>
      <c r="B233" s="12">
        <v>116.71041666666601</v>
      </c>
      <c r="C233" s="12">
        <v>110.773333333333</v>
      </c>
      <c r="D233" s="12">
        <v>84.162499999999994</v>
      </c>
      <c r="E233" s="12">
        <v>108.3841349788329</v>
      </c>
    </row>
    <row r="234" spans="1:5" x14ac:dyDescent="0.35">
      <c r="A234" s="16">
        <v>45979</v>
      </c>
      <c r="B234" s="12">
        <v>111.581666666666</v>
      </c>
      <c r="C234" s="12">
        <v>83.071250000000006</v>
      </c>
      <c r="D234" s="12">
        <v>109.419157894736</v>
      </c>
      <c r="E234" s="12">
        <v>108.3841349788329</v>
      </c>
    </row>
    <row r="235" spans="1:5" x14ac:dyDescent="0.35">
      <c r="A235" s="16">
        <v>45980</v>
      </c>
      <c r="B235" s="12">
        <v>132.84541666666601</v>
      </c>
      <c r="C235" s="12">
        <v>66.373750000000001</v>
      </c>
      <c r="D235" s="12">
        <v>102.540416666666</v>
      </c>
      <c r="E235" s="12">
        <v>108.3841349788329</v>
      </c>
    </row>
    <row r="236" spans="1:5" x14ac:dyDescent="0.35">
      <c r="A236" s="16">
        <v>45981</v>
      </c>
      <c r="B236" s="12">
        <v>117.55416666666601</v>
      </c>
      <c r="C236" s="12">
        <v>95.751666666666594</v>
      </c>
      <c r="D236" s="12">
        <v>98.923333333333304</v>
      </c>
      <c r="E236" s="12">
        <v>108.3841349788329</v>
      </c>
    </row>
    <row r="237" spans="1:5" x14ac:dyDescent="0.35">
      <c r="A237" s="16">
        <v>45982</v>
      </c>
      <c r="B237" s="12">
        <v>140.20124999999999</v>
      </c>
      <c r="C237" s="12">
        <v>105.480833333333</v>
      </c>
      <c r="D237" s="12">
        <v>104.376631578947</v>
      </c>
      <c r="E237" s="12">
        <v>108.3841349788329</v>
      </c>
    </row>
    <row r="238" spans="1:5" x14ac:dyDescent="0.35">
      <c r="A238" s="16">
        <v>45983</v>
      </c>
      <c r="B238" s="12">
        <v>179.076666666666</v>
      </c>
      <c r="C238" s="12">
        <v>94.995833333333294</v>
      </c>
      <c r="D238" s="12">
        <v>105.466666666666</v>
      </c>
      <c r="E238" s="12">
        <v>108.3841349788329</v>
      </c>
    </row>
    <row r="239" spans="1:5" x14ac:dyDescent="0.35">
      <c r="A239" s="16">
        <v>45984</v>
      </c>
      <c r="B239" s="12">
        <v>124.58291666666599</v>
      </c>
      <c r="C239" s="12">
        <v>75.284583333333302</v>
      </c>
      <c r="D239" s="12">
        <v>87.19</v>
      </c>
      <c r="E239" s="12">
        <v>108.3841349788329</v>
      </c>
    </row>
    <row r="240" spans="1:5" x14ac:dyDescent="0.35">
      <c r="A240" s="16">
        <v>45985</v>
      </c>
      <c r="B240" s="12">
        <v>122.946666666666</v>
      </c>
      <c r="C240" s="12">
        <v>86.238333333333301</v>
      </c>
      <c r="D240" s="12">
        <v>26.833673469387701</v>
      </c>
      <c r="E240" s="12">
        <v>108.3841349788329</v>
      </c>
    </row>
    <row r="241" spans="1:5" x14ac:dyDescent="0.35">
      <c r="A241" s="16">
        <v>45986</v>
      </c>
      <c r="B241" s="12">
        <v>146.43416666666599</v>
      </c>
      <c r="C241" s="12">
        <v>106.83499999999999</v>
      </c>
      <c r="D241" s="12">
        <v>65.826250000000002</v>
      </c>
      <c r="E241" s="12">
        <v>108.3841349788329</v>
      </c>
    </row>
    <row r="242" spans="1:5" x14ac:dyDescent="0.35">
      <c r="A242" s="16">
        <v>45987</v>
      </c>
      <c r="B242" s="12">
        <v>145.74041666666599</v>
      </c>
      <c r="C242" s="12">
        <v>109.73</v>
      </c>
      <c r="D242" s="12">
        <v>111.449583333333</v>
      </c>
      <c r="E242" s="12">
        <v>108.3841349788329</v>
      </c>
    </row>
    <row r="243" spans="1:5" x14ac:dyDescent="0.35">
      <c r="A243" s="16">
        <v>45988</v>
      </c>
      <c r="B243" s="12">
        <v>135.982916666666</v>
      </c>
      <c r="C243" s="12">
        <v>106.784166666666</v>
      </c>
      <c r="D243" s="12">
        <v>108.268333333333</v>
      </c>
      <c r="E243" s="12">
        <v>108.3841349788329</v>
      </c>
    </row>
    <row r="244" spans="1:5" x14ac:dyDescent="0.35">
      <c r="A244" s="16">
        <v>45989</v>
      </c>
      <c r="B244" s="12">
        <v>320.78416666666601</v>
      </c>
      <c r="C244" s="12">
        <v>112.47750000000001</v>
      </c>
      <c r="D244" s="12">
        <v>106.35124999999999</v>
      </c>
      <c r="E244" s="12">
        <v>108.3841349788329</v>
      </c>
    </row>
    <row r="245" spans="1:5" x14ac:dyDescent="0.35">
      <c r="A245" s="16">
        <v>45990</v>
      </c>
      <c r="B245" s="12">
        <v>349.78291666666598</v>
      </c>
      <c r="C245" s="12">
        <v>125.00416666666599</v>
      </c>
      <c r="D245" s="12">
        <v>99.859166666666596</v>
      </c>
      <c r="E245" s="12">
        <v>108.3841349788329</v>
      </c>
    </row>
    <row r="246" spans="1:5" x14ac:dyDescent="0.35">
      <c r="A246" s="16">
        <v>45991</v>
      </c>
      <c r="B246" s="12">
        <v>331.07958333333301</v>
      </c>
      <c r="C246" s="12">
        <v>142.44208333333299</v>
      </c>
      <c r="D246" s="12">
        <v>94.344999999999999</v>
      </c>
      <c r="E246" s="12">
        <v>108.3841349788329</v>
      </c>
    </row>
    <row r="247" spans="1:5" x14ac:dyDescent="0.35">
      <c r="A247" s="16">
        <v>45992</v>
      </c>
      <c r="B247" s="12">
        <v>346.849999999999</v>
      </c>
      <c r="C247" s="12">
        <v>142.18875</v>
      </c>
      <c r="D247" s="12">
        <v>90.396666666666604</v>
      </c>
      <c r="E247" s="12">
        <v>108.3841349788329</v>
      </c>
    </row>
    <row r="248" spans="1:5" x14ac:dyDescent="0.35">
      <c r="A248" s="16">
        <v>45993</v>
      </c>
      <c r="B248" s="12">
        <v>323.53583333333302</v>
      </c>
      <c r="C248" s="12">
        <v>111.440833333333</v>
      </c>
      <c r="D248" s="12">
        <v>92.056736842105195</v>
      </c>
      <c r="E248" s="12">
        <v>108.3841349788329</v>
      </c>
    </row>
    <row r="249" spans="1:5" x14ac:dyDescent="0.35">
      <c r="A249" s="16">
        <v>45994</v>
      </c>
      <c r="B249" s="12">
        <v>261.64</v>
      </c>
      <c r="C249" s="12">
        <v>99.607916666666597</v>
      </c>
      <c r="D249" s="12">
        <v>116.365833333333</v>
      </c>
      <c r="E249" s="12">
        <v>108.3841349788329</v>
      </c>
    </row>
    <row r="250" spans="1:5" x14ac:dyDescent="0.35">
      <c r="A250" s="16">
        <v>45995</v>
      </c>
      <c r="B250" s="12">
        <v>259.47624999999999</v>
      </c>
      <c r="C250" s="12">
        <v>100.605833333333</v>
      </c>
      <c r="D250" s="12">
        <v>125.63249999999999</v>
      </c>
      <c r="E250" s="12">
        <v>108.3841349788329</v>
      </c>
    </row>
    <row r="251" spans="1:5" x14ac:dyDescent="0.35">
      <c r="A251" s="16">
        <v>45996</v>
      </c>
      <c r="B251" s="12">
        <v>294.274583333333</v>
      </c>
      <c r="C251" s="12">
        <v>101.894583333333</v>
      </c>
      <c r="D251" s="12">
        <v>90.238333333333301</v>
      </c>
      <c r="E251" s="12">
        <v>108.3841349788329</v>
      </c>
    </row>
    <row r="252" spans="1:5" x14ac:dyDescent="0.35">
      <c r="A252" s="16">
        <v>45997</v>
      </c>
      <c r="B252" s="12">
        <v>315.59416666666601</v>
      </c>
      <c r="C252" s="12">
        <v>111.689166666666</v>
      </c>
      <c r="D252" s="12">
        <v>80.785416666666606</v>
      </c>
      <c r="E252" s="12">
        <v>108.3841349788329</v>
      </c>
    </row>
    <row r="253" spans="1:5" x14ac:dyDescent="0.35">
      <c r="A253" s="16">
        <v>45998</v>
      </c>
      <c r="B253" s="12">
        <v>308.97083333333302</v>
      </c>
      <c r="C253" s="12">
        <v>87.784166666666593</v>
      </c>
      <c r="D253" s="12">
        <v>64.748750000000001</v>
      </c>
      <c r="E253" s="12">
        <v>108.3841349788329</v>
      </c>
    </row>
    <row r="254" spans="1:5" x14ac:dyDescent="0.35">
      <c r="A254" s="16">
        <v>45999</v>
      </c>
      <c r="B254" s="12">
        <v>365.60458333333298</v>
      </c>
      <c r="C254" s="12">
        <v>88.560833333333306</v>
      </c>
      <c r="D254" s="12">
        <v>70.334583333333299</v>
      </c>
      <c r="E254" s="12">
        <v>108.3841349788329</v>
      </c>
    </row>
    <row r="255" spans="1:5" x14ac:dyDescent="0.35">
      <c r="A255" s="16">
        <v>46000</v>
      </c>
      <c r="B255" s="12">
        <v>377.512916666666</v>
      </c>
      <c r="C255" s="12">
        <v>77.540833333333296</v>
      </c>
      <c r="D255" s="12">
        <v>94.7083333333333</v>
      </c>
      <c r="E255" s="12">
        <v>108.3841349788329</v>
      </c>
    </row>
    <row r="256" spans="1:5" x14ac:dyDescent="0.35">
      <c r="A256" s="16">
        <v>46001</v>
      </c>
      <c r="B256" s="12">
        <v>314.95791666666599</v>
      </c>
      <c r="C256" s="12">
        <v>67.921250000000001</v>
      </c>
      <c r="D256" s="12">
        <v>113.81863157894701</v>
      </c>
      <c r="E256" s="12">
        <v>108.3841349788329</v>
      </c>
    </row>
    <row r="257" spans="1:5" x14ac:dyDescent="0.35">
      <c r="A257" s="16">
        <v>46002</v>
      </c>
      <c r="B257" s="12">
        <v>323.69958333333301</v>
      </c>
      <c r="C257" s="12">
        <v>86.029999999999902</v>
      </c>
      <c r="D257" s="12">
        <v>174.10333333333301</v>
      </c>
      <c r="E257" s="12">
        <v>108.3841349788329</v>
      </c>
    </row>
    <row r="258" spans="1:5" x14ac:dyDescent="0.35">
      <c r="A258" s="16">
        <v>46003</v>
      </c>
      <c r="B258" s="12">
        <v>570.94208333333302</v>
      </c>
      <c r="C258" s="12">
        <v>83.853333333333296</v>
      </c>
      <c r="D258" s="12">
        <v>215.34041666666599</v>
      </c>
      <c r="E258" s="12">
        <v>108.3841349788329</v>
      </c>
    </row>
    <row r="259" spans="1:5" x14ac:dyDescent="0.35">
      <c r="A259" s="16">
        <v>46004</v>
      </c>
      <c r="B259" s="12">
        <v>386.79291666666597</v>
      </c>
      <c r="C259" s="12">
        <v>81.782083333333304</v>
      </c>
      <c r="D259" s="12">
        <v>157.174583333333</v>
      </c>
      <c r="E259" s="12">
        <v>108.3841349788329</v>
      </c>
    </row>
    <row r="260" spans="1:5" x14ac:dyDescent="0.35">
      <c r="A260" s="16">
        <v>46005</v>
      </c>
      <c r="B260" s="12">
        <v>360.73499999999899</v>
      </c>
      <c r="C260" s="12">
        <v>83.542916666666599</v>
      </c>
      <c r="D260" s="12">
        <v>92.565833333333302</v>
      </c>
      <c r="E260" s="12">
        <v>108.3841349788329</v>
      </c>
    </row>
    <row r="261" spans="1:5" x14ac:dyDescent="0.35">
      <c r="A261" s="16">
        <v>46006</v>
      </c>
      <c r="B261" s="12">
        <v>352.97125</v>
      </c>
      <c r="C261" s="12">
        <v>77.438749999999999</v>
      </c>
      <c r="D261" s="12">
        <v>54.495833333333302</v>
      </c>
      <c r="E261" s="12">
        <v>108.3841349788329</v>
      </c>
    </row>
    <row r="262" spans="1:5" x14ac:dyDescent="0.35">
      <c r="A262" s="16">
        <v>46007</v>
      </c>
      <c r="B262" s="12">
        <v>366.36624999999998</v>
      </c>
      <c r="C262" s="12">
        <v>62.814999999999998</v>
      </c>
      <c r="D262" s="12">
        <v>67.287499999999994</v>
      </c>
      <c r="E262" s="12">
        <v>108.3841349788329</v>
      </c>
    </row>
    <row r="263" spans="1:5" x14ac:dyDescent="0.35">
      <c r="A263" s="16">
        <v>46008</v>
      </c>
      <c r="B263" s="12">
        <v>254.93791666666601</v>
      </c>
      <c r="C263" s="12">
        <v>47.417499999999997</v>
      </c>
      <c r="D263" s="12">
        <v>82.570736842105205</v>
      </c>
      <c r="E263" s="12">
        <v>108.3841349788329</v>
      </c>
    </row>
    <row r="264" spans="1:5" x14ac:dyDescent="0.35">
      <c r="A264" s="16">
        <v>46009</v>
      </c>
      <c r="B264" s="12">
        <v>209.78833333333299</v>
      </c>
      <c r="C264" s="12">
        <v>68.856666666666598</v>
      </c>
      <c r="D264" s="12">
        <v>60.176250000000003</v>
      </c>
      <c r="E264" s="12">
        <v>108.3841349788329</v>
      </c>
    </row>
    <row r="265" spans="1:5" x14ac:dyDescent="0.35">
      <c r="A265" s="16">
        <v>46010</v>
      </c>
      <c r="B265" s="12">
        <v>160.85124999999999</v>
      </c>
      <c r="C265" s="12">
        <v>66.723749999999995</v>
      </c>
      <c r="D265" s="12">
        <v>64.718333333333305</v>
      </c>
      <c r="E265" s="12">
        <v>108.3841349788329</v>
      </c>
    </row>
    <row r="266" spans="1:5" x14ac:dyDescent="0.35">
      <c r="A266" s="16">
        <v>46011</v>
      </c>
      <c r="B266" s="12">
        <v>189.37916666666601</v>
      </c>
      <c r="C266" s="12">
        <v>56.987499999999997</v>
      </c>
      <c r="D266" s="12">
        <v>73.859166666666596</v>
      </c>
      <c r="E266" s="12">
        <v>108.3841349788329</v>
      </c>
    </row>
    <row r="267" spans="1:5" x14ac:dyDescent="0.35">
      <c r="A267" s="16">
        <v>46012</v>
      </c>
      <c r="B267" s="12">
        <v>177.640416666666</v>
      </c>
      <c r="C267" s="12">
        <v>42.142083333333296</v>
      </c>
      <c r="D267" s="12">
        <v>24.944999999999901</v>
      </c>
      <c r="E267" s="12">
        <v>108.3841349788329</v>
      </c>
    </row>
    <row r="268" spans="1:5" x14ac:dyDescent="0.35">
      <c r="A268" s="16">
        <v>46013</v>
      </c>
      <c r="B268" s="12">
        <v>208.09625</v>
      </c>
      <c r="C268" s="12">
        <v>37.618333333333297</v>
      </c>
      <c r="D268" s="12">
        <v>22.453333333333301</v>
      </c>
      <c r="E268" s="12">
        <v>108.3841349788329</v>
      </c>
    </row>
    <row r="269" spans="1:5" x14ac:dyDescent="0.35">
      <c r="A269" s="16">
        <v>46014</v>
      </c>
      <c r="B269" s="12">
        <v>168.70500000000001</v>
      </c>
      <c r="C269" s="12">
        <v>26.129583333333301</v>
      </c>
      <c r="D269" s="12">
        <v>75.479789473684207</v>
      </c>
      <c r="E269" s="12">
        <v>108.3841349788329</v>
      </c>
    </row>
    <row r="270" spans="1:5" x14ac:dyDescent="0.35">
      <c r="A270" s="16">
        <v>46015</v>
      </c>
      <c r="B270" s="12">
        <v>109.67333333333301</v>
      </c>
      <c r="C270" s="12">
        <v>5.3883333333333301</v>
      </c>
      <c r="D270" s="12">
        <v>83.975416666666604</v>
      </c>
      <c r="E270" s="12">
        <v>108.3841349788329</v>
      </c>
    </row>
    <row r="271" spans="1:5" x14ac:dyDescent="0.35">
      <c r="A271" s="16">
        <v>46016</v>
      </c>
      <c r="B271" s="12">
        <v>108.934166666666</v>
      </c>
      <c r="C271" s="12">
        <v>26.0654166666666</v>
      </c>
      <c r="D271" s="12">
        <v>86.929583333333298</v>
      </c>
      <c r="E271" s="12">
        <v>108.3841349788329</v>
      </c>
    </row>
    <row r="272" spans="1:5" x14ac:dyDescent="0.35">
      <c r="A272" s="16">
        <v>46017</v>
      </c>
      <c r="B272" s="12">
        <v>76.355000000000004</v>
      </c>
      <c r="C272" s="12">
        <v>54.221249999999998</v>
      </c>
      <c r="D272" s="12">
        <v>100.88833333333299</v>
      </c>
      <c r="E272" s="12">
        <v>108.3841349788329</v>
      </c>
    </row>
    <row r="273" spans="1:5" x14ac:dyDescent="0.35">
      <c r="A273" s="16">
        <v>46018</v>
      </c>
      <c r="B273" s="12">
        <v>130.57958333333301</v>
      </c>
      <c r="C273" s="12">
        <v>55.202499999999901</v>
      </c>
      <c r="D273" s="12">
        <v>107.544166666666</v>
      </c>
      <c r="E273" s="12">
        <v>108.3841349788329</v>
      </c>
    </row>
    <row r="274" spans="1:5" x14ac:dyDescent="0.35">
      <c r="A274" s="16">
        <v>46019</v>
      </c>
      <c r="B274" s="12">
        <v>104.3325</v>
      </c>
      <c r="C274" s="12">
        <v>33.379583333333301</v>
      </c>
      <c r="D274" s="12">
        <v>102.259999999999</v>
      </c>
      <c r="E274" s="12">
        <v>108.3841349788329</v>
      </c>
    </row>
    <row r="275" spans="1:5" x14ac:dyDescent="0.35">
      <c r="A275" s="16">
        <v>46020</v>
      </c>
      <c r="B275" s="12">
        <v>47.996250000000003</v>
      </c>
      <c r="C275" s="12">
        <v>41.519166666666599</v>
      </c>
      <c r="D275" s="12">
        <v>90.109583333333305</v>
      </c>
      <c r="E275" s="12">
        <v>108.3841349788329</v>
      </c>
    </row>
    <row r="276" spans="1:5" x14ac:dyDescent="0.35">
      <c r="A276" s="16">
        <v>46021</v>
      </c>
      <c r="B276" s="12">
        <v>80.438749999999999</v>
      </c>
      <c r="C276" s="12">
        <v>64.2395833333333</v>
      </c>
      <c r="D276" s="12">
        <v>89.347083333333302</v>
      </c>
      <c r="E276" s="12">
        <v>108.3841349788329</v>
      </c>
    </row>
    <row r="277" spans="1:5" x14ac:dyDescent="0.35">
      <c r="A277" s="16">
        <v>46022</v>
      </c>
      <c r="B277" s="12">
        <v>130.39250000000001</v>
      </c>
      <c r="C277" s="12">
        <v>61.058333333333302</v>
      </c>
      <c r="D277" s="12">
        <v>51.570416666666603</v>
      </c>
      <c r="E277" s="12">
        <v>108.3841349788329</v>
      </c>
    </row>
    <row r="278" spans="1:5" x14ac:dyDescent="0.35">
      <c r="A278" s="16">
        <v>46023</v>
      </c>
      <c r="B278" s="12">
        <v>99.546666666666596</v>
      </c>
      <c r="C278" s="12">
        <v>42.500416666666602</v>
      </c>
      <c r="D278" s="12">
        <v>50.125833333333297</v>
      </c>
      <c r="E278" s="12">
        <v>108.3841349788329</v>
      </c>
    </row>
    <row r="279" spans="1:5" x14ac:dyDescent="0.35">
      <c r="A279" s="16">
        <v>46024</v>
      </c>
      <c r="B279" s="12">
        <v>164.28208333333299</v>
      </c>
      <c r="C279" s="12">
        <v>54.570416666666603</v>
      </c>
      <c r="D279" s="12">
        <v>105.549583333333</v>
      </c>
      <c r="E279" s="12">
        <v>108.3841349788329</v>
      </c>
    </row>
    <row r="280" spans="1:5" x14ac:dyDescent="0.35">
      <c r="A280" s="16">
        <v>46025</v>
      </c>
      <c r="B280" s="12">
        <v>137.91</v>
      </c>
      <c r="C280" s="12">
        <v>72.059583333333293</v>
      </c>
      <c r="D280" s="12">
        <v>107.96749999999901</v>
      </c>
      <c r="E280" s="12">
        <v>108.3841349788329</v>
      </c>
    </row>
    <row r="281" spans="1:5" x14ac:dyDescent="0.35">
      <c r="A281" s="16">
        <v>46026</v>
      </c>
      <c r="B281" s="12">
        <v>107.24</v>
      </c>
      <c r="C281" s="12">
        <v>80.440416666666593</v>
      </c>
      <c r="D281" s="12">
        <v>111.24250000000001</v>
      </c>
      <c r="E281" s="12">
        <v>108.3841349788329</v>
      </c>
    </row>
    <row r="282" spans="1:5" x14ac:dyDescent="0.35">
      <c r="A282" s="16">
        <v>46027</v>
      </c>
      <c r="B282" s="12">
        <v>128.29624999999999</v>
      </c>
      <c r="C282" s="12">
        <v>83.082083333333301</v>
      </c>
      <c r="D282" s="12">
        <v>97.844166666666595</v>
      </c>
      <c r="E282" s="12">
        <v>108.3841349788329</v>
      </c>
    </row>
    <row r="283" spans="1:5" x14ac:dyDescent="0.35">
      <c r="A283" s="16">
        <v>46028</v>
      </c>
      <c r="B283" s="12">
        <v>108.19625000000001</v>
      </c>
      <c r="C283" s="12">
        <v>82.494583333333296</v>
      </c>
      <c r="D283" s="12">
        <v>87.120947368421</v>
      </c>
      <c r="E283" s="12">
        <v>108.3841349788329</v>
      </c>
    </row>
    <row r="284" spans="1:5" x14ac:dyDescent="0.35">
      <c r="A284" s="16">
        <v>46029</v>
      </c>
      <c r="B284" s="12">
        <v>102.307916666666</v>
      </c>
      <c r="C284" s="12">
        <v>83.377916666666593</v>
      </c>
      <c r="D284" s="12">
        <v>93.394999999999996</v>
      </c>
      <c r="E284" s="12">
        <v>108.3841349788329</v>
      </c>
    </row>
    <row r="285" spans="1:5" x14ac:dyDescent="0.35">
      <c r="A285" s="16">
        <v>46030</v>
      </c>
      <c r="B285" s="12">
        <v>80.188333333333304</v>
      </c>
      <c r="C285" s="12">
        <v>88.859583333333305</v>
      </c>
      <c r="D285" s="12">
        <v>168.32083333333301</v>
      </c>
      <c r="E285" s="12">
        <v>108.3841349788329</v>
      </c>
    </row>
    <row r="286" spans="1:5" x14ac:dyDescent="0.35">
      <c r="A286" s="16">
        <v>46031</v>
      </c>
      <c r="B286" s="12">
        <v>121.34625</v>
      </c>
      <c r="C286" s="12">
        <v>89.749166666666596</v>
      </c>
      <c r="D286" s="12">
        <v>103.460947368421</v>
      </c>
      <c r="E286" s="12">
        <v>108.3841349788329</v>
      </c>
    </row>
    <row r="287" spans="1:5" x14ac:dyDescent="0.35">
      <c r="A287" s="16">
        <v>46032</v>
      </c>
      <c r="B287" s="12">
        <v>119.727916666666</v>
      </c>
      <c r="C287" s="12">
        <v>92.977500000000006</v>
      </c>
      <c r="D287" s="12">
        <v>229.41416666666601</v>
      </c>
      <c r="E287" s="12">
        <v>108.3841349788329</v>
      </c>
    </row>
    <row r="288" spans="1:5" x14ac:dyDescent="0.35">
      <c r="A288" s="16">
        <v>46033</v>
      </c>
      <c r="B288" s="12">
        <v>98.269166666666607</v>
      </c>
      <c r="C288" s="12">
        <v>90.219166666666595</v>
      </c>
      <c r="D288" s="12">
        <v>107.65499999999901</v>
      </c>
      <c r="E288" s="12">
        <v>108.3841349788329</v>
      </c>
    </row>
    <row r="289" spans="1:5" x14ac:dyDescent="0.35">
      <c r="A289" s="16">
        <v>46034</v>
      </c>
      <c r="B289" s="12">
        <v>99.1041666666666</v>
      </c>
      <c r="C289" s="12">
        <v>88.499583333333305</v>
      </c>
      <c r="D289" s="12">
        <v>103.192083333333</v>
      </c>
      <c r="E289" s="12">
        <v>108.3841349788329</v>
      </c>
    </row>
    <row r="290" spans="1:5" x14ac:dyDescent="0.35">
      <c r="A290" s="16">
        <v>46035</v>
      </c>
      <c r="B290" s="12">
        <v>102.728333333333</v>
      </c>
      <c r="C290" s="12">
        <v>76.9895833333333</v>
      </c>
      <c r="D290" s="12">
        <v>101.925894736842</v>
      </c>
      <c r="E290" s="12">
        <v>108.3841349788329</v>
      </c>
    </row>
    <row r="291" spans="1:5" x14ac:dyDescent="0.35">
      <c r="A291" s="16">
        <v>46036</v>
      </c>
      <c r="B291" s="12">
        <v>91.169583333333307</v>
      </c>
      <c r="C291" s="12">
        <v>74.329583333333304</v>
      </c>
      <c r="D291" s="12">
        <v>111.40757894736799</v>
      </c>
      <c r="E291" s="12">
        <v>108.3841349788329</v>
      </c>
    </row>
    <row r="292" spans="1:5" x14ac:dyDescent="0.35">
      <c r="A292" s="16">
        <v>46037</v>
      </c>
      <c r="B292" s="12">
        <v>100.77625</v>
      </c>
      <c r="C292" s="12">
        <v>78.089052631578895</v>
      </c>
      <c r="D292" s="12">
        <v>126.79875</v>
      </c>
      <c r="E292" s="12">
        <v>108.3841349788329</v>
      </c>
    </row>
    <row r="293" spans="1:5" x14ac:dyDescent="0.35">
      <c r="A293" s="16">
        <v>46038</v>
      </c>
      <c r="B293" s="12">
        <v>150.94583333333301</v>
      </c>
      <c r="C293" s="12">
        <v>84.054583333333298</v>
      </c>
      <c r="D293" s="12">
        <v>111.899583333333</v>
      </c>
      <c r="E293" s="12">
        <v>108.3841349788329</v>
      </c>
    </row>
    <row r="294" spans="1:5" x14ac:dyDescent="0.35">
      <c r="A294" s="16">
        <v>46039</v>
      </c>
      <c r="B294" s="12">
        <v>156.39666666666599</v>
      </c>
      <c r="C294" s="12">
        <v>87.351666666666603</v>
      </c>
      <c r="D294" s="12">
        <v>108.07</v>
      </c>
      <c r="E294" s="12">
        <v>108.3841349788329</v>
      </c>
    </row>
    <row r="295" spans="1:5" x14ac:dyDescent="0.35">
      <c r="A295" s="16">
        <v>46040</v>
      </c>
      <c r="B295" s="12">
        <v>137.839583333333</v>
      </c>
      <c r="C295" s="12">
        <v>74.823333333333295</v>
      </c>
      <c r="D295" s="12">
        <v>108.874166666666</v>
      </c>
      <c r="E295" s="12">
        <v>108.3841349788329</v>
      </c>
    </row>
    <row r="296" spans="1:5" x14ac:dyDescent="0.35">
      <c r="A296" s="16">
        <v>46041</v>
      </c>
      <c r="B296" s="12">
        <v>154.79333333333301</v>
      </c>
      <c r="C296" s="12">
        <v>70.356666666666598</v>
      </c>
      <c r="D296" s="12">
        <v>115.800833333333</v>
      </c>
      <c r="E296" s="12">
        <v>108.3841349788329</v>
      </c>
    </row>
    <row r="297" spans="1:5" x14ac:dyDescent="0.35">
      <c r="A297" s="16">
        <v>46042</v>
      </c>
      <c r="B297" s="12">
        <v>162.78</v>
      </c>
      <c r="C297" s="12">
        <v>66.153333333333293</v>
      </c>
      <c r="D297" s="12">
        <v>179.46768421052599</v>
      </c>
      <c r="E297" s="12">
        <v>108.3841349788329</v>
      </c>
    </row>
    <row r="298" spans="1:5" x14ac:dyDescent="0.35">
      <c r="A298" s="16">
        <v>46043</v>
      </c>
      <c r="B298" s="12">
        <v>145.13624999999999</v>
      </c>
      <c r="C298" s="12">
        <v>58.73</v>
      </c>
      <c r="D298" s="12">
        <v>156.03208333333299</v>
      </c>
      <c r="E298" s="12">
        <v>108.3841349788329</v>
      </c>
    </row>
    <row r="299" spans="1:5" x14ac:dyDescent="0.35">
      <c r="A299" s="16">
        <v>46044</v>
      </c>
      <c r="B299" s="12">
        <v>162.00666666666601</v>
      </c>
      <c r="C299" s="12">
        <v>54.669999999999902</v>
      </c>
      <c r="D299" s="12">
        <v>261.50166666666598</v>
      </c>
      <c r="E299" s="12">
        <v>108.3841349788329</v>
      </c>
    </row>
    <row r="300" spans="1:5" x14ac:dyDescent="0.35">
      <c r="A300" s="16">
        <v>46045</v>
      </c>
      <c r="B300" s="12">
        <v>187.68166666666599</v>
      </c>
      <c r="C300" s="12">
        <v>58.393333333333302</v>
      </c>
      <c r="D300" s="12">
        <v>106.937916666666</v>
      </c>
      <c r="E300" s="12">
        <v>108.3841349788329</v>
      </c>
    </row>
    <row r="301" spans="1:5" x14ac:dyDescent="0.35">
      <c r="A301" s="16">
        <v>46046</v>
      </c>
      <c r="B301" s="12">
        <v>177.76124999999999</v>
      </c>
      <c r="C301" s="12">
        <v>51.8466666666666</v>
      </c>
      <c r="D301" s="12">
        <v>92.9479166666666</v>
      </c>
      <c r="E301" s="12">
        <v>108.3841349788329</v>
      </c>
    </row>
    <row r="302" spans="1:5" x14ac:dyDescent="0.35">
      <c r="A302" s="16">
        <v>46047</v>
      </c>
      <c r="B302" s="12">
        <v>157.42625000000001</v>
      </c>
      <c r="C302" s="12">
        <v>67.666250000000005</v>
      </c>
      <c r="D302" s="12">
        <v>94.533333333333303</v>
      </c>
      <c r="E302" s="12">
        <v>108.3841349788329</v>
      </c>
    </row>
    <row r="303" spans="1:5" x14ac:dyDescent="0.35">
      <c r="A303" s="16">
        <v>46048</v>
      </c>
      <c r="B303" s="12">
        <v>146.79249999999999</v>
      </c>
      <c r="C303" s="12">
        <v>60.289583333333297</v>
      </c>
      <c r="D303" s="12">
        <v>94.017916666666594</v>
      </c>
      <c r="E303" s="12">
        <v>108.3841349788329</v>
      </c>
    </row>
    <row r="304" spans="1:5" x14ac:dyDescent="0.35">
      <c r="A304" s="16">
        <v>46049</v>
      </c>
      <c r="B304" s="12">
        <v>158.1825</v>
      </c>
      <c r="C304" s="12">
        <v>61.160416666666599</v>
      </c>
      <c r="D304" s="12">
        <v>95.435684210526304</v>
      </c>
      <c r="E304" s="12">
        <v>108.3841349788329</v>
      </c>
    </row>
    <row r="305" spans="1:5" x14ac:dyDescent="0.35">
      <c r="A305" s="16">
        <v>46050</v>
      </c>
      <c r="B305" s="12">
        <v>140.74250000000001</v>
      </c>
      <c r="C305" s="12">
        <v>52.375416666666602</v>
      </c>
      <c r="D305" s="12">
        <v>102.33541666666601</v>
      </c>
      <c r="E305" s="12">
        <v>108.3841349788329</v>
      </c>
    </row>
    <row r="306" spans="1:5" x14ac:dyDescent="0.35">
      <c r="A306" s="16">
        <v>46051</v>
      </c>
      <c r="B306" s="12">
        <v>135.39250000000001</v>
      </c>
      <c r="C306" s="12">
        <v>72.182083333333296</v>
      </c>
      <c r="D306" s="12">
        <v>98.042500000000004</v>
      </c>
      <c r="E306" s="12">
        <v>108.3841349788329</v>
      </c>
    </row>
    <row r="307" spans="1:5" x14ac:dyDescent="0.35">
      <c r="A307" s="16">
        <v>46052</v>
      </c>
      <c r="B307" s="12">
        <v>128.79833333333301</v>
      </c>
      <c r="C307" s="12">
        <v>69.814166666666594</v>
      </c>
      <c r="D307" s="12">
        <v>114.299166666666</v>
      </c>
      <c r="E307" s="12">
        <v>108.3841349788329</v>
      </c>
    </row>
    <row r="308" spans="1:5" x14ac:dyDescent="0.35">
      <c r="A308" s="16">
        <v>46053</v>
      </c>
      <c r="B308" s="12">
        <v>129.70458333333301</v>
      </c>
      <c r="C308" s="12">
        <v>62.949166666666599</v>
      </c>
      <c r="D308" s="12">
        <v>120.807916666666</v>
      </c>
      <c r="E308" s="12">
        <v>108.3841349788329</v>
      </c>
    </row>
    <row r="309" spans="1:5" x14ac:dyDescent="0.35">
      <c r="A309" s="16">
        <v>46054</v>
      </c>
      <c r="B309" s="12">
        <v>123.880833333333</v>
      </c>
      <c r="C309" s="12">
        <v>65.154583333333306</v>
      </c>
      <c r="D309" s="12">
        <v>112.97</v>
      </c>
      <c r="E309" s="12">
        <v>108.3841349788329</v>
      </c>
    </row>
    <row r="310" spans="1:5" x14ac:dyDescent="0.35">
      <c r="A310" s="16">
        <v>46055</v>
      </c>
      <c r="B310" s="12">
        <v>128.7175</v>
      </c>
      <c r="C310" s="12">
        <v>57.537500000000001</v>
      </c>
      <c r="D310" s="12">
        <v>116.156666666666</v>
      </c>
      <c r="E310" s="12">
        <v>108.3841349788329</v>
      </c>
    </row>
    <row r="311" spans="1:5" x14ac:dyDescent="0.35">
      <c r="A311" s="16">
        <v>46056</v>
      </c>
      <c r="B311" s="12">
        <v>129.57374999999999</v>
      </c>
      <c r="C311" s="12">
        <v>43.0416666666666</v>
      </c>
      <c r="D311" s="12">
        <v>119.140416666666</v>
      </c>
      <c r="E311" s="12">
        <v>108.3841349788329</v>
      </c>
    </row>
    <row r="312" spans="1:5" x14ac:dyDescent="0.35">
      <c r="A312" s="16">
        <v>46057</v>
      </c>
      <c r="B312" s="12">
        <v>138.75749999999999</v>
      </c>
      <c r="C312" s="12">
        <v>29.933333333333302</v>
      </c>
      <c r="D312" s="12">
        <v>107.994583333333</v>
      </c>
      <c r="E312" s="12">
        <v>108.3841349788329</v>
      </c>
    </row>
    <row r="313" spans="1:5" x14ac:dyDescent="0.35">
      <c r="A313" s="16">
        <v>46058</v>
      </c>
      <c r="B313" s="12">
        <v>139.307083333333</v>
      </c>
      <c r="C313" s="12">
        <v>51.748750000000001</v>
      </c>
      <c r="D313" s="12">
        <v>117.946210526315</v>
      </c>
      <c r="E313" s="12">
        <v>108.3841349788329</v>
      </c>
    </row>
    <row r="314" spans="1:5" x14ac:dyDescent="0.35">
      <c r="A314" s="16">
        <v>46059</v>
      </c>
      <c r="B314" s="12">
        <v>156.51374999999999</v>
      </c>
      <c r="C314" s="12">
        <v>57.8466666666666</v>
      </c>
      <c r="D314" s="12">
        <v>119.943333333333</v>
      </c>
      <c r="E314" s="12">
        <v>108.3841349788329</v>
      </c>
    </row>
    <row r="315" spans="1:5" x14ac:dyDescent="0.35">
      <c r="A315" s="16">
        <v>46060</v>
      </c>
      <c r="B315" s="12">
        <v>171.61875000000001</v>
      </c>
      <c r="C315" s="12">
        <v>75.410833333333301</v>
      </c>
      <c r="D315" s="12">
        <v>113.71125000000001</v>
      </c>
      <c r="E315" s="12">
        <v>108.3841349788329</v>
      </c>
    </row>
    <row r="316" spans="1:5" x14ac:dyDescent="0.35">
      <c r="A316" s="16">
        <v>46061</v>
      </c>
      <c r="B316" s="12">
        <v>145.37041666666599</v>
      </c>
      <c r="C316" s="12">
        <v>69.334583333333299</v>
      </c>
      <c r="D316" s="12">
        <v>118.61750000000001</v>
      </c>
      <c r="E316" s="12">
        <v>108.3841349788329</v>
      </c>
    </row>
    <row r="317" spans="1:5" x14ac:dyDescent="0.35">
      <c r="A317" s="16">
        <v>46062</v>
      </c>
      <c r="B317" s="12">
        <v>145.509166666666</v>
      </c>
      <c r="C317" s="12">
        <v>60.550416666666599</v>
      </c>
      <c r="D317" s="12">
        <v>116.74166666666601</v>
      </c>
      <c r="E317" s="12">
        <v>108.3841349788329</v>
      </c>
    </row>
    <row r="318" spans="1:5" x14ac:dyDescent="0.35">
      <c r="A318" s="16">
        <v>46063</v>
      </c>
      <c r="B318" s="12">
        <v>140.0025</v>
      </c>
      <c r="C318" s="12">
        <v>69.642499999999998</v>
      </c>
      <c r="D318" s="12">
        <v>118.196</v>
      </c>
      <c r="E318" s="12">
        <v>108.3841349788329</v>
      </c>
    </row>
    <row r="319" spans="1:5" x14ac:dyDescent="0.35">
      <c r="A319" s="16">
        <v>46064</v>
      </c>
      <c r="B319" s="12">
        <v>140.68125000000001</v>
      </c>
      <c r="C319" s="12">
        <v>68.727916666666601</v>
      </c>
      <c r="D319" s="12">
        <v>124.11541666666599</v>
      </c>
      <c r="E319" s="12">
        <v>108.3841349788329</v>
      </c>
    </row>
    <row r="320" spans="1:5" x14ac:dyDescent="0.35">
      <c r="A320" s="16">
        <v>46065</v>
      </c>
      <c r="B320" s="12">
        <v>137.70875000000001</v>
      </c>
      <c r="C320" s="12">
        <v>64.911249999999995</v>
      </c>
      <c r="D320" s="12">
        <v>126.63875</v>
      </c>
      <c r="E320" s="12">
        <v>108.3841349788329</v>
      </c>
    </row>
    <row r="321" spans="1:5" x14ac:dyDescent="0.35">
      <c r="A321" s="16">
        <v>46066</v>
      </c>
      <c r="B321" s="12">
        <v>144.702916666666</v>
      </c>
      <c r="C321" s="12">
        <v>64.989166666666605</v>
      </c>
      <c r="D321" s="12">
        <v>131.075416666666</v>
      </c>
      <c r="E321" s="12">
        <v>108.3841349788329</v>
      </c>
    </row>
    <row r="322" spans="1:5" x14ac:dyDescent="0.35">
      <c r="A322" s="16">
        <v>46067</v>
      </c>
      <c r="B322" s="12">
        <v>140.67249999999899</v>
      </c>
      <c r="C322" s="12">
        <v>64.573333333333295</v>
      </c>
      <c r="D322" s="12">
        <v>128.84833333333299</v>
      </c>
      <c r="E322" s="12">
        <v>108.3841349788329</v>
      </c>
    </row>
    <row r="323" spans="1:5" x14ac:dyDescent="0.35">
      <c r="A323" s="16">
        <v>46068</v>
      </c>
      <c r="B323" s="12">
        <v>134.14500000000001</v>
      </c>
      <c r="C323" s="12">
        <v>61.779583333333299</v>
      </c>
      <c r="D323" s="12">
        <v>112.147083333333</v>
      </c>
      <c r="E323" s="12">
        <v>108.3841349788329</v>
      </c>
    </row>
    <row r="324" spans="1:5" x14ac:dyDescent="0.35">
      <c r="A324" s="16">
        <v>46069</v>
      </c>
      <c r="B324" s="12">
        <v>139.921666666666</v>
      </c>
      <c r="C324" s="12">
        <v>61.55</v>
      </c>
      <c r="D324" s="12">
        <v>108.119166666666</v>
      </c>
      <c r="E324" s="12">
        <v>108.3841349788329</v>
      </c>
    </row>
    <row r="325" spans="1:5" x14ac:dyDescent="0.35">
      <c r="A325" s="16">
        <v>46070</v>
      </c>
      <c r="B325" s="12">
        <v>120.90333333333299</v>
      </c>
      <c r="C325" s="12">
        <v>60.126666666666601</v>
      </c>
      <c r="D325" s="12">
        <v>117.03749999999999</v>
      </c>
      <c r="E325" s="12">
        <v>108.3841349788329</v>
      </c>
    </row>
    <row r="326" spans="1:5" x14ac:dyDescent="0.35">
      <c r="A326" s="16">
        <v>46071</v>
      </c>
      <c r="B326" s="12">
        <v>112.99958333333301</v>
      </c>
      <c r="C326" s="12">
        <v>56.7008333333333</v>
      </c>
      <c r="D326" s="12">
        <v>107.899583333333</v>
      </c>
      <c r="E326" s="12">
        <v>108.3841349788329</v>
      </c>
    </row>
    <row r="327" spans="1:5" x14ac:dyDescent="0.35">
      <c r="A327" s="16">
        <v>46072</v>
      </c>
      <c r="B327" s="12">
        <v>119.65499999999901</v>
      </c>
      <c r="C327" s="12">
        <v>57.362499999999997</v>
      </c>
      <c r="D327" s="12">
        <v>99.638750000000002</v>
      </c>
      <c r="E327" s="12">
        <v>108.3841349788329</v>
      </c>
    </row>
    <row r="328" spans="1:5" x14ac:dyDescent="0.35">
      <c r="A328" s="16">
        <v>46073</v>
      </c>
      <c r="B328" s="12">
        <v>112.86791666666601</v>
      </c>
      <c r="C328" s="12">
        <v>57.342083333333299</v>
      </c>
      <c r="D328" s="12">
        <v>86.950416666666598</v>
      </c>
      <c r="E328" s="12">
        <v>108.3841349788329</v>
      </c>
    </row>
    <row r="329" spans="1:5" x14ac:dyDescent="0.35">
      <c r="A329" s="16">
        <v>46074</v>
      </c>
      <c r="B329" s="12">
        <v>133.916666666666</v>
      </c>
      <c r="C329" s="12">
        <v>51.823333333333302</v>
      </c>
      <c r="D329" s="12">
        <v>62.205833333333302</v>
      </c>
      <c r="E329" s="12">
        <v>108.3841349788329</v>
      </c>
    </row>
    <row r="330" spans="1:5" x14ac:dyDescent="0.35">
      <c r="A330" s="16">
        <v>46075</v>
      </c>
      <c r="B330" s="12">
        <v>135.10624999999999</v>
      </c>
      <c r="C330" s="12">
        <v>54.093333333333298</v>
      </c>
      <c r="D330" s="12">
        <v>80.487052631578905</v>
      </c>
      <c r="E330" s="12">
        <v>108.3841349788329</v>
      </c>
    </row>
    <row r="331" spans="1:5" x14ac:dyDescent="0.35">
      <c r="A331" s="16">
        <v>46076</v>
      </c>
      <c r="B331" s="12">
        <v>133.66041666666601</v>
      </c>
      <c r="C331" s="12">
        <v>57.764999999999901</v>
      </c>
      <c r="D331" s="12">
        <v>56.576249999999902</v>
      </c>
      <c r="E331" s="12">
        <v>108.3841349788329</v>
      </c>
    </row>
    <row r="332" spans="1:5" x14ac:dyDescent="0.35">
      <c r="A332" s="16">
        <v>46077</v>
      </c>
      <c r="B332" s="12">
        <v>129.93916666666601</v>
      </c>
      <c r="C332" s="12">
        <v>59.988333333333301</v>
      </c>
      <c r="D332" s="12">
        <v>72.983157894736806</v>
      </c>
      <c r="E332" s="12">
        <v>108.3841349788329</v>
      </c>
    </row>
    <row r="333" spans="1:5" x14ac:dyDescent="0.35">
      <c r="A333" s="16">
        <v>46078</v>
      </c>
      <c r="B333" s="12">
        <v>132.03083333333299</v>
      </c>
      <c r="C333" s="12">
        <v>60.818750000000001</v>
      </c>
      <c r="D333" s="12">
        <v>97.633750000000006</v>
      </c>
      <c r="E333" s="12">
        <v>108.3841349788329</v>
      </c>
    </row>
    <row r="334" spans="1:5" x14ac:dyDescent="0.35">
      <c r="A334" s="16">
        <v>46079</v>
      </c>
      <c r="B334" s="12">
        <v>130.13708333333301</v>
      </c>
      <c r="C334" s="12">
        <v>58.771250000000002</v>
      </c>
      <c r="D334" s="12">
        <v>102.904631578947</v>
      </c>
      <c r="E334" s="12">
        <v>108.3841349788329</v>
      </c>
    </row>
    <row r="335" spans="1:5" x14ac:dyDescent="0.35">
      <c r="A335" s="16">
        <v>46080</v>
      </c>
      <c r="B335" s="12">
        <v>140.64750000000001</v>
      </c>
      <c r="C335" s="12">
        <v>61.180833333333297</v>
      </c>
      <c r="D335" s="12">
        <v>96.801666666666605</v>
      </c>
      <c r="E335" s="12">
        <v>108.3841349788329</v>
      </c>
    </row>
    <row r="336" spans="1:5" x14ac:dyDescent="0.35">
      <c r="A336" s="16">
        <v>46081</v>
      </c>
      <c r="B336" s="12">
        <v>138.90833333333299</v>
      </c>
      <c r="C336" s="12">
        <v>59.266666666666602</v>
      </c>
      <c r="D336" s="12">
        <v>100.944583333333</v>
      </c>
      <c r="E336" s="12">
        <v>108.3841349788329</v>
      </c>
    </row>
    <row r="337" spans="1:5" x14ac:dyDescent="0.35">
      <c r="A337" s="16">
        <v>46082</v>
      </c>
      <c r="B337" s="12">
        <v>133.52166666666599</v>
      </c>
      <c r="C337" s="12">
        <v>63.251249999999999</v>
      </c>
      <c r="D337" s="12">
        <v>98.389583333333306</v>
      </c>
      <c r="E337" s="12">
        <v>108.3841349788329</v>
      </c>
    </row>
    <row r="338" spans="1:5" x14ac:dyDescent="0.35">
      <c r="A338" s="16">
        <v>46083</v>
      </c>
      <c r="B338" s="12">
        <v>137.59708333333299</v>
      </c>
      <c r="C338" s="12">
        <v>64.376249999999999</v>
      </c>
      <c r="D338" s="12">
        <v>92.119583333333296</v>
      </c>
      <c r="E338" s="12">
        <v>108.3841349788329</v>
      </c>
    </row>
    <row r="339" spans="1:5" x14ac:dyDescent="0.35">
      <c r="A339" s="16">
        <v>46084</v>
      </c>
      <c r="B339" s="12">
        <v>141.16333333333299</v>
      </c>
      <c r="C339" s="12">
        <v>66.940833333333302</v>
      </c>
      <c r="D339" s="12">
        <v>101.229684210526</v>
      </c>
      <c r="E339" s="12">
        <v>108.3841349788329</v>
      </c>
    </row>
    <row r="340" spans="1:5" x14ac:dyDescent="0.35">
      <c r="A340" s="16">
        <v>46085</v>
      </c>
      <c r="B340" s="12">
        <v>129.07124999999999</v>
      </c>
      <c r="C340" s="12">
        <v>66.599999999999994</v>
      </c>
      <c r="D340" s="12">
        <v>95.348749999999995</v>
      </c>
      <c r="E340" s="12">
        <v>108.3841349788329</v>
      </c>
    </row>
    <row r="341" spans="1:5" x14ac:dyDescent="0.35">
      <c r="A341" s="16">
        <v>46086</v>
      </c>
      <c r="B341" s="12">
        <v>132.46583333333299</v>
      </c>
      <c r="C341" s="12">
        <v>65.055833333333297</v>
      </c>
      <c r="D341" s="12">
        <v>80.5579166666666</v>
      </c>
      <c r="E341" s="12">
        <v>108.3841349788329</v>
      </c>
    </row>
    <row r="342" spans="1:5" x14ac:dyDescent="0.35">
      <c r="A342" s="16">
        <v>46087</v>
      </c>
      <c r="B342" s="12">
        <v>136.49708333333299</v>
      </c>
      <c r="C342" s="12">
        <v>70.644166666666607</v>
      </c>
      <c r="D342" s="12">
        <v>82.441249999999997</v>
      </c>
      <c r="E342" s="12">
        <v>108.3841349788329</v>
      </c>
    </row>
    <row r="343" spans="1:5" x14ac:dyDescent="0.35">
      <c r="A343" s="16">
        <v>46088</v>
      </c>
      <c r="B343" s="12">
        <v>136.14083333333301</v>
      </c>
      <c r="C343" s="12">
        <v>68.584583333333299</v>
      </c>
      <c r="D343" s="12">
        <v>93.367083333333298</v>
      </c>
      <c r="E343" s="12">
        <v>108.3841349788329</v>
      </c>
    </row>
    <row r="344" spans="1:5" x14ac:dyDescent="0.35">
      <c r="A344" s="16">
        <v>46089</v>
      </c>
      <c r="B344" s="12">
        <v>132.05500000000001</v>
      </c>
      <c r="C344" s="12">
        <v>60.96875</v>
      </c>
      <c r="D344" s="12">
        <v>83.063749999999999</v>
      </c>
      <c r="E344" s="12">
        <v>108.3841349788329</v>
      </c>
    </row>
    <row r="345" spans="1:5" x14ac:dyDescent="0.35">
      <c r="A345" s="16">
        <v>46090</v>
      </c>
      <c r="B345" s="12">
        <v>124.37374999999901</v>
      </c>
      <c r="C345" s="12">
        <v>49.555833333333297</v>
      </c>
      <c r="D345" s="12">
        <v>91.111249999999998</v>
      </c>
      <c r="E345" s="12">
        <v>108.3841349788329</v>
      </c>
    </row>
    <row r="346" spans="1:5" x14ac:dyDescent="0.35">
      <c r="A346" s="16">
        <v>46091</v>
      </c>
      <c r="B346" s="12">
        <v>117.80958333333299</v>
      </c>
      <c r="C346" s="12">
        <v>54.760833333333302</v>
      </c>
      <c r="D346" s="12">
        <v>86.410210526315694</v>
      </c>
      <c r="E346" s="12">
        <v>108.3841349788329</v>
      </c>
    </row>
    <row r="347" spans="1:5" x14ac:dyDescent="0.35">
      <c r="A347" s="16">
        <v>46092</v>
      </c>
      <c r="B347" s="12">
        <v>128.510416666666</v>
      </c>
      <c r="C347" s="12">
        <v>69.698750000000004</v>
      </c>
      <c r="D347" s="12">
        <v>92.552499999999995</v>
      </c>
      <c r="E347" s="12">
        <v>108.3841349788329</v>
      </c>
    </row>
    <row r="348" spans="1:5" x14ac:dyDescent="0.35">
      <c r="A348" s="16">
        <v>46093</v>
      </c>
      <c r="B348" s="12">
        <v>110.712916666666</v>
      </c>
      <c r="C348" s="12">
        <v>65.78</v>
      </c>
      <c r="D348" s="12">
        <v>95.297916666666595</v>
      </c>
      <c r="E348" s="12">
        <v>108.3841349788329</v>
      </c>
    </row>
    <row r="349" spans="1:5" x14ac:dyDescent="0.35">
      <c r="A349" s="16">
        <v>46094</v>
      </c>
      <c r="B349" s="12">
        <v>97.428749999999994</v>
      </c>
      <c r="C349" s="12">
        <v>58.741666666666603</v>
      </c>
      <c r="D349" s="12">
        <v>104.55374999999999</v>
      </c>
      <c r="E349" s="12">
        <v>108.3841349788329</v>
      </c>
    </row>
    <row r="350" spans="1:5" x14ac:dyDescent="0.35">
      <c r="A350" s="16">
        <v>46095</v>
      </c>
      <c r="B350" s="12">
        <v>118.409166666666</v>
      </c>
      <c r="C350" s="12">
        <v>59.748750000000001</v>
      </c>
      <c r="D350" s="12">
        <v>102.82041666666601</v>
      </c>
      <c r="E350" s="12">
        <v>108.3841349788329</v>
      </c>
    </row>
    <row r="351" spans="1:5" x14ac:dyDescent="0.35">
      <c r="A351" s="16">
        <v>46096</v>
      </c>
      <c r="B351" s="12">
        <v>136.57249999999999</v>
      </c>
      <c r="C351" s="12">
        <v>58.972499999999997</v>
      </c>
      <c r="D351" s="12">
        <v>93.6041666666666</v>
      </c>
      <c r="E351" s="12">
        <v>108.3841349788329</v>
      </c>
    </row>
    <row r="352" spans="1:5" x14ac:dyDescent="0.35">
      <c r="A352" s="16">
        <v>46097</v>
      </c>
      <c r="B352" s="12">
        <v>115.6925</v>
      </c>
      <c r="C352" s="12">
        <v>64.435833333333306</v>
      </c>
      <c r="D352" s="12">
        <v>94.666249999999906</v>
      </c>
      <c r="E352" s="12">
        <v>108.3841349788329</v>
      </c>
    </row>
    <row r="353" spans="1:5" x14ac:dyDescent="0.35">
      <c r="A353" s="16">
        <v>46098</v>
      </c>
      <c r="B353" s="12">
        <v>115.64</v>
      </c>
      <c r="C353" s="12">
        <v>62.0595833333333</v>
      </c>
      <c r="D353" s="12">
        <v>98.9601052631578</v>
      </c>
      <c r="E353" s="12">
        <v>108.3841349788329</v>
      </c>
    </row>
    <row r="354" spans="1:5" x14ac:dyDescent="0.35">
      <c r="A354" s="16">
        <v>46099</v>
      </c>
      <c r="B354" s="12">
        <v>115.681249999999</v>
      </c>
      <c r="C354" s="12">
        <v>66.982916666666597</v>
      </c>
      <c r="D354" s="12">
        <v>93.783333333333303</v>
      </c>
      <c r="E354" s="12">
        <v>108.3841349788329</v>
      </c>
    </row>
    <row r="355" spans="1:5" x14ac:dyDescent="0.35">
      <c r="A355" s="16">
        <v>46100</v>
      </c>
      <c r="B355" s="12">
        <v>112.94625000000001</v>
      </c>
      <c r="C355" s="12">
        <v>69.232916666666597</v>
      </c>
      <c r="D355" s="12">
        <v>100.940416666666</v>
      </c>
      <c r="E355" s="12">
        <v>108.3841349788329</v>
      </c>
    </row>
    <row r="356" spans="1:5" x14ac:dyDescent="0.35">
      <c r="A356" s="16">
        <v>46101</v>
      </c>
      <c r="B356" s="12">
        <v>109.042916666666</v>
      </c>
      <c r="C356" s="12">
        <v>77.210416666666603</v>
      </c>
      <c r="D356" s="12">
        <v>98.4375</v>
      </c>
      <c r="E356" s="12">
        <v>108.3841349788329</v>
      </c>
    </row>
    <row r="357" spans="1:5" x14ac:dyDescent="0.35">
      <c r="A357" s="16">
        <v>46102</v>
      </c>
      <c r="B357" s="12">
        <v>99.902499999999904</v>
      </c>
      <c r="C357" s="12">
        <v>66.540000000000006</v>
      </c>
      <c r="D357" s="12">
        <v>64.217083333333306</v>
      </c>
      <c r="E357" s="12">
        <v>108.3841349788329</v>
      </c>
    </row>
    <row r="358" spans="1:5" x14ac:dyDescent="0.35">
      <c r="A358" s="16">
        <v>46103</v>
      </c>
      <c r="B358" s="12">
        <v>79.035833333333301</v>
      </c>
      <c r="C358" s="12">
        <v>51.053750000000001</v>
      </c>
      <c r="D358" s="12">
        <v>76.2766666666666</v>
      </c>
      <c r="E358" s="12">
        <v>108.3841349788329</v>
      </c>
    </row>
    <row r="359" spans="1:5" x14ac:dyDescent="0.35">
      <c r="A359" s="16">
        <v>46104</v>
      </c>
      <c r="B359" s="12">
        <v>88.311249999999902</v>
      </c>
      <c r="C359" s="12">
        <v>10.6029166666666</v>
      </c>
      <c r="D359" s="12">
        <v>97.382857142857105</v>
      </c>
      <c r="E359" s="12">
        <v>108.3841349788329</v>
      </c>
    </row>
    <row r="360" spans="1:5" x14ac:dyDescent="0.35">
      <c r="A360" s="16">
        <v>46105</v>
      </c>
      <c r="B360" s="12">
        <v>87.752916666666593</v>
      </c>
      <c r="C360" s="12">
        <v>39.994166666666601</v>
      </c>
      <c r="D360" s="12">
        <v>98.391666666666595</v>
      </c>
      <c r="E360" s="12">
        <v>108.3841349788329</v>
      </c>
    </row>
    <row r="361" spans="1:5" x14ac:dyDescent="0.35">
      <c r="A361" s="16">
        <v>46106</v>
      </c>
      <c r="B361" s="12">
        <v>88.813333333333304</v>
      </c>
      <c r="C361" s="12">
        <v>71.556666666666601</v>
      </c>
      <c r="D361" s="12">
        <v>96.454166666666595</v>
      </c>
      <c r="E361" s="12">
        <v>108.3841349788329</v>
      </c>
    </row>
    <row r="362" spans="1:5" x14ac:dyDescent="0.35">
      <c r="A362" s="16">
        <v>46107</v>
      </c>
      <c r="B362" s="12">
        <v>104.585217391304</v>
      </c>
      <c r="C362" s="12">
        <v>71.216666666666598</v>
      </c>
      <c r="D362" s="12">
        <v>93.4270833333333</v>
      </c>
      <c r="E362" s="12">
        <v>108.3841349788329</v>
      </c>
    </row>
    <row r="363" spans="1:5" x14ac:dyDescent="0.35">
      <c r="A363" s="16">
        <v>46108</v>
      </c>
      <c r="B363" s="12">
        <v>113.5025</v>
      </c>
      <c r="C363" s="12">
        <v>62.3645833333333</v>
      </c>
      <c r="D363" s="12">
        <v>88.820416666666603</v>
      </c>
      <c r="E363" s="12">
        <v>108.3841349788329</v>
      </c>
    </row>
    <row r="364" spans="1:5" x14ac:dyDescent="0.35">
      <c r="A364" s="16">
        <v>46109</v>
      </c>
      <c r="B364" s="12">
        <v>111.290416666666</v>
      </c>
      <c r="C364" s="12">
        <v>61.312916666666602</v>
      </c>
      <c r="D364" s="12">
        <v>70.745000000000005</v>
      </c>
      <c r="E364" s="12">
        <v>108.3841349788329</v>
      </c>
    </row>
    <row r="365" spans="1:5" x14ac:dyDescent="0.35">
      <c r="A365" s="16">
        <v>46110</v>
      </c>
      <c r="B365" s="12">
        <v>106.697499999999</v>
      </c>
      <c r="C365" s="12">
        <v>60.814999999999998</v>
      </c>
      <c r="D365" s="12">
        <v>67.030833333333305</v>
      </c>
      <c r="E365" s="12">
        <v>108.3841349788329</v>
      </c>
    </row>
    <row r="366" spans="1:5" x14ac:dyDescent="0.35">
      <c r="A366" s="16">
        <v>46111</v>
      </c>
      <c r="B366" s="12">
        <v>106.07875</v>
      </c>
      <c r="C366" s="12">
        <v>68.869583333333296</v>
      </c>
      <c r="D366" s="12">
        <v>31.799130434782601</v>
      </c>
      <c r="E366" s="12">
        <v>108.3841349788329</v>
      </c>
    </row>
    <row r="367" spans="1:5" x14ac:dyDescent="0.35">
      <c r="A367" s="16">
        <v>46112</v>
      </c>
      <c r="B367" s="12">
        <v>108.1925</v>
      </c>
      <c r="C367" s="12">
        <v>65.1821739130434</v>
      </c>
      <c r="D367" s="12">
        <v>95.695744680851007</v>
      </c>
      <c r="E367" s="12">
        <v>108.3841349788329</v>
      </c>
    </row>
  </sheetData>
  <mergeCells count="2">
    <mergeCell ref="A1:A2"/>
    <mergeCell ref="B1:E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1116-B823-4218-AF3D-A0EA629651D0}">
  <sheetPr>
    <tabColor theme="8"/>
  </sheetPr>
  <dimension ref="A1:C10"/>
  <sheetViews>
    <sheetView workbookViewId="0">
      <selection activeCell="N37" sqref="N37"/>
    </sheetView>
  </sheetViews>
  <sheetFormatPr defaultRowHeight="14.5" x14ac:dyDescent="0.35"/>
  <cols>
    <col min="2" max="2" width="12.453125" bestFit="1" customWidth="1"/>
    <col min="3" max="3" width="12.54296875" bestFit="1" customWidth="1"/>
  </cols>
  <sheetData>
    <row r="1" spans="1:3" x14ac:dyDescent="0.35">
      <c r="A1" s="1" t="s">
        <v>147</v>
      </c>
    </row>
    <row r="3" spans="1:3" ht="43.5" x14ac:dyDescent="0.35">
      <c r="A3" s="5" t="s">
        <v>60</v>
      </c>
      <c r="B3" s="5" t="s">
        <v>111</v>
      </c>
      <c r="C3" s="6" t="s">
        <v>110</v>
      </c>
    </row>
    <row r="4" spans="1:3" x14ac:dyDescent="0.35">
      <c r="A4" s="5" t="s">
        <v>82</v>
      </c>
      <c r="B4" s="11">
        <v>132029569.96161921</v>
      </c>
      <c r="C4" s="11">
        <v>1625678.1189999999</v>
      </c>
    </row>
    <row r="5" spans="1:3" x14ac:dyDescent="0.35">
      <c r="A5" s="5" t="s">
        <v>83</v>
      </c>
      <c r="B5" s="11">
        <v>152107301.73639077</v>
      </c>
      <c r="C5" s="11">
        <v>2406284.5319999997</v>
      </c>
    </row>
    <row r="6" spans="1:3" x14ac:dyDescent="0.35">
      <c r="A6" s="5" t="s">
        <v>84</v>
      </c>
      <c r="B6" s="11">
        <v>145319416.91413027</v>
      </c>
      <c r="C6" s="11">
        <v>1562890.7009999997</v>
      </c>
    </row>
    <row r="7" spans="1:3" x14ac:dyDescent="0.35">
      <c r="A7" s="5" t="s">
        <v>85</v>
      </c>
      <c r="B7" s="11">
        <v>341945938.26783746</v>
      </c>
      <c r="C7" s="11">
        <v>3187750.2220000001</v>
      </c>
    </row>
    <row r="8" spans="1:3" x14ac:dyDescent="0.35">
      <c r="A8" s="5" t="s">
        <v>75</v>
      </c>
      <c r="B8" s="11">
        <v>322223287.66870004</v>
      </c>
      <c r="C8" s="11">
        <v>2424404.3759999997</v>
      </c>
    </row>
    <row r="9" spans="1:3" x14ac:dyDescent="0.35">
      <c r="A9" s="5" t="s">
        <v>76</v>
      </c>
      <c r="B9" s="11">
        <v>213766054.13453481</v>
      </c>
      <c r="C9" s="11">
        <v>1090951.0430000001</v>
      </c>
    </row>
    <row r="10" spans="1:3" x14ac:dyDescent="0.35">
      <c r="A10" s="5" t="s">
        <v>77</v>
      </c>
      <c r="B10" s="11">
        <v>197208264.09602422</v>
      </c>
      <c r="C10" s="11">
        <v>637542.44000000006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EB3A-9C50-4DED-8320-F593C2C3DBB1}">
  <sheetPr>
    <tabColor theme="8"/>
  </sheetPr>
  <dimension ref="A1:D14"/>
  <sheetViews>
    <sheetView zoomScale="95" workbookViewId="0">
      <selection activeCell="K32" sqref="K32"/>
    </sheetView>
  </sheetViews>
  <sheetFormatPr defaultRowHeight="14.5" x14ac:dyDescent="0.35"/>
  <cols>
    <col min="2" max="2" width="27.81640625" bestFit="1" customWidth="1"/>
    <col min="3" max="3" width="12.81640625" bestFit="1" customWidth="1"/>
    <col min="4" max="4" width="17.26953125" bestFit="1" customWidth="1"/>
  </cols>
  <sheetData>
    <row r="1" spans="1:4" x14ac:dyDescent="0.35">
      <c r="A1" s="1" t="s">
        <v>148</v>
      </c>
    </row>
    <row r="3" spans="1:4" x14ac:dyDescent="0.35">
      <c r="A3" t="s">
        <v>60</v>
      </c>
      <c r="B3" t="s">
        <v>118</v>
      </c>
      <c r="C3" t="s">
        <v>119</v>
      </c>
      <c r="D3" t="s">
        <v>110</v>
      </c>
    </row>
    <row r="4" spans="1:4" x14ac:dyDescent="0.35">
      <c r="A4" t="s">
        <v>82</v>
      </c>
      <c r="B4" s="9">
        <v>25900691.35452199</v>
      </c>
      <c r="C4" s="9">
        <v>81636078.421852231</v>
      </c>
      <c r="D4" s="9">
        <v>1999646.7879999953</v>
      </c>
    </row>
    <row r="5" spans="1:4" x14ac:dyDescent="0.35">
      <c r="A5" t="s">
        <v>83</v>
      </c>
      <c r="B5" s="9">
        <v>60830018.63404952</v>
      </c>
      <c r="C5" s="9">
        <v>64839648.336812079</v>
      </c>
      <c r="D5" s="9">
        <v>3668557.4509999976</v>
      </c>
    </row>
    <row r="6" spans="1:4" x14ac:dyDescent="0.35">
      <c r="A6" t="s">
        <v>84</v>
      </c>
      <c r="B6" s="9">
        <v>77235352.597521797</v>
      </c>
      <c r="C6" s="9">
        <v>64983850.137500003</v>
      </c>
      <c r="D6" s="9">
        <v>4154344.8799999938</v>
      </c>
    </row>
    <row r="7" spans="1:4" x14ac:dyDescent="0.35">
      <c r="A7" t="s">
        <v>85</v>
      </c>
      <c r="B7" s="9">
        <v>111339806.26253524</v>
      </c>
      <c r="C7" s="9">
        <v>190158811.1901719</v>
      </c>
      <c r="D7" s="9">
        <v>2117085.0339999949</v>
      </c>
    </row>
    <row r="8" spans="1:4" x14ac:dyDescent="0.35">
      <c r="A8" t="s">
        <v>75</v>
      </c>
      <c r="B8" s="9">
        <v>141408921.35753405</v>
      </c>
      <c r="C8" s="9">
        <v>353235746.47983259</v>
      </c>
      <c r="D8" s="9">
        <v>1563577.7249999987</v>
      </c>
    </row>
    <row r="9" spans="1:4" x14ac:dyDescent="0.35">
      <c r="A9" t="s">
        <v>76</v>
      </c>
      <c r="B9" s="9">
        <v>270118682.37423402</v>
      </c>
      <c r="C9" s="9">
        <v>185560883.74966559</v>
      </c>
      <c r="D9" s="9">
        <v>4244209.7599999942</v>
      </c>
    </row>
    <row r="10" spans="1:4" x14ac:dyDescent="0.35">
      <c r="A10" t="s">
        <v>77</v>
      </c>
      <c r="B10" s="9">
        <v>154358679.62081304</v>
      </c>
      <c r="C10" s="9">
        <v>143738242.10047045</v>
      </c>
      <c r="D10" s="9">
        <v>3717536.769999993</v>
      </c>
    </row>
    <row r="12" spans="1:4" x14ac:dyDescent="0.35">
      <c r="B12" s="15"/>
      <c r="C12" s="15"/>
      <c r="D12" s="15"/>
    </row>
    <row r="13" spans="1:4" x14ac:dyDescent="0.35">
      <c r="B13" s="15"/>
      <c r="C13" s="15"/>
      <c r="D13" s="15"/>
    </row>
    <row r="14" spans="1:4" x14ac:dyDescent="0.35">
      <c r="B14" s="15"/>
      <c r="C14" s="15"/>
      <c r="D14" s="1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E9D6-3459-4BA0-BBC0-B09BAAAE7196}">
  <sheetPr>
    <tabColor theme="8"/>
  </sheetPr>
  <dimension ref="A1:D14"/>
  <sheetViews>
    <sheetView workbookViewId="0">
      <selection activeCell="P25" sqref="P25:P26"/>
    </sheetView>
  </sheetViews>
  <sheetFormatPr defaultRowHeight="14.5" x14ac:dyDescent="0.35"/>
  <cols>
    <col min="2" max="2" width="12.453125" bestFit="1" customWidth="1"/>
    <col min="3" max="3" width="10.453125" bestFit="1" customWidth="1"/>
  </cols>
  <sheetData>
    <row r="1" spans="1:4" x14ac:dyDescent="0.35">
      <c r="A1" s="1" t="s">
        <v>149</v>
      </c>
    </row>
    <row r="3" spans="1:4" x14ac:dyDescent="0.35">
      <c r="A3" t="s">
        <v>60</v>
      </c>
      <c r="B3" t="s">
        <v>111</v>
      </c>
      <c r="C3" t="s">
        <v>112</v>
      </c>
    </row>
    <row r="4" spans="1:4" x14ac:dyDescent="0.35">
      <c r="A4" t="s">
        <v>82</v>
      </c>
      <c r="B4" s="9">
        <v>144892753.77707756</v>
      </c>
      <c r="C4" s="9">
        <v>3318518.296999997</v>
      </c>
    </row>
    <row r="5" spans="1:4" x14ac:dyDescent="0.35">
      <c r="A5" t="s">
        <v>83</v>
      </c>
      <c r="B5" s="9">
        <v>210921462.89920062</v>
      </c>
      <c r="C5" s="9">
        <v>5254926.4649999812</v>
      </c>
    </row>
    <row r="6" spans="1:4" x14ac:dyDescent="0.35">
      <c r="A6" t="s">
        <v>84</v>
      </c>
      <c r="B6" s="9">
        <v>347926453.80382252</v>
      </c>
      <c r="C6" s="9">
        <v>8794251.765999971</v>
      </c>
    </row>
    <row r="7" spans="1:4" x14ac:dyDescent="0.35">
      <c r="A7" t="s">
        <v>85</v>
      </c>
      <c r="B7" s="9">
        <v>176481098.36238131</v>
      </c>
      <c r="C7" s="9">
        <v>3075380.8819999946</v>
      </c>
    </row>
    <row r="8" spans="1:4" x14ac:dyDescent="0.35">
      <c r="A8" t="s">
        <v>75</v>
      </c>
      <c r="B8" s="9">
        <v>112012073.58908801</v>
      </c>
      <c r="C8" s="9">
        <v>1245943.7379999948</v>
      </c>
    </row>
    <row r="9" spans="1:4" x14ac:dyDescent="0.35">
      <c r="A9" t="s">
        <v>76</v>
      </c>
      <c r="B9" s="9">
        <v>82976533.224510521</v>
      </c>
      <c r="C9" s="9">
        <v>1538012.8879999958</v>
      </c>
    </row>
    <row r="10" spans="1:4" x14ac:dyDescent="0.35">
      <c r="A10" t="s">
        <v>77</v>
      </c>
      <c r="B10" s="9">
        <v>40925354.005294733</v>
      </c>
      <c r="C10" s="9">
        <v>1551986.6789999967</v>
      </c>
    </row>
    <row r="12" spans="1:4" x14ac:dyDescent="0.35">
      <c r="B12" s="15"/>
      <c r="C12" s="15"/>
      <c r="D12" s="15"/>
    </row>
    <row r="13" spans="1:4" x14ac:dyDescent="0.35">
      <c r="B13" s="15"/>
      <c r="C13" s="15"/>
      <c r="D13" s="15"/>
    </row>
    <row r="14" spans="1:4" x14ac:dyDescent="0.35">
      <c r="B14" s="15"/>
      <c r="C14" s="15"/>
      <c r="D14" s="1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E9B5-D79C-4B0E-B913-DA2697080414}">
  <sheetPr>
    <tabColor theme="7"/>
  </sheetPr>
  <dimension ref="A1:N16"/>
  <sheetViews>
    <sheetView topLeftCell="A10" zoomScale="65" zoomScaleNormal="70" workbookViewId="0">
      <selection activeCell="R55" sqref="R55"/>
    </sheetView>
  </sheetViews>
  <sheetFormatPr defaultRowHeight="14.5" x14ac:dyDescent="0.35"/>
  <cols>
    <col min="2" max="2" width="16.1796875" bestFit="1" customWidth="1"/>
    <col min="3" max="3" width="18" bestFit="1" customWidth="1"/>
    <col min="4" max="4" width="17.1796875" bestFit="1" customWidth="1"/>
    <col min="5" max="5" width="13.54296875" bestFit="1" customWidth="1"/>
    <col min="6" max="6" width="28.26953125" bestFit="1" customWidth="1"/>
    <col min="10" max="10" width="16.1796875" bestFit="1" customWidth="1"/>
    <col min="11" max="11" width="18" bestFit="1" customWidth="1"/>
    <col min="12" max="12" width="17.1796875" bestFit="1" customWidth="1"/>
    <col min="13" max="13" width="13.54296875" bestFit="1" customWidth="1"/>
    <col min="14" max="14" width="20.81640625" bestFit="1" customWidth="1"/>
  </cols>
  <sheetData>
    <row r="1" spans="1:14" x14ac:dyDescent="0.35">
      <c r="A1" s="1" t="s">
        <v>120</v>
      </c>
      <c r="I1" s="1" t="s">
        <v>121</v>
      </c>
    </row>
    <row r="3" spans="1:14" x14ac:dyDescent="0.35">
      <c r="A3" s="2" t="s">
        <v>122</v>
      </c>
      <c r="B3" s="2" t="s">
        <v>123</v>
      </c>
      <c r="C3" s="2" t="s">
        <v>124</v>
      </c>
      <c r="D3" s="2" t="s">
        <v>125</v>
      </c>
      <c r="E3" s="2" t="s">
        <v>126</v>
      </c>
      <c r="F3" s="2" t="s">
        <v>127</v>
      </c>
      <c r="I3" s="2" t="s">
        <v>122</v>
      </c>
      <c r="J3" s="2" t="s">
        <v>123</v>
      </c>
      <c r="K3" s="2" t="s">
        <v>124</v>
      </c>
      <c r="L3" s="2" t="s">
        <v>125</v>
      </c>
      <c r="M3" s="2" t="s">
        <v>126</v>
      </c>
      <c r="N3" s="2" t="s">
        <v>128</v>
      </c>
    </row>
    <row r="4" spans="1:14" x14ac:dyDescent="0.35">
      <c r="A4" s="2">
        <v>2023</v>
      </c>
      <c r="B4" s="13">
        <v>979.95323136565696</v>
      </c>
      <c r="C4" s="13">
        <v>979.95323136565696</v>
      </c>
      <c r="D4" s="13">
        <v>979.95323136565696</v>
      </c>
      <c r="E4" s="13">
        <v>979.95323136565696</v>
      </c>
      <c r="F4" s="13">
        <v>979.95323136565696</v>
      </c>
      <c r="I4" s="2">
        <v>2023</v>
      </c>
      <c r="J4" s="13">
        <v>2829.95253684</v>
      </c>
      <c r="K4" s="13">
        <v>2829.95253684</v>
      </c>
      <c r="L4" s="13">
        <v>2829.95253684</v>
      </c>
      <c r="M4" s="13">
        <v>2829.95253684</v>
      </c>
      <c r="N4" s="14">
        <v>2829.95253684</v>
      </c>
    </row>
    <row r="5" spans="1:14" x14ac:dyDescent="0.35">
      <c r="A5" s="2">
        <v>2024</v>
      </c>
      <c r="B5" s="13">
        <v>1481.74475106</v>
      </c>
      <c r="C5" s="13">
        <v>1481.74475106</v>
      </c>
      <c r="D5" s="13">
        <v>1481.74475106</v>
      </c>
      <c r="E5" s="13">
        <v>1481.74475106</v>
      </c>
      <c r="F5" s="13">
        <v>1481.74475106</v>
      </c>
      <c r="I5" s="2">
        <v>2024</v>
      </c>
      <c r="J5" s="13">
        <v>2527.4325399999998</v>
      </c>
      <c r="K5" s="13">
        <v>2527.4325399999998</v>
      </c>
      <c r="L5" s="13">
        <v>2527.4325399999998</v>
      </c>
      <c r="M5" s="13">
        <v>2527.4325399999998</v>
      </c>
      <c r="N5" s="14">
        <v>2527.4325399999998</v>
      </c>
    </row>
    <row r="6" spans="1:14" x14ac:dyDescent="0.35">
      <c r="A6" s="2">
        <v>2025</v>
      </c>
      <c r="B6" s="13">
        <v>4151.6737210091142</v>
      </c>
      <c r="C6" s="13">
        <v>3242.826624349967</v>
      </c>
      <c r="D6" s="13">
        <v>2555.8610311450934</v>
      </c>
      <c r="E6" s="13">
        <v>1559.3706317910539</v>
      </c>
      <c r="F6" s="13"/>
      <c r="I6" s="2">
        <v>2025</v>
      </c>
      <c r="J6" s="13">
        <v>5197.3615099491144</v>
      </c>
      <c r="K6" s="13">
        <v>4288.5144132899668</v>
      </c>
      <c r="L6" s="13">
        <v>3601.5488200850932</v>
      </c>
      <c r="M6" s="13">
        <v>2605.058420731054</v>
      </c>
      <c r="N6" s="9"/>
    </row>
    <row r="7" spans="1:14" x14ac:dyDescent="0.35">
      <c r="A7" s="2">
        <v>2026</v>
      </c>
      <c r="B7" s="13">
        <v>4716.7098440417394</v>
      </c>
      <c r="C7" s="13">
        <v>3546.5525689656542</v>
      </c>
      <c r="D7" s="13">
        <v>3865.3264902038927</v>
      </c>
      <c r="E7" s="13">
        <v>1303.4702952138814</v>
      </c>
      <c r="F7" s="13"/>
      <c r="I7" s="2">
        <v>2026</v>
      </c>
      <c r="J7" s="13">
        <v>5762.3976329817397</v>
      </c>
      <c r="K7" s="13">
        <v>4592.2403579056536</v>
      </c>
      <c r="L7" s="13">
        <v>4911.0142791438921</v>
      </c>
      <c r="M7" s="13">
        <v>2349.1580841538812</v>
      </c>
      <c r="N7" s="9"/>
    </row>
    <row r="8" spans="1:14" x14ac:dyDescent="0.35">
      <c r="A8" s="2">
        <v>2027</v>
      </c>
      <c r="B8" s="13">
        <v>2781.127252720421</v>
      </c>
      <c r="C8" s="13">
        <v>2357.368516330253</v>
      </c>
      <c r="D8" s="13">
        <v>2242.1629690344821</v>
      </c>
      <c r="E8" s="13">
        <v>1216.7581891527582</v>
      </c>
      <c r="F8" s="13"/>
      <c r="I8" s="2">
        <v>2027</v>
      </c>
      <c r="J8" s="13">
        <v>3826.8150416604208</v>
      </c>
      <c r="K8" s="13">
        <v>3403.0563052702528</v>
      </c>
      <c r="L8" s="13">
        <v>3287.8507579744819</v>
      </c>
      <c r="M8" s="13">
        <v>2262.4459780927582</v>
      </c>
      <c r="N8" s="9"/>
    </row>
    <row r="9" spans="1:14" x14ac:dyDescent="0.35">
      <c r="A9" s="2">
        <v>2028</v>
      </c>
      <c r="B9" s="13">
        <v>4680.3802222570212</v>
      </c>
      <c r="C9" s="13">
        <v>2974.6058799475877</v>
      </c>
      <c r="D9" s="13">
        <v>2596.3791292629594</v>
      </c>
      <c r="E9" s="13">
        <v>1443.1144096319858</v>
      </c>
      <c r="F9" s="13"/>
      <c r="I9" s="2">
        <v>2028</v>
      </c>
      <c r="J9" s="13">
        <v>5726.0680111970214</v>
      </c>
      <c r="K9" s="13">
        <v>4020.2936688875875</v>
      </c>
      <c r="L9" s="13">
        <v>3642.0669182029592</v>
      </c>
      <c r="M9" s="13">
        <v>2488.8021985719856</v>
      </c>
      <c r="N9" s="9"/>
    </row>
    <row r="10" spans="1:14" x14ac:dyDescent="0.35">
      <c r="A10" s="2">
        <v>2029</v>
      </c>
      <c r="B10" s="13">
        <v>4530.9132845024133</v>
      </c>
      <c r="C10" s="13">
        <v>3753.3697157565616</v>
      </c>
      <c r="D10" s="13">
        <v>3607.4791797249504</v>
      </c>
      <c r="E10" s="13">
        <v>1721.832046293873</v>
      </c>
      <c r="F10" s="13"/>
      <c r="I10" s="2">
        <v>2029</v>
      </c>
      <c r="J10" s="13">
        <v>5576.6010734424126</v>
      </c>
      <c r="K10" s="13">
        <v>4799.0575046965614</v>
      </c>
      <c r="L10" s="13">
        <v>4653.1669686649502</v>
      </c>
      <c r="M10" s="13">
        <v>2767.519835233873</v>
      </c>
      <c r="N10" s="9"/>
    </row>
    <row r="11" spans="1:14" x14ac:dyDescent="0.35">
      <c r="A11" s="2">
        <v>2030</v>
      </c>
      <c r="B11" s="13">
        <v>7218.7574631204407</v>
      </c>
      <c r="C11" s="13">
        <v>6623.6180007592757</v>
      </c>
      <c r="D11" s="13">
        <v>5320.6229879262009</v>
      </c>
      <c r="E11" s="13">
        <v>2358.9062555024002</v>
      </c>
      <c r="F11" s="13"/>
      <c r="I11" s="2">
        <v>2030</v>
      </c>
      <c r="J11" s="13">
        <v>8264.4452520604409</v>
      </c>
      <c r="K11" s="13">
        <v>7669.3057896992759</v>
      </c>
      <c r="L11" s="13">
        <v>6366.3107768662012</v>
      </c>
      <c r="M11" s="13">
        <v>3404.5940444424</v>
      </c>
      <c r="N11" s="9"/>
    </row>
    <row r="12" spans="1:14" x14ac:dyDescent="0.35">
      <c r="A12" s="2">
        <v>2031</v>
      </c>
      <c r="B12" s="13">
        <v>2949.2708835822323</v>
      </c>
      <c r="C12" s="13">
        <v>2377.0562356978839</v>
      </c>
      <c r="D12" s="13">
        <v>2162.8365957750002</v>
      </c>
      <c r="E12" s="13">
        <v>660.36588045907911</v>
      </c>
      <c r="F12" s="13"/>
      <c r="I12" s="2">
        <v>2031</v>
      </c>
      <c r="J12" s="13">
        <v>3994.9586725222321</v>
      </c>
      <c r="K12" s="13">
        <v>3422.7440246378837</v>
      </c>
      <c r="L12" s="13">
        <v>3208.524384715</v>
      </c>
      <c r="M12" s="13">
        <v>1706.0536693990789</v>
      </c>
      <c r="N12" s="9"/>
    </row>
    <row r="13" spans="1:14" x14ac:dyDescent="0.35">
      <c r="A13" s="2">
        <v>2032</v>
      </c>
      <c r="B13" s="13">
        <v>4097.4950126774238</v>
      </c>
      <c r="C13" s="13">
        <v>2656.7427723603346</v>
      </c>
      <c r="D13" s="13">
        <v>2106.9907892473661</v>
      </c>
      <c r="E13" s="13">
        <v>851.92373951751813</v>
      </c>
      <c r="F13" s="13"/>
      <c r="I13" s="2">
        <v>2032</v>
      </c>
      <c r="J13" s="13">
        <v>5143.182801617424</v>
      </c>
      <c r="K13" s="13">
        <v>3702.4305613003344</v>
      </c>
      <c r="L13" s="13">
        <v>3152.6785781873659</v>
      </c>
      <c r="M13" s="13">
        <v>1897.611528457518</v>
      </c>
      <c r="N13" s="9"/>
    </row>
    <row r="14" spans="1:14" x14ac:dyDescent="0.35">
      <c r="A14" s="2">
        <v>2033</v>
      </c>
      <c r="B14" s="13">
        <v>5673.8192975876773</v>
      </c>
      <c r="C14" s="13">
        <v>2710.0513438299881</v>
      </c>
      <c r="D14" s="13">
        <v>1527.5980666532362</v>
      </c>
      <c r="E14" s="13">
        <v>628.5033990135197</v>
      </c>
      <c r="F14" s="13"/>
      <c r="I14" s="2">
        <v>2033</v>
      </c>
      <c r="J14" s="13">
        <v>6719.5070865276775</v>
      </c>
      <c r="K14" s="13">
        <v>3755.7391327699879</v>
      </c>
      <c r="L14" s="13">
        <v>2573.2858555932362</v>
      </c>
      <c r="M14" s="13">
        <v>1674.1911879535196</v>
      </c>
      <c r="N14" s="9"/>
    </row>
    <row r="15" spans="1:14" x14ac:dyDescent="0.35">
      <c r="A15" s="2">
        <v>2034</v>
      </c>
      <c r="B15" s="13">
        <v>3961.064570233601</v>
      </c>
      <c r="C15" s="13">
        <v>3448.4122567750801</v>
      </c>
      <c r="D15" s="13">
        <v>1838.8814795501537</v>
      </c>
      <c r="E15" s="13">
        <v>490.16569719730836</v>
      </c>
      <c r="F15" s="13"/>
      <c r="I15" s="2">
        <v>2034</v>
      </c>
      <c r="J15" s="13">
        <v>5006.7523591736008</v>
      </c>
      <c r="K15" s="13">
        <v>4494.1000457150803</v>
      </c>
      <c r="L15" s="13">
        <v>2884.5692684901533</v>
      </c>
      <c r="M15" s="13">
        <v>1535.8534861373082</v>
      </c>
      <c r="N15" s="9"/>
    </row>
    <row r="16" spans="1:14" x14ac:dyDescent="0.35">
      <c r="A16" s="2">
        <v>2035</v>
      </c>
      <c r="B16" s="13">
        <v>2761.9814205941552</v>
      </c>
      <c r="C16" s="13">
        <v>1654.5835273321291</v>
      </c>
      <c r="D16" s="13">
        <v>1190.0990014382712</v>
      </c>
      <c r="E16" s="13">
        <v>703.65684794520735</v>
      </c>
      <c r="F16" s="13"/>
      <c r="I16" s="2">
        <v>2035</v>
      </c>
      <c r="J16" s="13">
        <v>3807.669209534155</v>
      </c>
      <c r="K16" s="13">
        <v>2700.2713162721288</v>
      </c>
      <c r="L16" s="13">
        <v>2235.7867903782708</v>
      </c>
      <c r="M16" s="13">
        <v>1749.3446368852071</v>
      </c>
      <c r="N16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4356-C2E8-4492-A0F8-8B3A18BB7DB4}">
  <sheetPr>
    <tabColor theme="5"/>
  </sheetPr>
  <dimension ref="A1:H38"/>
  <sheetViews>
    <sheetView topLeftCell="A12" zoomScale="79" workbookViewId="0">
      <selection activeCell="I8" sqref="I8"/>
    </sheetView>
  </sheetViews>
  <sheetFormatPr defaultRowHeight="14.5" x14ac:dyDescent="0.35"/>
  <cols>
    <col min="1" max="1" width="10.1796875" style="3" bestFit="1" customWidth="1"/>
    <col min="2" max="2" width="12.453125" bestFit="1" customWidth="1"/>
    <col min="3" max="3" width="12.26953125" bestFit="1" customWidth="1"/>
    <col min="7" max="7" width="18" bestFit="1" customWidth="1"/>
    <col min="8" max="8" width="16.453125" bestFit="1" customWidth="1"/>
  </cols>
  <sheetData>
    <row r="1" spans="1:8" ht="29.15" customHeight="1" x14ac:dyDescent="0.35">
      <c r="A1" s="23" t="s">
        <v>7</v>
      </c>
      <c r="B1" s="23"/>
      <c r="C1" s="23"/>
      <c r="D1" s="1"/>
      <c r="E1" s="1"/>
      <c r="F1" s="24" t="s">
        <v>8</v>
      </c>
      <c r="G1" s="24"/>
      <c r="H1" s="24"/>
    </row>
    <row r="2" spans="1:8" x14ac:dyDescent="0.35">
      <c r="A2" s="20" t="s">
        <v>9</v>
      </c>
      <c r="B2" s="1" t="s">
        <v>10</v>
      </c>
      <c r="C2" s="1" t="s">
        <v>11</v>
      </c>
      <c r="D2" s="1"/>
      <c r="E2" s="1"/>
      <c r="F2" s="1" t="s">
        <v>9</v>
      </c>
      <c r="G2" s="1" t="s">
        <v>129</v>
      </c>
      <c r="H2" s="1" t="s">
        <v>130</v>
      </c>
    </row>
    <row r="3" spans="1:8" x14ac:dyDescent="0.35">
      <c r="A3" s="3">
        <v>44652</v>
      </c>
      <c r="B3" s="9">
        <v>51.994908961693895</v>
      </c>
      <c r="C3" s="9">
        <v>236.06091704156702</v>
      </c>
      <c r="F3" s="3">
        <v>44652</v>
      </c>
      <c r="G3" s="9">
        <v>643628.46400000039</v>
      </c>
      <c r="H3" s="9">
        <v>-670272.41700000025</v>
      </c>
    </row>
    <row r="4" spans="1:8" x14ac:dyDescent="0.35">
      <c r="A4" s="3">
        <v>44682</v>
      </c>
      <c r="B4" s="9">
        <v>24.310467224320341</v>
      </c>
      <c r="C4" s="9">
        <v>166.57319870467452</v>
      </c>
      <c r="F4" s="3">
        <v>44682</v>
      </c>
      <c r="G4" s="9">
        <v>916293.88700000045</v>
      </c>
      <c r="H4" s="9">
        <v>-932721.24600000039</v>
      </c>
    </row>
    <row r="5" spans="1:8" x14ac:dyDescent="0.35">
      <c r="A5" s="3">
        <v>44713</v>
      </c>
      <c r="B5" s="9">
        <v>19.422917042245786</v>
      </c>
      <c r="C5" s="9">
        <v>223.14308521047639</v>
      </c>
      <c r="F5" s="3">
        <v>44713</v>
      </c>
      <c r="G5" s="9">
        <v>1193625.9480000003</v>
      </c>
      <c r="H5" s="9">
        <v>-1115647.1140000001</v>
      </c>
    </row>
    <row r="6" spans="1:8" x14ac:dyDescent="0.35">
      <c r="A6" s="3">
        <v>44743</v>
      </c>
      <c r="B6" s="9">
        <v>105.00251144318737</v>
      </c>
      <c r="C6" s="9">
        <v>417.52249750013129</v>
      </c>
      <c r="F6" s="3">
        <v>44743</v>
      </c>
      <c r="G6" s="9">
        <v>978846.97400000028</v>
      </c>
      <c r="H6" s="9">
        <v>-1026031.2180000007</v>
      </c>
    </row>
    <row r="7" spans="1:8" x14ac:dyDescent="0.35">
      <c r="A7" s="3">
        <v>44774</v>
      </c>
      <c r="B7" s="9">
        <v>182.74145474472681</v>
      </c>
      <c r="C7" s="9">
        <v>445.36324783437658</v>
      </c>
      <c r="F7" s="3">
        <v>44774</v>
      </c>
      <c r="G7" s="9">
        <v>902831.84900000005</v>
      </c>
      <c r="H7" s="9">
        <v>-912557.53499999945</v>
      </c>
    </row>
    <row r="8" spans="1:8" x14ac:dyDescent="0.35">
      <c r="A8" s="3">
        <v>44805</v>
      </c>
      <c r="B8" s="9">
        <v>107.78194768835534</v>
      </c>
      <c r="C8" s="9">
        <v>361.22870078450899</v>
      </c>
      <c r="F8" s="3">
        <v>44805</v>
      </c>
      <c r="G8" s="9">
        <v>881514.71499999985</v>
      </c>
      <c r="H8" s="9">
        <v>-934194.73199999973</v>
      </c>
    </row>
    <row r="9" spans="1:8" x14ac:dyDescent="0.35">
      <c r="A9" s="3">
        <v>44835</v>
      </c>
      <c r="B9" s="9">
        <v>-0.3820718054463888</v>
      </c>
      <c r="C9" s="9">
        <v>216.79502250317205</v>
      </c>
      <c r="F9" s="3">
        <v>44835</v>
      </c>
      <c r="G9" s="9">
        <v>1563888.3150000002</v>
      </c>
      <c r="H9" s="9">
        <v>-1570861.8480000005</v>
      </c>
    </row>
    <row r="10" spans="1:8" x14ac:dyDescent="0.35">
      <c r="A10" s="3">
        <v>44866</v>
      </c>
      <c r="B10" s="9">
        <v>16.009262621867819</v>
      </c>
      <c r="C10" s="9">
        <v>219.09820109194987</v>
      </c>
      <c r="F10" s="3">
        <v>44866</v>
      </c>
      <c r="G10" s="9">
        <v>1705717.8179999997</v>
      </c>
      <c r="H10" s="9">
        <v>-1719203.7609999995</v>
      </c>
    </row>
    <row r="11" spans="1:8" x14ac:dyDescent="0.35">
      <c r="A11" s="3">
        <v>44896</v>
      </c>
      <c r="B11" s="9">
        <v>73.517330708491045</v>
      </c>
      <c r="C11" s="9">
        <v>354.70288101721235</v>
      </c>
      <c r="F11" s="3">
        <v>44896</v>
      </c>
      <c r="G11" s="9">
        <v>1094932.7670000005</v>
      </c>
      <c r="H11" s="9">
        <v>-1050029.9310000001</v>
      </c>
    </row>
    <row r="12" spans="1:8" x14ac:dyDescent="0.35">
      <c r="A12" s="3">
        <v>44927</v>
      </c>
      <c r="B12" s="9">
        <v>20.607190175265522</v>
      </c>
      <c r="C12" s="9">
        <v>222.39514547439103</v>
      </c>
      <c r="F12" s="3">
        <v>44927</v>
      </c>
      <c r="G12" s="9">
        <v>1185549.5289999999</v>
      </c>
      <c r="H12" s="9">
        <v>-1231522.3259999992</v>
      </c>
    </row>
    <row r="13" spans="1:8" x14ac:dyDescent="0.35">
      <c r="A13" s="3">
        <v>44958</v>
      </c>
      <c r="B13" s="9">
        <v>24.90580617710712</v>
      </c>
      <c r="C13" s="9">
        <v>193.6127590041898</v>
      </c>
      <c r="F13" s="3">
        <v>44958</v>
      </c>
      <c r="G13" s="9">
        <v>1006680.868</v>
      </c>
      <c r="H13" s="9">
        <v>-1004889.1240000002</v>
      </c>
    </row>
    <row r="14" spans="1:8" x14ac:dyDescent="0.35">
      <c r="A14" s="3">
        <v>44986</v>
      </c>
      <c r="B14" s="9">
        <v>31.070065793747261</v>
      </c>
      <c r="C14" s="9">
        <v>187.83727890867797</v>
      </c>
      <c r="F14" s="3">
        <v>44986</v>
      </c>
      <c r="G14" s="9">
        <v>948543.63899999962</v>
      </c>
      <c r="H14" s="9">
        <v>-961185.81500000076</v>
      </c>
    </row>
    <row r="15" spans="1:8" x14ac:dyDescent="0.35">
      <c r="A15" s="3">
        <v>45017</v>
      </c>
      <c r="B15" s="9">
        <v>2.0805565488868161</v>
      </c>
      <c r="C15" s="9">
        <v>155.20922951841447</v>
      </c>
      <c r="F15" s="3">
        <v>45017</v>
      </c>
      <c r="G15" s="9">
        <v>923316.34300000069</v>
      </c>
      <c r="H15" s="9">
        <v>-1030075.317</v>
      </c>
    </row>
    <row r="16" spans="1:8" x14ac:dyDescent="0.35">
      <c r="A16" s="3">
        <v>45047</v>
      </c>
      <c r="B16" s="9">
        <v>14.631175640371833</v>
      </c>
      <c r="C16" s="9">
        <v>133.1028627331701</v>
      </c>
      <c r="F16" s="3">
        <v>45047</v>
      </c>
      <c r="G16" s="9">
        <v>673156.57600000035</v>
      </c>
      <c r="H16" s="9">
        <v>-820219.12000000011</v>
      </c>
    </row>
    <row r="17" spans="1:8" x14ac:dyDescent="0.35">
      <c r="A17" s="3">
        <v>45078</v>
      </c>
      <c r="B17" s="9">
        <v>29.811460270796303</v>
      </c>
      <c r="C17" s="9">
        <v>130.97526268537968</v>
      </c>
      <c r="F17" s="3">
        <v>45078</v>
      </c>
      <c r="G17" s="9">
        <v>629006.15200000023</v>
      </c>
      <c r="H17" s="9">
        <v>-645185.13800000004</v>
      </c>
    </row>
    <row r="18" spans="1:8" x14ac:dyDescent="0.35">
      <c r="A18" s="3">
        <v>45108</v>
      </c>
      <c r="B18" s="9">
        <v>-18.635139214680517</v>
      </c>
      <c r="C18" s="9">
        <v>127.3003947487362</v>
      </c>
      <c r="F18" s="3">
        <v>45108</v>
      </c>
      <c r="G18" s="9">
        <v>1208196.0160000003</v>
      </c>
      <c r="H18" s="9">
        <v>-1311857.0830000006</v>
      </c>
    </row>
    <row r="19" spans="1:8" x14ac:dyDescent="0.35">
      <c r="A19" s="3">
        <v>45139</v>
      </c>
      <c r="B19" s="9">
        <v>5.2888184569254744</v>
      </c>
      <c r="C19" s="9">
        <v>131.72309548127978</v>
      </c>
      <c r="F19" s="3">
        <v>45139</v>
      </c>
      <c r="G19" s="9">
        <v>965775.65700000024</v>
      </c>
      <c r="H19" s="9">
        <v>-1059801.0499999998</v>
      </c>
    </row>
    <row r="20" spans="1:8" x14ac:dyDescent="0.35">
      <c r="A20" s="3">
        <v>45170</v>
      </c>
      <c r="B20" s="9">
        <v>-18.607010813614171</v>
      </c>
      <c r="C20" s="9">
        <v>133.25929273707214</v>
      </c>
      <c r="F20" s="3">
        <v>45170</v>
      </c>
      <c r="G20" s="9">
        <v>1170775.1090000004</v>
      </c>
      <c r="H20" s="9">
        <v>-1231428.6669999997</v>
      </c>
    </row>
    <row r="21" spans="1:8" x14ac:dyDescent="0.35">
      <c r="A21" s="3">
        <v>45200</v>
      </c>
      <c r="B21" s="9">
        <v>-29.023503606927505</v>
      </c>
      <c r="C21" s="9">
        <v>147.09803465393045</v>
      </c>
      <c r="F21" s="3">
        <v>45200</v>
      </c>
      <c r="G21" s="9">
        <v>1570551.7009999992</v>
      </c>
      <c r="H21" s="9">
        <v>-1518891.8610000005</v>
      </c>
    </row>
    <row r="22" spans="1:8" x14ac:dyDescent="0.35">
      <c r="A22" s="3">
        <v>45231</v>
      </c>
      <c r="B22" s="9">
        <v>0.51303086948786913</v>
      </c>
      <c r="C22" s="9">
        <v>152.51060314185222</v>
      </c>
      <c r="F22" s="3">
        <v>45231</v>
      </c>
      <c r="G22" s="9">
        <v>1162608.0849999995</v>
      </c>
      <c r="H22" s="9">
        <v>-1193200.4009999998</v>
      </c>
    </row>
    <row r="23" spans="1:8" x14ac:dyDescent="0.35">
      <c r="A23" s="3">
        <v>45261</v>
      </c>
      <c r="B23" s="9">
        <v>-10.228337451249228</v>
      </c>
      <c r="C23" s="9">
        <v>126.01447967875372</v>
      </c>
      <c r="F23" s="3">
        <v>45261</v>
      </c>
      <c r="G23" s="9">
        <v>1352245.0120000001</v>
      </c>
      <c r="H23" s="9">
        <v>-1439252.2209999997</v>
      </c>
    </row>
    <row r="24" spans="1:8" x14ac:dyDescent="0.35">
      <c r="A24" s="3">
        <v>45292</v>
      </c>
      <c r="B24" s="9">
        <v>-3.440997442089881</v>
      </c>
      <c r="C24" s="9">
        <v>106.77656784923005</v>
      </c>
      <c r="F24" s="3">
        <v>45292</v>
      </c>
      <c r="G24" s="9">
        <v>1377723.2159999993</v>
      </c>
      <c r="H24" s="9">
        <v>-1357810.2279999992</v>
      </c>
    </row>
    <row r="25" spans="1:8" x14ac:dyDescent="0.35">
      <c r="A25" s="3">
        <v>45323</v>
      </c>
      <c r="B25" s="9">
        <v>-10.474677665235534</v>
      </c>
      <c r="C25" s="9">
        <v>96.823861428246431</v>
      </c>
      <c r="F25" s="3">
        <v>45323</v>
      </c>
      <c r="G25" s="9">
        <v>1150081.841</v>
      </c>
      <c r="H25" s="9">
        <v>-1271590.3810000003</v>
      </c>
    </row>
    <row r="26" spans="1:8" x14ac:dyDescent="0.35">
      <c r="A26" s="3">
        <v>45352</v>
      </c>
      <c r="B26" s="9">
        <v>-4.8507639667725151</v>
      </c>
      <c r="C26" s="9">
        <v>103.5521393020524</v>
      </c>
      <c r="F26" s="3">
        <v>45352</v>
      </c>
      <c r="G26" s="9">
        <v>1366399.4850000003</v>
      </c>
      <c r="H26" s="9">
        <v>-1354902.8390000006</v>
      </c>
    </row>
    <row r="27" spans="1:8" x14ac:dyDescent="0.35">
      <c r="A27" s="3">
        <v>45383</v>
      </c>
      <c r="B27" s="9">
        <v>-15.160606080176255</v>
      </c>
      <c r="C27" s="9">
        <v>111.75068792716091</v>
      </c>
      <c r="F27" s="3">
        <v>45383</v>
      </c>
      <c r="G27" s="9">
        <v>1295228.9349999996</v>
      </c>
      <c r="H27" s="9">
        <v>-1431641.1589999998</v>
      </c>
    </row>
    <row r="28" spans="1:8" x14ac:dyDescent="0.35">
      <c r="A28" s="3">
        <v>45413</v>
      </c>
      <c r="B28" s="9">
        <v>16.507950472518282</v>
      </c>
      <c r="C28" s="9">
        <v>114.29976399439083</v>
      </c>
      <c r="F28" s="3">
        <v>45413</v>
      </c>
      <c r="G28" s="9">
        <v>879304.85499999963</v>
      </c>
      <c r="H28" s="9">
        <v>-933755.96499999973</v>
      </c>
    </row>
    <row r="29" spans="1:8" x14ac:dyDescent="0.35">
      <c r="A29" s="3">
        <v>45444</v>
      </c>
      <c r="B29" s="9">
        <v>-11.606455144643485</v>
      </c>
      <c r="C29" s="9">
        <v>113.62631035755308</v>
      </c>
      <c r="F29" s="3">
        <v>45444</v>
      </c>
      <c r="G29" s="9">
        <v>1268274.4410000003</v>
      </c>
      <c r="H29" s="9">
        <v>-1310039.9980000008</v>
      </c>
    </row>
    <row r="30" spans="1:8" x14ac:dyDescent="0.35">
      <c r="A30" s="3">
        <v>45474</v>
      </c>
      <c r="B30" s="9">
        <v>7.5735241214794229</v>
      </c>
      <c r="C30" s="9">
        <v>105.04858682051679</v>
      </c>
      <c r="F30" s="3">
        <v>45474</v>
      </c>
      <c r="G30" s="9">
        <v>768578.12400000019</v>
      </c>
      <c r="H30" s="9">
        <v>-797906.21799999988</v>
      </c>
    </row>
    <row r="31" spans="1:8" x14ac:dyDescent="0.35">
      <c r="A31" s="3">
        <v>45505</v>
      </c>
      <c r="B31" s="9">
        <v>-29.788207274490428</v>
      </c>
      <c r="C31" s="9">
        <v>108.81901011706553</v>
      </c>
      <c r="F31" s="3">
        <v>45505</v>
      </c>
      <c r="G31" s="9">
        <v>1741283.2030000002</v>
      </c>
      <c r="H31" s="9">
        <v>-1875182.2719999994</v>
      </c>
    </row>
    <row r="32" spans="1:8" x14ac:dyDescent="0.35">
      <c r="A32" s="3">
        <v>45536</v>
      </c>
      <c r="B32" s="9">
        <v>-13.543730826346277</v>
      </c>
      <c r="C32" s="9">
        <v>113.92564653962529</v>
      </c>
      <c r="F32" s="3">
        <v>45536</v>
      </c>
      <c r="G32" s="9">
        <v>985434.56000000041</v>
      </c>
      <c r="H32" s="9">
        <v>-1031266.5199999998</v>
      </c>
    </row>
    <row r="33" spans="1:8" x14ac:dyDescent="0.35">
      <c r="A33" s="3">
        <v>45566</v>
      </c>
      <c r="B33" s="9">
        <v>-17.694571565822105</v>
      </c>
      <c r="C33" s="9">
        <v>124.18896362347434</v>
      </c>
      <c r="F33" s="3">
        <v>45566</v>
      </c>
      <c r="G33" s="9">
        <v>1567922.3630000004</v>
      </c>
      <c r="H33" s="9">
        <v>-1623571.3930000004</v>
      </c>
    </row>
    <row r="34" spans="1:8" x14ac:dyDescent="0.35">
      <c r="A34" s="3">
        <v>45597</v>
      </c>
      <c r="B34" s="9">
        <v>-1.2275474315176025</v>
      </c>
      <c r="C34" s="9">
        <v>134.53920827170629</v>
      </c>
      <c r="F34" s="3">
        <v>45597</v>
      </c>
      <c r="G34" s="9">
        <v>1284140.8179999997</v>
      </c>
      <c r="H34" s="9">
        <v>-1383898.1369999994</v>
      </c>
    </row>
    <row r="35" spans="1:8" x14ac:dyDescent="0.35">
      <c r="A35" s="3">
        <v>45627</v>
      </c>
      <c r="B35" s="9">
        <v>-20.147023151799267</v>
      </c>
      <c r="C35" s="9">
        <v>128.87903549486634</v>
      </c>
      <c r="F35" s="3">
        <v>45627</v>
      </c>
      <c r="G35" s="9">
        <v>1805775.3040000002</v>
      </c>
      <c r="H35" s="9">
        <v>-1882515.7419999994</v>
      </c>
    </row>
    <row r="36" spans="1:8" x14ac:dyDescent="0.35">
      <c r="A36" s="3">
        <v>45658</v>
      </c>
      <c r="B36" s="9">
        <v>20.633621289931238</v>
      </c>
      <c r="C36" s="9">
        <v>157.30779866385188</v>
      </c>
      <c r="F36" s="3">
        <v>45658</v>
      </c>
      <c r="G36" s="9">
        <v>1099280.1260000002</v>
      </c>
      <c r="H36" s="9">
        <v>-1169787.8530000008</v>
      </c>
    </row>
    <row r="37" spans="1:8" x14ac:dyDescent="0.35">
      <c r="A37" s="3">
        <v>45689</v>
      </c>
      <c r="B37" s="9">
        <v>0.68561711207400666</v>
      </c>
      <c r="C37" s="9">
        <v>138.41761851196389</v>
      </c>
      <c r="F37" s="3">
        <v>45689</v>
      </c>
      <c r="G37" s="9">
        <v>1594528.6759999997</v>
      </c>
      <c r="H37" s="9">
        <v>-1707754.9820000008</v>
      </c>
    </row>
    <row r="38" spans="1:8" x14ac:dyDescent="0.35">
      <c r="A38" s="3">
        <v>45717</v>
      </c>
      <c r="B38" s="9">
        <v>2.6315155247752182</v>
      </c>
      <c r="C38" s="9">
        <v>127.84817097401715</v>
      </c>
      <c r="F38" s="3">
        <v>45717</v>
      </c>
      <c r="G38" s="9">
        <v>1504690.53</v>
      </c>
      <c r="H38" s="9">
        <v>-1662404.89</v>
      </c>
    </row>
  </sheetData>
  <mergeCells count="2">
    <mergeCell ref="A1:C1"/>
    <mergeCell ref="F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B2D7-EAB1-42B1-9FF3-163F42884EED}">
  <sheetPr>
    <tabColor theme="5"/>
  </sheetPr>
  <dimension ref="A1:L50"/>
  <sheetViews>
    <sheetView zoomScale="70" zoomScaleNormal="70" workbookViewId="0">
      <selection activeCell="AB19" sqref="AB19"/>
    </sheetView>
  </sheetViews>
  <sheetFormatPr defaultRowHeight="14.5" x14ac:dyDescent="0.35"/>
  <cols>
    <col min="1" max="1" width="10.1796875" bestFit="1" customWidth="1"/>
    <col min="2" max="2" width="17" bestFit="1" customWidth="1"/>
    <col min="3" max="3" width="16.36328125" bestFit="1" customWidth="1"/>
    <col min="4" max="4" width="11.453125" bestFit="1" customWidth="1"/>
    <col min="5" max="5" width="12.7265625" bestFit="1" customWidth="1"/>
    <col min="6" max="6" width="12.36328125" bestFit="1" customWidth="1"/>
    <col min="7" max="7" width="10.26953125" bestFit="1" customWidth="1"/>
    <col min="8" max="8" width="10.6328125" bestFit="1" customWidth="1"/>
    <col min="9" max="9" width="10.453125" bestFit="1" customWidth="1"/>
    <col min="10" max="10" width="9.90625" bestFit="1" customWidth="1"/>
    <col min="11" max="11" width="10.08984375" bestFit="1" customWidth="1"/>
    <col min="12" max="12" width="14.1796875" bestFit="1" customWidth="1"/>
  </cols>
  <sheetData>
    <row r="1" spans="1:12" x14ac:dyDescent="0.35">
      <c r="B1" s="25" t="s">
        <v>142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9" x14ac:dyDescent="0.35">
      <c r="A2" s="19" t="s">
        <v>12</v>
      </c>
      <c r="B2" s="19" t="s">
        <v>131</v>
      </c>
      <c r="C2" s="19" t="s">
        <v>132</v>
      </c>
      <c r="D2" s="19" t="s">
        <v>133</v>
      </c>
      <c r="E2" s="19" t="s">
        <v>134</v>
      </c>
      <c r="F2" s="19" t="s">
        <v>135</v>
      </c>
      <c r="G2" s="19" t="s">
        <v>136</v>
      </c>
      <c r="H2" s="19" t="s">
        <v>137</v>
      </c>
      <c r="I2" s="19" t="s">
        <v>138</v>
      </c>
      <c r="J2" s="19" t="s">
        <v>139</v>
      </c>
      <c r="K2" s="19" t="s">
        <v>140</v>
      </c>
      <c r="L2" s="19" t="s">
        <v>141</v>
      </c>
    </row>
    <row r="3" spans="1:12" x14ac:dyDescent="0.35">
      <c r="A3" s="7">
        <v>0</v>
      </c>
      <c r="B3" s="18">
        <v>1180.2315068493151</v>
      </c>
      <c r="C3" s="18">
        <v>53.387452054794537</v>
      </c>
      <c r="D3" s="18">
        <v>-31.763945205479452</v>
      </c>
      <c r="E3" s="18">
        <v>-57.166684931506801</v>
      </c>
      <c r="F3" s="18">
        <v>-170.68898630136982</v>
      </c>
      <c r="G3" s="18">
        <v>-1301.5541369862999</v>
      </c>
      <c r="H3" s="18">
        <v>522.47610958904136</v>
      </c>
      <c r="I3" s="18">
        <v>-4.053260273972624</v>
      </c>
      <c r="J3" s="18">
        <v>-194.96767123287685</v>
      </c>
      <c r="K3" s="18">
        <v>308.36438356164382</v>
      </c>
      <c r="L3" s="18">
        <v>304.26476712328753</v>
      </c>
    </row>
    <row r="4" spans="1:12" x14ac:dyDescent="0.35">
      <c r="A4" t="s">
        <v>13</v>
      </c>
      <c r="B4" s="18">
        <v>1201.6986301369864</v>
      </c>
      <c r="C4" s="18">
        <v>61.600219178082213</v>
      </c>
      <c r="D4" s="18">
        <v>-8.7213150684931442</v>
      </c>
      <c r="E4" s="18">
        <v>-50.950904109589032</v>
      </c>
      <c r="F4" s="18">
        <v>-173.81375342465753</v>
      </c>
      <c r="G4" s="18">
        <v>-1308.0036164383578</v>
      </c>
      <c r="H4" s="18">
        <v>495.38038356164429</v>
      </c>
      <c r="I4" s="18">
        <v>-2.192438356164375</v>
      </c>
      <c r="J4" s="18">
        <v>-207.89654794520561</v>
      </c>
      <c r="K4" s="18">
        <v>315.05205479452053</v>
      </c>
      <c r="L4" s="18">
        <v>322.152712328767</v>
      </c>
    </row>
    <row r="5" spans="1:12" x14ac:dyDescent="0.35">
      <c r="A5" t="s">
        <v>14</v>
      </c>
      <c r="B5" s="18">
        <v>1248.2547945205479</v>
      </c>
      <c r="C5" s="18">
        <v>65.990136986301323</v>
      </c>
      <c r="D5" s="18">
        <v>-6.9373150684931542</v>
      </c>
      <c r="E5" s="18">
        <v>-48.376109589041064</v>
      </c>
      <c r="F5" s="18">
        <v>-170.66323287671233</v>
      </c>
      <c r="G5" s="18">
        <v>-1304.6523835616454</v>
      </c>
      <c r="H5" s="18">
        <v>487.97254794520592</v>
      </c>
      <c r="I5" s="18">
        <v>-4.5712876712328843</v>
      </c>
      <c r="J5" s="18">
        <v>-215.94016438356158</v>
      </c>
      <c r="K5" s="18">
        <v>308.7753424657534</v>
      </c>
      <c r="L5" s="18">
        <v>359.85232876712337</v>
      </c>
    </row>
    <row r="6" spans="1:12" x14ac:dyDescent="0.35">
      <c r="A6" t="s">
        <v>15</v>
      </c>
      <c r="B6" s="18">
        <v>1249.2315068493151</v>
      </c>
      <c r="C6" s="18">
        <v>86.875452054794508</v>
      </c>
      <c r="D6" s="18">
        <v>-21.955999999999992</v>
      </c>
      <c r="E6" s="18">
        <v>-52.05627397260271</v>
      </c>
      <c r="F6" s="18">
        <v>-163.72778082191778</v>
      </c>
      <c r="G6" s="18">
        <v>-1337.1766575342474</v>
      </c>
      <c r="H6" s="18">
        <v>493.49161643835663</v>
      </c>
      <c r="I6" s="18">
        <v>-4.2144109589041161</v>
      </c>
      <c r="J6" s="18">
        <v>-187.45923287671232</v>
      </c>
      <c r="K6" s="18">
        <v>310.39999999999998</v>
      </c>
      <c r="L6" s="18">
        <v>373.40821917808228</v>
      </c>
    </row>
    <row r="7" spans="1:12" x14ac:dyDescent="0.35">
      <c r="A7" t="s">
        <v>16</v>
      </c>
      <c r="B7" s="18">
        <v>1294.2958904109589</v>
      </c>
      <c r="C7" s="18">
        <v>76.256547945205455</v>
      </c>
      <c r="D7" s="18">
        <v>-26.468493150684985</v>
      </c>
      <c r="E7" s="18">
        <v>-54.601589041095906</v>
      </c>
      <c r="F7" s="18">
        <v>-157.15769863013702</v>
      </c>
      <c r="G7" s="18">
        <v>-1339.9780821917805</v>
      </c>
      <c r="H7" s="18">
        <v>492.01013698630146</v>
      </c>
      <c r="I7" s="18">
        <v>-8.0250958904109631</v>
      </c>
      <c r="J7" s="18">
        <v>-163.95945205479472</v>
      </c>
      <c r="K7" s="18">
        <v>316.37808219178083</v>
      </c>
      <c r="L7" s="18">
        <v>428.75024657534232</v>
      </c>
    </row>
    <row r="8" spans="1:12" x14ac:dyDescent="0.35">
      <c r="A8" t="s">
        <v>17</v>
      </c>
      <c r="B8" s="18">
        <v>1273.9383561643835</v>
      </c>
      <c r="C8" s="18">
        <v>56.460219178082191</v>
      </c>
      <c r="D8" s="18">
        <v>-75.690958904109578</v>
      </c>
      <c r="E8" s="18">
        <v>-59.470246575342443</v>
      </c>
      <c r="F8" s="18">
        <v>-154.45589041095892</v>
      </c>
      <c r="G8" s="18">
        <v>-1355.0009863013688</v>
      </c>
      <c r="H8" s="18">
        <v>477.28690410958905</v>
      </c>
      <c r="I8" s="18">
        <v>-11.281863013698638</v>
      </c>
      <c r="J8" s="18">
        <v>-178.94969863013705</v>
      </c>
      <c r="K8" s="18">
        <v>291.04383561643834</v>
      </c>
      <c r="L8" s="18">
        <v>263.87967123287666</v>
      </c>
    </row>
    <row r="9" spans="1:12" x14ac:dyDescent="0.35">
      <c r="A9" t="s">
        <v>18</v>
      </c>
      <c r="B9" s="18">
        <v>1322.1232876712329</v>
      </c>
      <c r="C9" s="18">
        <v>56.931013698630046</v>
      </c>
      <c r="D9" s="18">
        <v>-81.997369863013546</v>
      </c>
      <c r="E9" s="18">
        <v>-55.566739726027379</v>
      </c>
      <c r="F9" s="18">
        <v>-157.24772602739725</v>
      </c>
      <c r="G9" s="18">
        <v>-1371.6430136986323</v>
      </c>
      <c r="H9" s="18">
        <v>473.34942465753443</v>
      </c>
      <c r="I9" s="18">
        <v>-11.491232876712326</v>
      </c>
      <c r="J9" s="18">
        <v>-170.73879452054788</v>
      </c>
      <c r="K9" s="18">
        <v>289.80547945205478</v>
      </c>
      <c r="L9" s="18">
        <v>293.52432876712328</v>
      </c>
    </row>
    <row r="10" spans="1:12" x14ac:dyDescent="0.35">
      <c r="A10" t="s">
        <v>19</v>
      </c>
      <c r="B10" s="18">
        <v>1347.145205479452</v>
      </c>
      <c r="C10" s="18">
        <v>42.321972602739748</v>
      </c>
      <c r="D10" s="18">
        <v>-115.49430136986321</v>
      </c>
      <c r="E10" s="18">
        <v>-56.665808219178125</v>
      </c>
      <c r="F10" s="18">
        <v>-154.63013698630138</v>
      </c>
      <c r="G10" s="18">
        <v>-1309.242082191779</v>
      </c>
      <c r="H10" s="18">
        <v>486.10328767123292</v>
      </c>
      <c r="I10" s="18">
        <v>-10.003671232876735</v>
      </c>
      <c r="J10" s="18">
        <v>-168.23336986301342</v>
      </c>
      <c r="K10" s="18">
        <v>302.786301369863</v>
      </c>
      <c r="L10" s="18">
        <v>364.08739726027437</v>
      </c>
    </row>
    <row r="11" spans="1:12" x14ac:dyDescent="0.35">
      <c r="A11" t="s">
        <v>20</v>
      </c>
      <c r="B11" s="18">
        <v>1465.4150684931508</v>
      </c>
      <c r="C11" s="18">
        <v>28.688986301369901</v>
      </c>
      <c r="D11" s="18">
        <v>-78.23336986301365</v>
      </c>
      <c r="E11" s="18">
        <v>-55.774958904109553</v>
      </c>
      <c r="F11" s="18">
        <v>-158.21654794520549</v>
      </c>
      <c r="G11" s="18">
        <v>-1360.3139726027396</v>
      </c>
      <c r="H11" s="18">
        <v>486.6459726027403</v>
      </c>
      <c r="I11" s="18">
        <v>-9.4995616438356016</v>
      </c>
      <c r="J11" s="18">
        <v>-178.95435616438311</v>
      </c>
      <c r="K11" s="18">
        <v>315.46849315068494</v>
      </c>
      <c r="L11" s="18">
        <v>455.22575342465734</v>
      </c>
    </row>
    <row r="12" spans="1:12" x14ac:dyDescent="0.35">
      <c r="A12" t="s">
        <v>21</v>
      </c>
      <c r="B12" s="18">
        <v>1465.6808219178083</v>
      </c>
      <c r="C12" s="18">
        <v>12.110301369862979</v>
      </c>
      <c r="D12" s="18">
        <v>-117.41057534246559</v>
      </c>
      <c r="E12" s="18">
        <v>-60.691013698630137</v>
      </c>
      <c r="F12" s="18">
        <v>-167.60887671232871</v>
      </c>
      <c r="G12" s="18">
        <v>-1297.363123287673</v>
      </c>
      <c r="H12" s="18">
        <v>475.30602739726015</v>
      </c>
      <c r="I12" s="18">
        <v>-10.57813698630137</v>
      </c>
      <c r="J12" s="18">
        <v>-211.57654794520528</v>
      </c>
      <c r="K12" s="18">
        <v>316.79452054794518</v>
      </c>
      <c r="L12" s="18">
        <v>404.663397260274</v>
      </c>
    </row>
    <row r="13" spans="1:12" x14ac:dyDescent="0.35">
      <c r="A13" t="s">
        <v>22</v>
      </c>
      <c r="B13" s="18">
        <v>1405.5739726027398</v>
      </c>
      <c r="C13" s="18">
        <v>-16.851287671232772</v>
      </c>
      <c r="D13" s="18">
        <v>-71.953150684931501</v>
      </c>
      <c r="E13" s="18">
        <v>-57.229753424657545</v>
      </c>
      <c r="F13" s="18">
        <v>-178.72147945205481</v>
      </c>
      <c r="G13" s="18">
        <v>-1255.0267945205503</v>
      </c>
      <c r="H13" s="18">
        <v>482.00646575342472</v>
      </c>
      <c r="I13" s="18">
        <v>-14.320876712328767</v>
      </c>
      <c r="J13" s="18">
        <v>-222.20180821917822</v>
      </c>
      <c r="K13" s="18">
        <v>321.63013698630135</v>
      </c>
      <c r="L13" s="18">
        <v>392.90542465753418</v>
      </c>
    </row>
    <row r="14" spans="1:12" x14ac:dyDescent="0.35">
      <c r="A14" t="s">
        <v>23</v>
      </c>
      <c r="B14" s="18">
        <v>1351.6109589041096</v>
      </c>
      <c r="C14" s="18">
        <v>-43.76893150684932</v>
      </c>
      <c r="D14" s="18">
        <v>-77.943780821917812</v>
      </c>
      <c r="E14" s="18">
        <v>-63.285041095890421</v>
      </c>
      <c r="F14" s="18">
        <v>-194.89090410958906</v>
      </c>
      <c r="G14" s="18">
        <v>-1260.7122191780827</v>
      </c>
      <c r="H14" s="18">
        <v>505.9754520547944</v>
      </c>
      <c r="I14" s="18">
        <v>-14.071232876712305</v>
      </c>
      <c r="J14" s="18">
        <v>-280.51934246575348</v>
      </c>
      <c r="K14" s="18">
        <v>282.46301369863016</v>
      </c>
      <c r="L14" s="18">
        <v>204.85797260273966</v>
      </c>
    </row>
    <row r="15" spans="1:12" x14ac:dyDescent="0.35">
      <c r="A15" t="s">
        <v>24</v>
      </c>
      <c r="B15" s="18">
        <v>977.23835616438362</v>
      </c>
      <c r="C15" s="18">
        <v>-39.538136986301424</v>
      </c>
      <c r="D15" s="18">
        <v>-7.4760000000000018</v>
      </c>
      <c r="E15" s="18">
        <v>-51.8716712328767</v>
      </c>
      <c r="F15" s="18">
        <v>-214.06241095890405</v>
      </c>
      <c r="G15" s="18">
        <v>-1117.4447123287682</v>
      </c>
      <c r="H15" s="18">
        <v>515.95030136986259</v>
      </c>
      <c r="I15" s="18">
        <v>-22.555232876712338</v>
      </c>
      <c r="J15" s="18">
        <v>-330.94761643835608</v>
      </c>
      <c r="K15" s="18">
        <v>255.42739726027398</v>
      </c>
      <c r="L15" s="18">
        <v>-35.279726027397437</v>
      </c>
    </row>
    <row r="16" spans="1:12" x14ac:dyDescent="0.35">
      <c r="A16" t="s">
        <v>25</v>
      </c>
      <c r="B16" s="18">
        <v>959.26164383561638</v>
      </c>
      <c r="C16" s="18">
        <v>19.721369863013649</v>
      </c>
      <c r="D16" s="18">
        <v>87.660383561643869</v>
      </c>
      <c r="E16" s="18">
        <v>-70.269808219178074</v>
      </c>
      <c r="F16" s="18">
        <v>-243.83479452054777</v>
      </c>
      <c r="G16" s="18">
        <v>-1137.1872328767126</v>
      </c>
      <c r="H16" s="18">
        <v>510.20142465753389</v>
      </c>
      <c r="I16" s="18">
        <v>-32.994520547945228</v>
      </c>
      <c r="J16" s="18">
        <v>-381.7810410958906</v>
      </c>
      <c r="K16" s="18">
        <v>254.63287671232877</v>
      </c>
      <c r="L16" s="18">
        <v>-34.58969863013661</v>
      </c>
    </row>
    <row r="17" spans="1:12" x14ac:dyDescent="0.35">
      <c r="A17" t="s">
        <v>26</v>
      </c>
      <c r="B17" s="18">
        <v>590.91095890410963</v>
      </c>
      <c r="C17" s="18">
        <v>88.846794520547917</v>
      </c>
      <c r="D17" s="18">
        <v>77.070301369863103</v>
      </c>
      <c r="E17" s="18">
        <v>-64.48241095890414</v>
      </c>
      <c r="F17" s="18">
        <v>-262.16197260273981</v>
      </c>
      <c r="G17" s="18">
        <v>-1038.4688219178097</v>
      </c>
      <c r="H17" s="18">
        <v>525.28564383561604</v>
      </c>
      <c r="I17" s="18">
        <v>-31.787561643835609</v>
      </c>
      <c r="J17" s="18">
        <v>-361.77189041095897</v>
      </c>
      <c r="K17" s="18">
        <v>268.24109589041097</v>
      </c>
      <c r="L17" s="18">
        <v>-208.317863013699</v>
      </c>
    </row>
    <row r="18" spans="1:12" x14ac:dyDescent="0.35">
      <c r="A18" t="s">
        <v>27</v>
      </c>
      <c r="B18" s="18">
        <v>619.75479452054799</v>
      </c>
      <c r="C18" s="18">
        <v>62.591232876712368</v>
      </c>
      <c r="D18" s="18">
        <v>118.42153424657529</v>
      </c>
      <c r="E18" s="18">
        <v>-47.191178082191776</v>
      </c>
      <c r="F18" s="18">
        <v>-283.60536986301361</v>
      </c>
      <c r="G18" s="18">
        <v>-992.4739726027392</v>
      </c>
      <c r="H18" s="18">
        <v>543.92405479452043</v>
      </c>
      <c r="I18" s="18">
        <v>-38.476054794520586</v>
      </c>
      <c r="J18" s="18">
        <v>-357.98465753424631</v>
      </c>
      <c r="K18" s="18">
        <v>283.56712328767122</v>
      </c>
      <c r="L18" s="18">
        <v>-91.472493150685111</v>
      </c>
    </row>
    <row r="19" spans="1:12" x14ac:dyDescent="0.35">
      <c r="A19" t="s">
        <v>28</v>
      </c>
      <c r="B19" s="18">
        <v>254.77808219178081</v>
      </c>
      <c r="C19" s="18">
        <v>79.458246575342415</v>
      </c>
      <c r="D19" s="18">
        <v>105.62202739726035</v>
      </c>
      <c r="E19" s="18">
        <v>-48.613589041095878</v>
      </c>
      <c r="F19" s="18">
        <v>-291.61693150684937</v>
      </c>
      <c r="G19" s="18">
        <v>-933.65199999999879</v>
      </c>
      <c r="H19" s="18">
        <v>570.37002739725995</v>
      </c>
      <c r="I19" s="18">
        <v>-20.06569863013701</v>
      </c>
      <c r="J19" s="18">
        <v>-364.93030136986323</v>
      </c>
      <c r="K19" s="18">
        <v>280.48767123287672</v>
      </c>
      <c r="L19" s="18">
        <v>-368.16246575342495</v>
      </c>
    </row>
    <row r="20" spans="1:12" x14ac:dyDescent="0.35">
      <c r="A20" t="s">
        <v>29</v>
      </c>
      <c r="B20" s="18">
        <v>291.11095890410957</v>
      </c>
      <c r="C20" s="18">
        <v>56.809917808219168</v>
      </c>
      <c r="D20" s="18">
        <v>124.31495890410959</v>
      </c>
      <c r="E20" s="18">
        <v>-57.162191780821921</v>
      </c>
      <c r="F20" s="18">
        <v>-298.61249315068511</v>
      </c>
      <c r="G20" s="18">
        <v>-888.65024657534116</v>
      </c>
      <c r="H20" s="18">
        <v>587.60301369863009</v>
      </c>
      <c r="I20" s="18">
        <v>-17.42400000000001</v>
      </c>
      <c r="J20" s="18">
        <v>-377.23764383561644</v>
      </c>
      <c r="K20" s="18">
        <v>306.51232876712328</v>
      </c>
      <c r="L20" s="18">
        <v>-272.735397260274</v>
      </c>
    </row>
    <row r="21" spans="1:12" x14ac:dyDescent="0.35">
      <c r="A21" t="s">
        <v>30</v>
      </c>
      <c r="B21" s="18">
        <v>151.15068493150685</v>
      </c>
      <c r="C21" s="18">
        <v>38.120273972602725</v>
      </c>
      <c r="D21" s="18">
        <v>86.625589041095836</v>
      </c>
      <c r="E21" s="18">
        <v>-43.202136986301369</v>
      </c>
      <c r="F21" s="18">
        <v>-299.79747945205469</v>
      </c>
      <c r="G21" s="18">
        <v>-835.1178082191766</v>
      </c>
      <c r="H21" s="18">
        <v>588.41791780821904</v>
      </c>
      <c r="I21" s="18">
        <v>-6.5763835616438362</v>
      </c>
      <c r="J21" s="18">
        <v>-359.78454794520536</v>
      </c>
      <c r="K21" s="18">
        <v>319.27397260273972</v>
      </c>
      <c r="L21" s="18">
        <v>-360.88991780821846</v>
      </c>
    </row>
    <row r="22" spans="1:12" x14ac:dyDescent="0.35">
      <c r="A22" t="s">
        <v>31</v>
      </c>
      <c r="B22" s="18">
        <v>165.21506849315068</v>
      </c>
      <c r="C22" s="18">
        <v>11.237863013698624</v>
      </c>
      <c r="D22" s="18">
        <v>80.503232876712346</v>
      </c>
      <c r="E22" s="18">
        <v>-39.413863013698645</v>
      </c>
      <c r="F22" s="18">
        <v>-304.32613698630121</v>
      </c>
      <c r="G22" s="18">
        <v>-862.68372602739646</v>
      </c>
      <c r="H22" s="18">
        <v>583.89605479452041</v>
      </c>
      <c r="I22" s="18">
        <v>-1.1559999999999875</v>
      </c>
      <c r="J22" s="18">
        <v>-369.64378082191786</v>
      </c>
      <c r="K22" s="18">
        <v>320.43287671232878</v>
      </c>
      <c r="L22" s="18">
        <v>-415.9384109589044</v>
      </c>
    </row>
    <row r="23" spans="1:12" x14ac:dyDescent="0.35">
      <c r="A23" t="s">
        <v>32</v>
      </c>
      <c r="B23" s="18">
        <v>292.98630136986299</v>
      </c>
      <c r="C23" s="18">
        <v>-39.384164383561661</v>
      </c>
      <c r="D23" s="18">
        <v>18.149205479452039</v>
      </c>
      <c r="E23" s="18">
        <v>-42.681643835616434</v>
      </c>
      <c r="F23" s="18">
        <v>-306.59030136986308</v>
      </c>
      <c r="G23" s="18">
        <v>-896.13945205479422</v>
      </c>
      <c r="H23" s="18">
        <v>571.88493150684917</v>
      </c>
      <c r="I23" s="18">
        <v>-8.5721095890410712</v>
      </c>
      <c r="J23" s="18">
        <v>-390.83375342465757</v>
      </c>
      <c r="K23" s="18">
        <v>320.03287671232874</v>
      </c>
      <c r="L23" s="18">
        <v>-481.14810958904127</v>
      </c>
    </row>
    <row r="24" spans="1:12" x14ac:dyDescent="0.35">
      <c r="A24" t="s">
        <v>33</v>
      </c>
      <c r="B24" s="18">
        <v>296.88630136986302</v>
      </c>
      <c r="C24" s="18">
        <v>-39.277315068493145</v>
      </c>
      <c r="D24" s="18">
        <v>12.327013698630138</v>
      </c>
      <c r="E24" s="18">
        <v>-52.974410958904116</v>
      </c>
      <c r="F24" s="18">
        <v>-305.16734246575334</v>
      </c>
      <c r="G24" s="18">
        <v>-920.93019178082147</v>
      </c>
      <c r="H24" s="18">
        <v>556.3864657534242</v>
      </c>
      <c r="I24" s="18">
        <v>-8.827452054794481</v>
      </c>
      <c r="J24" s="18">
        <v>-405.3969315068494</v>
      </c>
      <c r="K24" s="18">
        <v>318.90684931506848</v>
      </c>
      <c r="L24" s="18">
        <v>-548.06701369863072</v>
      </c>
    </row>
    <row r="25" spans="1:12" x14ac:dyDescent="0.35">
      <c r="A25" t="s">
        <v>34</v>
      </c>
      <c r="B25" s="18">
        <v>240.62876712328767</v>
      </c>
      <c r="C25" s="18">
        <v>-76.85249315068495</v>
      </c>
      <c r="D25" s="18">
        <v>-18.584986301369856</v>
      </c>
      <c r="E25" s="18">
        <v>-57.039287671232906</v>
      </c>
      <c r="F25" s="18">
        <v>-304.20367123287673</v>
      </c>
      <c r="G25" s="18">
        <v>-842.7389041095887</v>
      </c>
      <c r="H25" s="18">
        <v>549.22520547945203</v>
      </c>
      <c r="I25" s="18">
        <v>-12.775835616438371</v>
      </c>
      <c r="J25" s="18">
        <v>-408.02279452054756</v>
      </c>
      <c r="K25" s="18">
        <v>317.43561643835619</v>
      </c>
      <c r="L25" s="18">
        <v>-612.92838356164361</v>
      </c>
    </row>
    <row r="26" spans="1:12" x14ac:dyDescent="0.35">
      <c r="A26" t="s">
        <v>35</v>
      </c>
      <c r="B26" s="18">
        <v>240.71506849315068</v>
      </c>
      <c r="C26" s="18">
        <v>-90.581643835616447</v>
      </c>
      <c r="D26" s="18">
        <v>-31.130246575342458</v>
      </c>
      <c r="E26" s="18">
        <v>-67.105753424657564</v>
      </c>
      <c r="F26" s="18">
        <v>-299.91057534246573</v>
      </c>
      <c r="G26" s="18">
        <v>-827.91578082191654</v>
      </c>
      <c r="H26" s="18">
        <v>545.64235616438373</v>
      </c>
      <c r="I26" s="18">
        <v>-10.203506849315058</v>
      </c>
      <c r="J26" s="18">
        <v>-410.59939726027403</v>
      </c>
      <c r="K26" s="18">
        <v>314.15342465753423</v>
      </c>
      <c r="L26" s="18">
        <v>-636.93605479452037</v>
      </c>
    </row>
    <row r="27" spans="1:12" x14ac:dyDescent="0.35">
      <c r="A27" t="s">
        <v>36</v>
      </c>
      <c r="B27" s="18">
        <v>262.89999999999998</v>
      </c>
      <c r="C27" s="18">
        <v>-97.821753424657558</v>
      </c>
      <c r="D27" s="18">
        <v>-41.671506849315058</v>
      </c>
      <c r="E27" s="18">
        <v>-77.82630136986306</v>
      </c>
      <c r="F27" s="18">
        <v>-295.37463013698635</v>
      </c>
      <c r="G27" s="18">
        <v>-860.63150684931361</v>
      </c>
      <c r="H27" s="18">
        <v>531.72997260273996</v>
      </c>
      <c r="I27" s="18">
        <v>-13.103232876712354</v>
      </c>
      <c r="J27" s="18">
        <v>-444.53161643835585</v>
      </c>
      <c r="K27" s="18">
        <v>300.56438356164381</v>
      </c>
      <c r="L27" s="18">
        <v>-735.76619178082183</v>
      </c>
    </row>
    <row r="28" spans="1:12" x14ac:dyDescent="0.35">
      <c r="A28" t="s">
        <v>37</v>
      </c>
      <c r="B28" s="18">
        <v>276.85753424657537</v>
      </c>
      <c r="C28" s="18">
        <v>-104.04635616438355</v>
      </c>
      <c r="D28" s="18">
        <v>-25.379506849315064</v>
      </c>
      <c r="E28" s="18">
        <v>-70.624054794520603</v>
      </c>
      <c r="F28" s="18">
        <v>-298.10049315068488</v>
      </c>
      <c r="G28" s="18">
        <v>-849.85035616438563</v>
      </c>
      <c r="H28" s="18">
        <v>527.13884931506868</v>
      </c>
      <c r="I28" s="18">
        <v>-13.657808219178081</v>
      </c>
      <c r="J28" s="18">
        <v>-455.14487671232837</v>
      </c>
      <c r="K28" s="18">
        <v>299.43287671232878</v>
      </c>
      <c r="L28" s="18">
        <v>-713.37419178082234</v>
      </c>
    </row>
    <row r="29" spans="1:12" x14ac:dyDescent="0.35">
      <c r="A29" t="s">
        <v>38</v>
      </c>
      <c r="B29" s="18">
        <v>328.78767123287673</v>
      </c>
      <c r="C29" s="18">
        <v>-133.77879452054796</v>
      </c>
      <c r="D29" s="18">
        <v>-51.156383561643807</v>
      </c>
      <c r="E29" s="18">
        <v>-73.028767123287665</v>
      </c>
      <c r="F29" s="18">
        <v>-301.92394520547941</v>
      </c>
      <c r="G29" s="18">
        <v>-845.21638356164362</v>
      </c>
      <c r="H29" s="18">
        <v>530.3786301369862</v>
      </c>
      <c r="I29" s="18">
        <v>-13.929863013698624</v>
      </c>
      <c r="J29" s="18">
        <v>-438.1478356164381</v>
      </c>
      <c r="K29" s="18">
        <v>298.2</v>
      </c>
      <c r="L29" s="18">
        <v>-699.81567123287653</v>
      </c>
    </row>
    <row r="30" spans="1:12" x14ac:dyDescent="0.35">
      <c r="A30" t="s">
        <v>39</v>
      </c>
      <c r="B30" s="18">
        <v>334.05753424657536</v>
      </c>
      <c r="C30" s="18">
        <v>-132.49769863013702</v>
      </c>
      <c r="D30" s="18">
        <v>-75.015890410958875</v>
      </c>
      <c r="E30" s="18">
        <v>-70.055178082191816</v>
      </c>
      <c r="F30" s="18">
        <v>-300.87106849315069</v>
      </c>
      <c r="G30" s="18">
        <v>-779.79287671232646</v>
      </c>
      <c r="H30" s="18">
        <v>526.35271232876698</v>
      </c>
      <c r="I30" s="18">
        <v>-16.899287671232866</v>
      </c>
      <c r="J30" s="18">
        <v>-439.04180821917794</v>
      </c>
      <c r="K30" s="18">
        <v>299.13698630136986</v>
      </c>
      <c r="L30" s="18">
        <v>-654.62657534246489</v>
      </c>
    </row>
    <row r="31" spans="1:12" x14ac:dyDescent="0.35">
      <c r="A31" t="s">
        <v>40</v>
      </c>
      <c r="B31" s="18">
        <v>337.78493150684932</v>
      </c>
      <c r="C31" s="18">
        <v>-121.88964383561648</v>
      </c>
      <c r="D31" s="18">
        <v>-71.564273972602777</v>
      </c>
      <c r="E31" s="18">
        <v>-73.777479452054777</v>
      </c>
      <c r="F31" s="18">
        <v>-304.94838356164377</v>
      </c>
      <c r="G31" s="18">
        <v>-770.36389041095879</v>
      </c>
      <c r="H31" s="18">
        <v>531.48783561643847</v>
      </c>
      <c r="I31" s="18">
        <v>-19.406684931506838</v>
      </c>
      <c r="J31" s="18">
        <v>-489.49408219178048</v>
      </c>
      <c r="K31" s="18">
        <v>286.78904109589041</v>
      </c>
      <c r="L31" s="18">
        <v>-695.38263013698656</v>
      </c>
    </row>
    <row r="32" spans="1:12" x14ac:dyDescent="0.35">
      <c r="A32" t="s">
        <v>41</v>
      </c>
      <c r="B32" s="18">
        <v>345.35479452054796</v>
      </c>
      <c r="C32" s="18">
        <v>-131.82263013698628</v>
      </c>
      <c r="D32" s="18">
        <v>-85.169863013698617</v>
      </c>
      <c r="E32" s="18">
        <v>-68.609041095890376</v>
      </c>
      <c r="F32" s="18">
        <v>-308.80372602739726</v>
      </c>
      <c r="G32" s="18">
        <v>-726.03063013698386</v>
      </c>
      <c r="H32" s="18">
        <v>544.20169863013666</v>
      </c>
      <c r="I32" s="18">
        <v>-16.908438356164385</v>
      </c>
      <c r="J32" s="18">
        <v>-504.16668493150689</v>
      </c>
      <c r="K32" s="18">
        <v>287.48493150684931</v>
      </c>
      <c r="L32" s="18">
        <v>-664.46958904109647</v>
      </c>
    </row>
    <row r="33" spans="1:12" x14ac:dyDescent="0.35">
      <c r="A33" t="s">
        <v>42</v>
      </c>
      <c r="B33" s="18">
        <v>421.7753424657534</v>
      </c>
      <c r="C33" s="18">
        <v>-182.20920547945201</v>
      </c>
      <c r="D33" s="18">
        <v>-96.153589041095827</v>
      </c>
      <c r="E33" s="18">
        <v>-40.31906849315066</v>
      </c>
      <c r="F33" s="18">
        <v>-317.18887671232875</v>
      </c>
      <c r="G33" s="18">
        <v>-690.75473972602776</v>
      </c>
      <c r="H33" s="18">
        <v>555.49649315068473</v>
      </c>
      <c r="I33" s="18">
        <v>-17.17473972602739</v>
      </c>
      <c r="J33" s="18">
        <v>-498.53320547945219</v>
      </c>
      <c r="K33" s="18">
        <v>287.14520547945204</v>
      </c>
      <c r="L33" s="18">
        <v>-577.91638356164447</v>
      </c>
    </row>
    <row r="34" spans="1:12" x14ac:dyDescent="0.35">
      <c r="A34" t="s">
        <v>43</v>
      </c>
      <c r="B34" s="18">
        <v>402.11643835616439</v>
      </c>
      <c r="C34" s="18">
        <v>-195.57221917808224</v>
      </c>
      <c r="D34" s="18">
        <v>-62.884931506849256</v>
      </c>
      <c r="E34" s="18">
        <v>-27.630082191780822</v>
      </c>
      <c r="F34" s="18">
        <v>-330.30268493150692</v>
      </c>
      <c r="G34" s="18">
        <v>-642.78641095890418</v>
      </c>
      <c r="H34" s="18">
        <v>561.33052054794541</v>
      </c>
      <c r="I34" s="18">
        <v>-16.256438356164391</v>
      </c>
      <c r="J34" s="18">
        <v>-494.51857534246585</v>
      </c>
      <c r="K34" s="18">
        <v>285.48219178082189</v>
      </c>
      <c r="L34" s="18">
        <v>-521.022191780821</v>
      </c>
    </row>
    <row r="35" spans="1:12" x14ac:dyDescent="0.35">
      <c r="A35" t="s">
        <v>44</v>
      </c>
      <c r="B35" s="18">
        <v>258.90136986301371</v>
      </c>
      <c r="C35" s="18">
        <v>-175.82065753424649</v>
      </c>
      <c r="D35" s="18">
        <v>-5.81589041095891</v>
      </c>
      <c r="E35" s="18">
        <v>19.660273972602724</v>
      </c>
      <c r="F35" s="18">
        <v>-343.19221917808215</v>
      </c>
      <c r="G35" s="18">
        <v>-435.9846027397266</v>
      </c>
      <c r="H35" s="18">
        <v>574.36805479451994</v>
      </c>
      <c r="I35" s="18">
        <v>-14.940821917808208</v>
      </c>
      <c r="J35" s="18">
        <v>-412.24871232876706</v>
      </c>
      <c r="K35" s="18">
        <v>300.8082191780822</v>
      </c>
      <c r="L35" s="18">
        <v>-234.26498630136962</v>
      </c>
    </row>
    <row r="36" spans="1:12" x14ac:dyDescent="0.35">
      <c r="A36" t="s">
        <v>45</v>
      </c>
      <c r="B36" s="18">
        <v>250.6958904109589</v>
      </c>
      <c r="C36" s="18">
        <v>-153.03002739726028</v>
      </c>
      <c r="D36" s="18">
        <v>27.913041095890403</v>
      </c>
      <c r="E36" s="18">
        <v>47.542794520547929</v>
      </c>
      <c r="F36" s="18">
        <v>-367.10706849315073</v>
      </c>
      <c r="G36" s="18">
        <v>-446.67726027397191</v>
      </c>
      <c r="H36" s="18">
        <v>576.17495890410999</v>
      </c>
      <c r="I36" s="18">
        <v>-20.139342465753451</v>
      </c>
      <c r="J36" s="18">
        <v>-400.56164383561622</v>
      </c>
      <c r="K36" s="18">
        <v>308.50958904109586</v>
      </c>
      <c r="L36" s="18">
        <v>-176.67906849315096</v>
      </c>
    </row>
    <row r="37" spans="1:12" x14ac:dyDescent="0.35">
      <c r="A37" t="s">
        <v>46</v>
      </c>
      <c r="B37" s="18">
        <v>191.07260273972602</v>
      </c>
      <c r="C37" s="18">
        <v>-103.34197260273969</v>
      </c>
      <c r="D37" s="18">
        <v>58.609260273972545</v>
      </c>
      <c r="E37" s="18">
        <v>72.270849315068418</v>
      </c>
      <c r="F37" s="18">
        <v>-379.8943561643834</v>
      </c>
      <c r="G37" s="18">
        <v>-381.85676712328637</v>
      </c>
      <c r="H37" s="18">
        <v>605.31079452054792</v>
      </c>
      <c r="I37" s="18">
        <v>-16.12602739726028</v>
      </c>
      <c r="J37" s="18">
        <v>-388.5598904109587</v>
      </c>
      <c r="K37" s="18">
        <v>308.1808219178082</v>
      </c>
      <c r="L37" s="18">
        <v>-34.334684931506871</v>
      </c>
    </row>
    <row r="38" spans="1:12" x14ac:dyDescent="0.35">
      <c r="A38" t="s">
        <v>47</v>
      </c>
      <c r="B38" s="18">
        <v>178.57260273972602</v>
      </c>
      <c r="C38" s="18">
        <v>-45.966356164383583</v>
      </c>
      <c r="D38" s="18">
        <v>101.64290410958897</v>
      </c>
      <c r="E38" s="18">
        <v>75.825972602739711</v>
      </c>
      <c r="F38" s="18">
        <v>-385.90597260273955</v>
      </c>
      <c r="G38" s="18">
        <v>-359.30367123287743</v>
      </c>
      <c r="H38" s="18">
        <v>612.85989041095866</v>
      </c>
      <c r="I38" s="18">
        <v>-13.237315068493155</v>
      </c>
      <c r="J38" s="18">
        <v>-410.85994520547939</v>
      </c>
      <c r="K38" s="18">
        <v>307.43561643835619</v>
      </c>
      <c r="L38" s="18">
        <v>61.063726027397344</v>
      </c>
    </row>
    <row r="39" spans="1:12" x14ac:dyDescent="0.35">
      <c r="A39" t="s">
        <v>48</v>
      </c>
      <c r="B39" s="18">
        <v>139.33287671232875</v>
      </c>
      <c r="C39" s="18">
        <v>-16.216547945205534</v>
      </c>
      <c r="D39" s="18">
        <v>109.44421917808215</v>
      </c>
      <c r="E39" s="18">
        <v>82.488493150684931</v>
      </c>
      <c r="F39" s="18">
        <v>-381.56602739726031</v>
      </c>
      <c r="G39" s="18">
        <v>-308.85594520547875</v>
      </c>
      <c r="H39" s="18">
        <v>621.22723287671215</v>
      </c>
      <c r="I39" s="18">
        <v>-10.70109589041096</v>
      </c>
      <c r="J39" s="18">
        <v>-422.70657534246595</v>
      </c>
      <c r="K39" s="18">
        <v>307.2931506849315</v>
      </c>
      <c r="L39" s="18">
        <v>119.73978082191773</v>
      </c>
    </row>
    <row r="40" spans="1:12" x14ac:dyDescent="0.35">
      <c r="A40" t="s">
        <v>49</v>
      </c>
      <c r="B40" s="18">
        <v>129.93424657534246</v>
      </c>
      <c r="C40" s="18">
        <v>5.3710136986301862</v>
      </c>
      <c r="D40" s="18">
        <v>123.06224657534239</v>
      </c>
      <c r="E40" s="18">
        <v>85.222465753424643</v>
      </c>
      <c r="F40" s="18">
        <v>-376.67605479452044</v>
      </c>
      <c r="G40" s="18">
        <v>-283.75145205479521</v>
      </c>
      <c r="H40" s="18">
        <v>626.02997260273958</v>
      </c>
      <c r="I40" s="18">
        <v>-10.188109589041122</v>
      </c>
      <c r="J40" s="18">
        <v>-426.70712328767115</v>
      </c>
      <c r="K40" s="18">
        <v>305.14246575342463</v>
      </c>
      <c r="L40" s="18">
        <v>177.43967123287695</v>
      </c>
    </row>
    <row r="41" spans="1:12" x14ac:dyDescent="0.35">
      <c r="A41" t="s">
        <v>50</v>
      </c>
      <c r="B41" s="18">
        <v>-40.789041095890411</v>
      </c>
      <c r="C41" s="18">
        <v>100.26038356164378</v>
      </c>
      <c r="D41" s="18">
        <v>154.24038356164368</v>
      </c>
      <c r="E41" s="18">
        <v>49.23479452054795</v>
      </c>
      <c r="F41" s="18">
        <v>-366.63972602739733</v>
      </c>
      <c r="G41" s="18">
        <v>-223.54750684931551</v>
      </c>
      <c r="H41" s="18">
        <v>624.41621917808254</v>
      </c>
      <c r="I41" s="18">
        <v>-0.560493150684921</v>
      </c>
      <c r="J41" s="18">
        <v>-414.99326027397223</v>
      </c>
      <c r="K41" s="18">
        <v>305.45753424657534</v>
      </c>
      <c r="L41" s="18">
        <v>187.07928767123303</v>
      </c>
    </row>
    <row r="42" spans="1:12" x14ac:dyDescent="0.35">
      <c r="A42" t="s">
        <v>51</v>
      </c>
      <c r="B42" s="18">
        <v>-34.327397260273976</v>
      </c>
      <c r="C42" s="18">
        <v>116.89490410958904</v>
      </c>
      <c r="D42" s="18">
        <v>147.08131506849332</v>
      </c>
      <c r="E42" s="18">
        <v>20.545863013698636</v>
      </c>
      <c r="F42" s="18">
        <v>-349.98180821917811</v>
      </c>
      <c r="G42" s="18">
        <v>-204.35342465753425</v>
      </c>
      <c r="H42" s="18">
        <v>627.62465753424669</v>
      </c>
      <c r="I42" s="18">
        <v>-2.4926027397260175</v>
      </c>
      <c r="J42" s="18">
        <v>-404.18350684931517</v>
      </c>
      <c r="K42" s="18">
        <v>307.89315068493153</v>
      </c>
      <c r="L42" s="18">
        <v>224.70115068493124</v>
      </c>
    </row>
    <row r="43" spans="1:12" x14ac:dyDescent="0.35">
      <c r="A43" t="s">
        <v>52</v>
      </c>
      <c r="B43" s="18">
        <v>78.649315068493152</v>
      </c>
      <c r="C43" s="18">
        <v>119.97413698630139</v>
      </c>
      <c r="D43" s="18">
        <v>128.1336438356166</v>
      </c>
      <c r="E43" s="18">
        <v>-4.6524383561643798</v>
      </c>
      <c r="F43" s="18">
        <v>-335.32526027397256</v>
      </c>
      <c r="G43" s="18">
        <v>-363.43194520547809</v>
      </c>
      <c r="H43" s="18">
        <v>620.38038356164361</v>
      </c>
      <c r="I43" s="18">
        <v>-14.619123287671236</v>
      </c>
      <c r="J43" s="18">
        <v>-471.15852054794516</v>
      </c>
      <c r="K43" s="18">
        <v>279.61917808219181</v>
      </c>
      <c r="L43" s="18">
        <v>37.569369863013506</v>
      </c>
    </row>
    <row r="44" spans="1:12" x14ac:dyDescent="0.35">
      <c r="A44" t="s">
        <v>53</v>
      </c>
      <c r="B44" s="18">
        <v>74.794520547945211</v>
      </c>
      <c r="C44" s="18">
        <v>129.9946849315069</v>
      </c>
      <c r="D44" s="18">
        <v>99.994739726027376</v>
      </c>
      <c r="E44" s="18">
        <v>-27.004712328767127</v>
      </c>
      <c r="F44" s="18">
        <v>-310.21994520547935</v>
      </c>
      <c r="G44" s="18">
        <v>-370.39901369862923</v>
      </c>
      <c r="H44" s="18">
        <v>619.48032876712341</v>
      </c>
      <c r="I44" s="18">
        <v>-12.03528767123289</v>
      </c>
      <c r="J44" s="18">
        <v>-476.34871232876702</v>
      </c>
      <c r="K44" s="18">
        <v>270.44109589041096</v>
      </c>
      <c r="L44" s="18">
        <v>-1.3023013698626653</v>
      </c>
    </row>
    <row r="45" spans="1:12" x14ac:dyDescent="0.35">
      <c r="A45" t="s">
        <v>54</v>
      </c>
      <c r="B45" s="18">
        <v>207.63972602739727</v>
      </c>
      <c r="C45" s="18">
        <v>114.71999999999998</v>
      </c>
      <c r="D45" s="18">
        <v>71.044219178082187</v>
      </c>
      <c r="E45" s="18">
        <v>-42.424164383561646</v>
      </c>
      <c r="F45" s="18">
        <v>-285.86268493150681</v>
      </c>
      <c r="G45" s="18">
        <v>-554.72180821917914</v>
      </c>
      <c r="H45" s="18">
        <v>618.16958904109583</v>
      </c>
      <c r="I45" s="18">
        <v>-22.186794520547927</v>
      </c>
      <c r="J45" s="18">
        <v>-459.60991780821917</v>
      </c>
      <c r="K45" s="18">
        <v>269.95890410958901</v>
      </c>
      <c r="L45" s="18">
        <v>-83.272931506849233</v>
      </c>
    </row>
    <row r="46" spans="1:12" x14ac:dyDescent="0.35">
      <c r="A46" t="s">
        <v>55</v>
      </c>
      <c r="B46" s="18">
        <v>249.53835616438357</v>
      </c>
      <c r="C46" s="18">
        <v>83.955013698630111</v>
      </c>
      <c r="D46" s="18">
        <v>50.812219178082181</v>
      </c>
      <c r="E46" s="18">
        <v>-42.642575342465754</v>
      </c>
      <c r="F46" s="18">
        <v>-250.17326027397255</v>
      </c>
      <c r="G46" s="18">
        <v>-646.26964383561744</v>
      </c>
      <c r="H46" s="18">
        <v>614.50290410958939</v>
      </c>
      <c r="I46" s="18">
        <v>-14.782958904109586</v>
      </c>
      <c r="J46" s="18">
        <v>-458.2229589041097</v>
      </c>
      <c r="K46" s="18">
        <v>270.98630136986299</v>
      </c>
      <c r="L46" s="18">
        <v>-142.29660273972581</v>
      </c>
    </row>
    <row r="47" spans="1:12" x14ac:dyDescent="0.35">
      <c r="A47" t="s">
        <v>56</v>
      </c>
      <c r="B47" s="18">
        <v>724.46986301369861</v>
      </c>
      <c r="C47" s="18">
        <v>23.812000000000008</v>
      </c>
      <c r="D47" s="18">
        <v>10.244602739726027</v>
      </c>
      <c r="E47" s="18">
        <v>-64.323726027397271</v>
      </c>
      <c r="F47" s="18">
        <v>-218.29879452054789</v>
      </c>
      <c r="G47" s="18">
        <v>-1016.8625753424669</v>
      </c>
      <c r="H47" s="18">
        <v>592.21057534246518</v>
      </c>
      <c r="I47" s="18">
        <v>-11.442246575342473</v>
      </c>
      <c r="J47" s="18">
        <v>-449.66750684931543</v>
      </c>
      <c r="K47" s="18">
        <v>269.43835616438355</v>
      </c>
      <c r="L47" s="18">
        <v>-140.41945205479482</v>
      </c>
    </row>
    <row r="48" spans="1:12" x14ac:dyDescent="0.35">
      <c r="A48" t="s">
        <v>57</v>
      </c>
      <c r="B48" s="18">
        <v>794.61917808219175</v>
      </c>
      <c r="C48" s="18">
        <v>21.72531506849317</v>
      </c>
      <c r="D48" s="18">
        <v>-20.12049315068494</v>
      </c>
      <c r="E48" s="18">
        <v>-60.481643835616417</v>
      </c>
      <c r="F48" s="18">
        <v>-199.27221917808217</v>
      </c>
      <c r="G48" s="18">
        <v>-1084.5448767123296</v>
      </c>
      <c r="H48" s="18">
        <v>575.23304109589026</v>
      </c>
      <c r="I48" s="18">
        <v>-8.6830684931507012</v>
      </c>
      <c r="J48" s="18">
        <v>-420.26652054794562</v>
      </c>
      <c r="K48" s="18">
        <v>266.7753424657534</v>
      </c>
      <c r="L48" s="18">
        <v>-135.01594520547948</v>
      </c>
    </row>
    <row r="49" spans="1:12" x14ac:dyDescent="0.35">
      <c r="A49" t="s">
        <v>58</v>
      </c>
      <c r="B49" s="18">
        <v>857.76229508196718</v>
      </c>
      <c r="C49" s="18">
        <v>3.4054098360655627</v>
      </c>
      <c r="D49" s="18">
        <v>-21.8831693989071</v>
      </c>
      <c r="E49" s="18">
        <v>-62.420437158469902</v>
      </c>
      <c r="F49" s="18">
        <v>-186.15060109289624</v>
      </c>
      <c r="G49" s="18">
        <v>-1196.9196721311471</v>
      </c>
      <c r="H49" s="18">
        <v>547.87704918032739</v>
      </c>
      <c r="I49" s="18">
        <v>-7.7598360655737677</v>
      </c>
      <c r="J49" s="18">
        <v>-408.75005464480853</v>
      </c>
      <c r="K49" s="18">
        <v>249.86612021857923</v>
      </c>
      <c r="L49" s="18">
        <v>-224.97289617486337</v>
      </c>
    </row>
    <row r="50" spans="1:12" x14ac:dyDescent="0.35">
      <c r="A50" t="s">
        <v>59</v>
      </c>
      <c r="B50" s="18">
        <v>859.71428571428567</v>
      </c>
      <c r="C50" s="18">
        <v>28.972417582417574</v>
      </c>
      <c r="D50" s="18">
        <v>-23.894560439560422</v>
      </c>
      <c r="E50" s="18">
        <v>-58.413626373626364</v>
      </c>
      <c r="F50" s="18">
        <v>-175.93780219780217</v>
      </c>
      <c r="G50" s="18">
        <v>-1255.6083516483504</v>
      </c>
      <c r="H50" s="18">
        <v>532.19879120879159</v>
      </c>
      <c r="I50" s="18">
        <v>-5.194285714285737</v>
      </c>
      <c r="J50" s="18">
        <v>-350.67</v>
      </c>
      <c r="K50" s="18">
        <v>253.92582417582418</v>
      </c>
      <c r="L50" s="18">
        <v>-194.90730769230703</v>
      </c>
    </row>
  </sheetData>
  <mergeCells count="1">
    <mergeCell ref="B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1B12-60C1-4080-A53D-DE828B63315E}">
  <sheetPr>
    <tabColor theme="5"/>
  </sheetPr>
  <dimension ref="A1:P12"/>
  <sheetViews>
    <sheetView zoomScaleNormal="100" workbookViewId="0">
      <selection activeCell="Q9" sqref="Q9"/>
    </sheetView>
  </sheetViews>
  <sheetFormatPr defaultRowHeight="14.5" x14ac:dyDescent="0.35"/>
  <cols>
    <col min="2" max="2" width="15.453125" bestFit="1" customWidth="1"/>
    <col min="3" max="6" width="9.453125" bestFit="1" customWidth="1"/>
    <col min="7" max="7" width="8.81640625" bestFit="1" customWidth="1"/>
    <col min="8" max="8" width="11.453125" bestFit="1" customWidth="1"/>
    <col min="9" max="9" width="9.453125" bestFit="1" customWidth="1"/>
    <col min="10" max="10" width="13.81640625" customWidth="1"/>
    <col min="11" max="11" width="9.453125" bestFit="1" customWidth="1"/>
    <col min="12" max="12" width="12.26953125" customWidth="1"/>
    <col min="13" max="13" width="8.81640625" bestFit="1" customWidth="1"/>
    <col min="14" max="14" width="10.453125" bestFit="1" customWidth="1"/>
    <col min="15" max="15" width="13.453125" bestFit="1" customWidth="1"/>
  </cols>
  <sheetData>
    <row r="1" spans="1:16" x14ac:dyDescent="0.35">
      <c r="A1" s="1" t="s">
        <v>144</v>
      </c>
      <c r="M1" s="26"/>
      <c r="N1" s="26"/>
      <c r="O1" s="26"/>
    </row>
    <row r="2" spans="1:16" s="6" customFormat="1" ht="43.5" x14ac:dyDescent="0.35">
      <c r="A2" s="19" t="s">
        <v>60</v>
      </c>
      <c r="B2" s="19" t="s">
        <v>61</v>
      </c>
      <c r="C2" s="19" t="s">
        <v>62</v>
      </c>
      <c r="D2" s="19" t="s">
        <v>63</v>
      </c>
      <c r="E2" s="19" t="s">
        <v>64</v>
      </c>
      <c r="F2" s="19" t="s">
        <v>65</v>
      </c>
      <c r="G2" s="19" t="s">
        <v>66</v>
      </c>
      <c r="H2" s="19" t="s">
        <v>67</v>
      </c>
      <c r="I2" s="19" t="s">
        <v>68</v>
      </c>
      <c r="J2" s="19" t="s">
        <v>69</v>
      </c>
      <c r="K2" s="19" t="s">
        <v>70</v>
      </c>
      <c r="L2" s="19" t="s">
        <v>71</v>
      </c>
      <c r="M2" s="19" t="s">
        <v>72</v>
      </c>
      <c r="N2" s="19" t="s">
        <v>73</v>
      </c>
      <c r="O2" s="19" t="s">
        <v>74</v>
      </c>
      <c r="P2" s="19"/>
    </row>
    <row r="3" spans="1:16" x14ac:dyDescent="0.35">
      <c r="A3" t="s">
        <v>75</v>
      </c>
      <c r="B3" s="9">
        <v>19359.646000000001</v>
      </c>
      <c r="C3" s="9">
        <v>19584.699999999997</v>
      </c>
      <c r="D3" s="9">
        <v>453549.0720000001</v>
      </c>
      <c r="E3" s="9">
        <v>36276.319000000003</v>
      </c>
      <c r="F3" s="9">
        <v>184830.99799999991</v>
      </c>
      <c r="G3" s="9">
        <v>269.32600000000002</v>
      </c>
      <c r="H3" s="9">
        <v>6721699.8139999937</v>
      </c>
      <c r="I3" s="9">
        <v>373796.20599999966</v>
      </c>
      <c r="J3" s="9">
        <v>1148111.3330000001</v>
      </c>
      <c r="K3" s="9">
        <v>55981.098000000013</v>
      </c>
      <c r="L3" s="9">
        <v>936195.37500000186</v>
      </c>
      <c r="M3" s="9">
        <v>0</v>
      </c>
      <c r="N3" s="9">
        <v>3179463.1799999904</v>
      </c>
      <c r="O3" s="9">
        <v>-638780727.57007945</v>
      </c>
    </row>
    <row r="4" spans="1:16" x14ac:dyDescent="0.35">
      <c r="A4" t="s">
        <v>76</v>
      </c>
      <c r="B4" s="9">
        <v>7416.8409999999985</v>
      </c>
      <c r="C4" s="9">
        <v>127545.07000000015</v>
      </c>
      <c r="D4" s="9">
        <v>312365.76999999996</v>
      </c>
      <c r="E4" s="9">
        <v>206327.53200000004</v>
      </c>
      <c r="F4" s="9">
        <v>167712.38499999995</v>
      </c>
      <c r="G4" s="9">
        <v>0</v>
      </c>
      <c r="H4" s="9">
        <v>4474270.9370000027</v>
      </c>
      <c r="I4" s="9">
        <v>469322.391</v>
      </c>
      <c r="J4" s="9">
        <v>2027651</v>
      </c>
      <c r="K4" s="9">
        <v>96882.967999999935</v>
      </c>
      <c r="L4" s="9">
        <v>1038947.0270000014</v>
      </c>
      <c r="M4" s="9">
        <v>0</v>
      </c>
      <c r="N4" s="9">
        <v>5308252.519999994</v>
      </c>
      <c r="O4" s="9">
        <v>91098749.441280544</v>
      </c>
    </row>
    <row r="5" spans="1:16" x14ac:dyDescent="0.35">
      <c r="A5" t="s">
        <v>77</v>
      </c>
      <c r="B5" s="9">
        <v>10999.948999999997</v>
      </c>
      <c r="C5" s="9">
        <v>511846.65199999959</v>
      </c>
      <c r="D5" s="9">
        <v>319272.04199999984</v>
      </c>
      <c r="E5" s="9">
        <v>87429.635999999999</v>
      </c>
      <c r="F5" s="9">
        <v>20962.906999999985</v>
      </c>
      <c r="G5" s="9">
        <v>658.33100000000002</v>
      </c>
      <c r="H5" s="9">
        <v>2878827.5639999988</v>
      </c>
      <c r="I5" s="9">
        <v>550051.53700000036</v>
      </c>
      <c r="J5" s="9">
        <v>1581120</v>
      </c>
      <c r="K5" s="9">
        <v>98235.567000000068</v>
      </c>
      <c r="L5" s="9">
        <v>1372774.4259999995</v>
      </c>
      <c r="M5" s="9">
        <v>183.268</v>
      </c>
      <c r="N5" s="9">
        <v>9369228.4280000068</v>
      </c>
      <c r="O5" s="9">
        <v>123858613.30704975</v>
      </c>
    </row>
    <row r="8" spans="1:16" x14ac:dyDescent="0.35">
      <c r="A8" s="1" t="s">
        <v>143</v>
      </c>
    </row>
    <row r="9" spans="1:16" s="6" customFormat="1" ht="43.5" x14ac:dyDescent="0.35">
      <c r="A9" s="19" t="s">
        <v>60</v>
      </c>
      <c r="B9" s="19" t="s">
        <v>61</v>
      </c>
      <c r="C9" s="19" t="s">
        <v>62</v>
      </c>
      <c r="D9" s="19" t="s">
        <v>63</v>
      </c>
      <c r="E9" s="19" t="s">
        <v>64</v>
      </c>
      <c r="F9" s="19" t="s">
        <v>65</v>
      </c>
      <c r="G9" s="19" t="s">
        <v>66</v>
      </c>
      <c r="H9" s="19" t="s">
        <v>67</v>
      </c>
      <c r="I9" s="19" t="s">
        <v>68</v>
      </c>
      <c r="J9" s="19" t="s">
        <v>69</v>
      </c>
      <c r="K9" s="19" t="s">
        <v>70</v>
      </c>
      <c r="L9" s="19" t="s">
        <v>71</v>
      </c>
      <c r="M9" s="19" t="s">
        <v>72</v>
      </c>
      <c r="N9" s="19" t="s">
        <v>73</v>
      </c>
      <c r="O9" s="19" t="s">
        <v>74</v>
      </c>
    </row>
    <row r="10" spans="1:16" x14ac:dyDescent="0.35">
      <c r="A10" t="s">
        <v>75</v>
      </c>
      <c r="B10" s="9">
        <v>44928.796999999999</v>
      </c>
      <c r="C10" s="9">
        <v>24972.515999999989</v>
      </c>
      <c r="D10" s="9">
        <v>316049.31699999992</v>
      </c>
      <c r="E10" s="9">
        <v>103150.06900000005</v>
      </c>
      <c r="F10" s="9">
        <v>449696.41</v>
      </c>
      <c r="G10" s="9">
        <v>1373.8180000000002</v>
      </c>
      <c r="H10" s="9">
        <v>8303981.7129999921</v>
      </c>
      <c r="I10" s="9">
        <v>41309.129000000001</v>
      </c>
      <c r="J10" s="9">
        <v>3169394.82</v>
      </c>
      <c r="K10" s="9">
        <v>84834.834000000032</v>
      </c>
      <c r="L10" s="9">
        <v>482328.03200000164</v>
      </c>
      <c r="M10" s="9">
        <v>0</v>
      </c>
      <c r="N10" s="9">
        <v>35.317999999999998</v>
      </c>
      <c r="O10" s="9">
        <v>3442525142.8303537</v>
      </c>
    </row>
    <row r="11" spans="1:16" x14ac:dyDescent="0.35">
      <c r="A11" t="s">
        <v>76</v>
      </c>
      <c r="B11" s="9">
        <v>62569.05</v>
      </c>
      <c r="C11" s="9">
        <v>146614.57899999985</v>
      </c>
      <c r="D11" s="9">
        <v>556457.03200000001</v>
      </c>
      <c r="E11" s="9">
        <v>110402.90600000002</v>
      </c>
      <c r="F11" s="9">
        <v>444328.75999999983</v>
      </c>
      <c r="G11" s="9">
        <v>13.934000000000001</v>
      </c>
      <c r="H11" s="9">
        <v>10520009.758999981</v>
      </c>
      <c r="I11" s="9">
        <v>55814.162000000026</v>
      </c>
      <c r="J11" s="9">
        <v>1128562.8319999999</v>
      </c>
      <c r="K11" s="9">
        <v>125261.30299999999</v>
      </c>
      <c r="L11" s="9">
        <v>401896.30000000086</v>
      </c>
      <c r="M11" s="9">
        <v>145.07400000000001</v>
      </c>
      <c r="N11" s="9">
        <v>2539.4759999999997</v>
      </c>
      <c r="O11" s="9">
        <v>1733280131.0248363</v>
      </c>
    </row>
    <row r="12" spans="1:16" x14ac:dyDescent="0.35">
      <c r="A12" t="s">
        <v>77</v>
      </c>
      <c r="B12" s="9">
        <v>106475.76999999996</v>
      </c>
      <c r="C12" s="9">
        <v>540696.89500000072</v>
      </c>
      <c r="D12" s="9">
        <v>274166.4580000001</v>
      </c>
      <c r="E12" s="9">
        <v>121228.89899999998</v>
      </c>
      <c r="F12" s="9">
        <v>214888.53699999995</v>
      </c>
      <c r="G12" s="9">
        <v>480.34400000000005</v>
      </c>
      <c r="H12" s="9">
        <v>12828836.833000001</v>
      </c>
      <c r="I12" s="9">
        <v>74893.930000000022</v>
      </c>
      <c r="J12" s="9">
        <v>959898.36900000018</v>
      </c>
      <c r="K12" s="9">
        <v>77482.262999999992</v>
      </c>
      <c r="L12" s="9">
        <v>551905.77400000056</v>
      </c>
      <c r="M12" s="9">
        <v>0</v>
      </c>
      <c r="N12" s="9">
        <v>4257.6340000000009</v>
      </c>
      <c r="O12" s="9">
        <v>1955536825.2466202</v>
      </c>
    </row>
  </sheetData>
  <mergeCells count="1">
    <mergeCell ref="M1:O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FF28-70AF-4638-8370-74756843BD62}">
  <sheetPr>
    <tabColor theme="5"/>
  </sheetPr>
  <dimension ref="A1:E8"/>
  <sheetViews>
    <sheetView workbookViewId="0">
      <selection activeCell="J21" sqref="J21"/>
    </sheetView>
  </sheetViews>
  <sheetFormatPr defaultRowHeight="14.5" x14ac:dyDescent="0.35"/>
  <cols>
    <col min="2" max="5" width="21.26953125" customWidth="1"/>
  </cols>
  <sheetData>
    <row r="1" spans="1:5" ht="29" x14ac:dyDescent="0.35">
      <c r="A1" s="19" t="s">
        <v>60</v>
      </c>
      <c r="B1" s="19" t="s">
        <v>78</v>
      </c>
      <c r="C1" s="19" t="s">
        <v>79</v>
      </c>
      <c r="D1" s="19" t="s">
        <v>80</v>
      </c>
      <c r="E1" s="19" t="s">
        <v>81</v>
      </c>
    </row>
    <row r="2" spans="1:5" x14ac:dyDescent="0.35">
      <c r="A2" t="s">
        <v>82</v>
      </c>
      <c r="B2" s="9">
        <v>25476.99</v>
      </c>
      <c r="C2" s="9">
        <v>15164.23</v>
      </c>
      <c r="D2" s="9">
        <v>2281.71</v>
      </c>
      <c r="E2" s="4">
        <f>D2/SUM(B2:D2)</f>
        <v>5.315830023719257E-2</v>
      </c>
    </row>
    <row r="3" spans="1:5" x14ac:dyDescent="0.35">
      <c r="A3" t="s">
        <v>83</v>
      </c>
      <c r="B3" s="9">
        <v>33179.65</v>
      </c>
      <c r="C3" s="9">
        <v>19079.399999999998</v>
      </c>
      <c r="D3" s="9">
        <v>2472.3999999999996</v>
      </c>
      <c r="E3" s="4">
        <f t="shared" ref="E3:E8" si="0">D3/SUM(B3:D3)</f>
        <v>4.5173296157876311E-2</v>
      </c>
    </row>
    <row r="4" spans="1:5" x14ac:dyDescent="0.35">
      <c r="A4" t="s">
        <v>84</v>
      </c>
      <c r="B4" s="9">
        <v>35399.969999999994</v>
      </c>
      <c r="C4" s="9">
        <v>15965.46</v>
      </c>
      <c r="D4" s="9">
        <v>3212.4800000000005</v>
      </c>
      <c r="E4" s="4">
        <f t="shared" si="0"/>
        <v>5.8860443721644902E-2</v>
      </c>
    </row>
    <row r="5" spans="1:5" x14ac:dyDescent="0.35">
      <c r="A5" t="s">
        <v>85</v>
      </c>
      <c r="B5" s="9">
        <v>33769.25</v>
      </c>
      <c r="C5" s="9">
        <v>18083.78</v>
      </c>
      <c r="D5" s="9">
        <v>3038.4100000000003</v>
      </c>
      <c r="E5" s="4">
        <f t="shared" si="0"/>
        <v>5.5353075087846121E-2</v>
      </c>
    </row>
    <row r="6" spans="1:5" x14ac:dyDescent="0.35">
      <c r="A6" t="s">
        <v>75</v>
      </c>
      <c r="B6" s="9">
        <v>41566.149999999994</v>
      </c>
      <c r="C6" s="9">
        <v>21441.750000000004</v>
      </c>
      <c r="D6" s="9">
        <v>3179.4400000000005</v>
      </c>
      <c r="E6" s="4">
        <f t="shared" si="0"/>
        <v>4.8036981090341456E-2</v>
      </c>
    </row>
    <row r="7" spans="1:5" x14ac:dyDescent="0.35">
      <c r="A7" t="s">
        <v>76</v>
      </c>
      <c r="B7" s="9">
        <v>43512.15</v>
      </c>
      <c r="C7" s="9">
        <v>20757.77</v>
      </c>
      <c r="D7" s="9">
        <v>5308.25</v>
      </c>
      <c r="E7" s="4">
        <f t="shared" si="0"/>
        <v>7.6291888677152614E-2</v>
      </c>
    </row>
    <row r="8" spans="1:5" x14ac:dyDescent="0.35">
      <c r="A8" t="s">
        <v>77</v>
      </c>
      <c r="B8" s="9">
        <v>39172.28</v>
      </c>
      <c r="C8" s="9">
        <v>24023</v>
      </c>
      <c r="D8" s="9">
        <v>9369.23</v>
      </c>
      <c r="E8" s="4">
        <f t="shared" si="0"/>
        <v>0.12911587220805323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72BE-8EEE-4AC6-BC7F-D25B5BE8F510}">
  <sheetPr>
    <tabColor theme="5"/>
  </sheetPr>
  <dimension ref="A1:E32"/>
  <sheetViews>
    <sheetView workbookViewId="0">
      <selection activeCell="P24" sqref="P24"/>
    </sheetView>
  </sheetViews>
  <sheetFormatPr defaultRowHeight="14.5" x14ac:dyDescent="0.35"/>
  <cols>
    <col min="2" max="5" width="11.81640625" bestFit="1" customWidth="1"/>
  </cols>
  <sheetData>
    <row r="1" spans="1:5" x14ac:dyDescent="0.35">
      <c r="A1" s="1" t="s">
        <v>86</v>
      </c>
    </row>
    <row r="2" spans="1:5" x14ac:dyDescent="0.35">
      <c r="A2" s="1" t="s">
        <v>9</v>
      </c>
      <c r="B2" s="25" t="s">
        <v>87</v>
      </c>
      <c r="C2" s="25"/>
      <c r="D2" s="25"/>
      <c r="E2" s="25"/>
    </row>
    <row r="3" spans="1:5" x14ac:dyDescent="0.35">
      <c r="A3" s="1"/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35">
      <c r="A4" t="s">
        <v>88</v>
      </c>
      <c r="B4" s="9">
        <v>20745865</v>
      </c>
      <c r="C4" s="9">
        <v>20449325</v>
      </c>
      <c r="D4" s="9">
        <v>19413888</v>
      </c>
      <c r="E4" s="9">
        <v>19764251</v>
      </c>
    </row>
    <row r="5" spans="1:5" x14ac:dyDescent="0.35">
      <c r="A5" t="s">
        <v>89</v>
      </c>
      <c r="B5" s="9">
        <v>20573451.5</v>
      </c>
      <c r="C5" s="9">
        <v>20674718.5</v>
      </c>
      <c r="D5" s="9">
        <v>18130855</v>
      </c>
      <c r="E5" s="9">
        <v>18572870.5</v>
      </c>
    </row>
    <row r="6" spans="1:5" x14ac:dyDescent="0.35">
      <c r="A6" t="s">
        <v>90</v>
      </c>
      <c r="B6" s="9">
        <v>18719495.5</v>
      </c>
      <c r="C6" s="9">
        <v>19422678</v>
      </c>
      <c r="D6" s="9">
        <v>17262694</v>
      </c>
      <c r="E6" s="9">
        <v>17339842</v>
      </c>
    </row>
    <row r="7" spans="1:5" x14ac:dyDescent="0.35">
      <c r="A7" t="s">
        <v>91</v>
      </c>
      <c r="B7" s="9">
        <v>19621888</v>
      </c>
      <c r="C7" s="9">
        <v>20373683.5</v>
      </c>
      <c r="D7" s="9">
        <v>17827073</v>
      </c>
      <c r="E7" s="9">
        <v>18258385.5</v>
      </c>
    </row>
    <row r="8" spans="1:5" x14ac:dyDescent="0.35">
      <c r="A8" t="s">
        <v>92</v>
      </c>
      <c r="B8" s="9">
        <v>19146214.5</v>
      </c>
      <c r="C8" s="9">
        <v>19822955.5</v>
      </c>
      <c r="D8" s="9">
        <v>18078853</v>
      </c>
      <c r="E8" s="9">
        <v>17925082.5</v>
      </c>
    </row>
    <row r="9" spans="1:5" x14ac:dyDescent="0.35">
      <c r="A9" t="s">
        <v>93</v>
      </c>
      <c r="B9" s="9">
        <v>19471919</v>
      </c>
      <c r="C9" s="9">
        <v>20525001.5</v>
      </c>
      <c r="D9" s="9">
        <v>18764767.5</v>
      </c>
      <c r="E9" s="9">
        <v>18836030</v>
      </c>
    </row>
    <row r="10" spans="1:5" x14ac:dyDescent="0.35">
      <c r="A10" t="s">
        <v>94</v>
      </c>
      <c r="B10" s="9">
        <v>21223966.5</v>
      </c>
      <c r="C10" s="9">
        <v>21239472</v>
      </c>
      <c r="D10" s="9">
        <v>20558389.5</v>
      </c>
      <c r="E10" s="9">
        <v>21021569.5</v>
      </c>
    </row>
    <row r="11" spans="1:5" x14ac:dyDescent="0.35">
      <c r="A11" t="s">
        <v>95</v>
      </c>
      <c r="B11" s="9">
        <v>23803054</v>
      </c>
      <c r="C11" s="9">
        <v>23024657.5</v>
      </c>
      <c r="D11" s="9">
        <v>22599294</v>
      </c>
      <c r="E11" s="9">
        <v>23394755</v>
      </c>
    </row>
    <row r="12" spans="1:5" x14ac:dyDescent="0.35">
      <c r="A12" t="s">
        <v>96</v>
      </c>
      <c r="B12" s="9">
        <v>25131280.5</v>
      </c>
      <c r="C12" s="9">
        <v>24761011.5</v>
      </c>
      <c r="D12" s="9">
        <v>23633966</v>
      </c>
      <c r="E12" s="9">
        <v>23741422</v>
      </c>
    </row>
    <row r="13" spans="1:5" x14ac:dyDescent="0.35">
      <c r="A13" t="s">
        <v>97</v>
      </c>
      <c r="B13" s="9">
        <v>25714520.5</v>
      </c>
      <c r="C13" s="9">
        <v>24400038.5</v>
      </c>
      <c r="D13" s="9">
        <v>25358344.5</v>
      </c>
      <c r="E13" s="9">
        <v>26204564.5</v>
      </c>
    </row>
    <row r="14" spans="1:5" x14ac:dyDescent="0.35">
      <c r="A14" t="s">
        <v>98</v>
      </c>
      <c r="B14" s="9">
        <v>21432306.5</v>
      </c>
      <c r="C14" s="9">
        <v>20953895</v>
      </c>
      <c r="D14" s="9">
        <v>21787355.5</v>
      </c>
      <c r="E14" s="9">
        <v>22970167</v>
      </c>
    </row>
    <row r="15" spans="1:5" x14ac:dyDescent="0.35">
      <c r="A15" t="s">
        <v>99</v>
      </c>
      <c r="B15" s="9">
        <v>22899233.5</v>
      </c>
      <c r="C15" s="9">
        <v>22856618.5</v>
      </c>
      <c r="D15" s="9">
        <v>21996258</v>
      </c>
      <c r="E15" s="9">
        <v>22037676</v>
      </c>
    </row>
    <row r="18" spans="1:5" x14ac:dyDescent="0.35">
      <c r="A18" s="1" t="s">
        <v>100</v>
      </c>
    </row>
    <row r="19" spans="1:5" x14ac:dyDescent="0.35">
      <c r="A19" s="1" t="s">
        <v>9</v>
      </c>
      <c r="B19" s="25" t="s">
        <v>101</v>
      </c>
      <c r="C19" s="25"/>
      <c r="D19" s="25"/>
      <c r="E19" s="25"/>
    </row>
    <row r="20" spans="1:5" x14ac:dyDescent="0.35">
      <c r="A20" s="1"/>
      <c r="B20" s="1" t="s">
        <v>2</v>
      </c>
      <c r="C20" s="1" t="s">
        <v>3</v>
      </c>
      <c r="D20" s="1" t="s">
        <v>4</v>
      </c>
      <c r="E20" s="1" t="s">
        <v>5</v>
      </c>
    </row>
    <row r="21" spans="1:5" x14ac:dyDescent="0.35">
      <c r="A21" t="s">
        <v>88</v>
      </c>
      <c r="B21" s="10">
        <v>5.4053333333333331</v>
      </c>
      <c r="C21" s="10">
        <v>7.5176666666666669</v>
      </c>
      <c r="D21" s="10">
        <v>7.1073333333333339</v>
      </c>
      <c r="E21" s="10">
        <v>7.2093333333333334</v>
      </c>
    </row>
    <row r="22" spans="1:5" x14ac:dyDescent="0.35">
      <c r="A22" t="s">
        <v>89</v>
      </c>
      <c r="B22" s="10">
        <v>8.2454838709677425</v>
      </c>
      <c r="C22" s="10">
        <v>10.772258064516127</v>
      </c>
      <c r="D22" s="10">
        <v>10.85967741935484</v>
      </c>
      <c r="E22" s="10">
        <v>12.024193548387096</v>
      </c>
    </row>
    <row r="23" spans="1:5" x14ac:dyDescent="0.35">
      <c r="A23" t="s">
        <v>90</v>
      </c>
      <c r="B23" s="10">
        <v>13.403</v>
      </c>
      <c r="C23" s="10">
        <v>13.205000000000004</v>
      </c>
      <c r="D23" s="10">
        <v>14.973666666666668</v>
      </c>
      <c r="E23" s="10">
        <v>12.036333333333335</v>
      </c>
    </row>
    <row r="24" spans="1:5" x14ac:dyDescent="0.35">
      <c r="A24" t="s">
        <v>91</v>
      </c>
      <c r="B24" s="10">
        <v>15.929032258064515</v>
      </c>
      <c r="C24" s="10">
        <v>16.187096774193552</v>
      </c>
      <c r="D24" s="10">
        <v>14.074193548387097</v>
      </c>
      <c r="E24" s="10">
        <v>13.901290322580644</v>
      </c>
    </row>
    <row r="25" spans="1:5" x14ac:dyDescent="0.35">
      <c r="A25" t="s">
        <v>92</v>
      </c>
      <c r="B25" s="10">
        <v>14.529354838709677</v>
      </c>
      <c r="C25" s="10">
        <v>16.66741935483871</v>
      </c>
      <c r="D25" s="10">
        <v>14.60225806451613</v>
      </c>
      <c r="E25" s="10">
        <v>14.948064516129032</v>
      </c>
    </row>
    <row r="26" spans="1:5" x14ac:dyDescent="0.35">
      <c r="A26" t="s">
        <v>93</v>
      </c>
      <c r="B26" s="10">
        <v>14.023333333333333</v>
      </c>
      <c r="C26" s="10">
        <v>12.974333333333334</v>
      </c>
      <c r="D26" s="10">
        <v>14.621666666666666</v>
      </c>
      <c r="E26" s="10">
        <v>12.340000000000002</v>
      </c>
    </row>
    <row r="27" spans="1:5" x14ac:dyDescent="0.35">
      <c r="A27" t="s">
        <v>94</v>
      </c>
      <c r="B27" s="10">
        <v>10.310967741935485</v>
      </c>
      <c r="C27" s="10">
        <v>10.952580645161289</v>
      </c>
      <c r="D27" s="10">
        <v>10.262580645161288</v>
      </c>
      <c r="E27" s="10">
        <v>9.8709677419354804</v>
      </c>
    </row>
    <row r="28" spans="1:5" x14ac:dyDescent="0.35">
      <c r="A28" t="s">
        <v>95</v>
      </c>
      <c r="B28" s="10">
        <v>6.6286666666666658</v>
      </c>
      <c r="C28" s="10">
        <v>7.7343333333333337</v>
      </c>
      <c r="D28" s="10">
        <v>6.0743333333333318</v>
      </c>
      <c r="E28" s="10">
        <v>6.4063333333333334</v>
      </c>
    </row>
    <row r="29" spans="1:5" x14ac:dyDescent="0.35">
      <c r="A29" t="s">
        <v>96</v>
      </c>
      <c r="B29" s="10">
        <v>4.8377419354838711</v>
      </c>
      <c r="C29" s="10">
        <v>2.8351612903225805</v>
      </c>
      <c r="D29" s="10">
        <v>5.4680645161290338</v>
      </c>
      <c r="E29" s="10">
        <v>5.8938709677419361</v>
      </c>
    </row>
    <row r="30" spans="1:5" x14ac:dyDescent="0.35">
      <c r="A30" t="s">
        <v>97</v>
      </c>
      <c r="B30" s="10">
        <v>3.9506451612903235</v>
      </c>
      <c r="C30" s="10">
        <v>3.6974193548387091</v>
      </c>
      <c r="D30" s="10">
        <v>3.2903225806451615</v>
      </c>
      <c r="E30" s="10">
        <v>2.5393548387096785</v>
      </c>
    </row>
    <row r="31" spans="1:5" x14ac:dyDescent="0.35">
      <c r="A31" t="s">
        <v>98</v>
      </c>
      <c r="B31" s="10">
        <v>4.9549999999999983</v>
      </c>
      <c r="C31" s="10">
        <v>5.2057142857142864</v>
      </c>
      <c r="D31" s="10">
        <v>5.7164285714285725</v>
      </c>
      <c r="E31" s="10">
        <v>3.89</v>
      </c>
    </row>
    <row r="32" spans="1:5" x14ac:dyDescent="0.35">
      <c r="A32" t="s">
        <v>99</v>
      </c>
      <c r="B32" s="10">
        <v>6.0525806451612914</v>
      </c>
      <c r="C32" s="10">
        <v>5.008387096774193</v>
      </c>
      <c r="D32" s="10">
        <v>5.9835483870967723</v>
      </c>
      <c r="E32" s="10">
        <v>6.2874193548387112</v>
      </c>
    </row>
  </sheetData>
  <mergeCells count="2">
    <mergeCell ref="B2:E2"/>
    <mergeCell ref="B19:E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B450-5E24-42FF-A0D7-AAF23A6AE291}">
  <sheetPr>
    <tabColor theme="8"/>
  </sheetPr>
  <dimension ref="A1:L15"/>
  <sheetViews>
    <sheetView tabSelected="1" workbookViewId="0">
      <selection activeCell="N16" sqref="N16"/>
    </sheetView>
  </sheetViews>
  <sheetFormatPr defaultRowHeight="14.5" x14ac:dyDescent="0.35"/>
  <cols>
    <col min="1" max="1" width="19.90625" customWidth="1"/>
    <col min="2" max="2" width="13.453125" bestFit="1" customWidth="1"/>
    <col min="3" max="3" width="18.81640625" bestFit="1" customWidth="1"/>
    <col min="4" max="4" width="19.90625" bestFit="1" customWidth="1"/>
    <col min="5" max="5" width="12.36328125" bestFit="1" customWidth="1"/>
    <col min="6" max="6" width="13.453125" bestFit="1" customWidth="1"/>
    <col min="7" max="7" width="12.36328125" bestFit="1" customWidth="1"/>
    <col min="8" max="8" width="13.453125" bestFit="1" customWidth="1"/>
    <col min="9" max="9" width="21.54296875" bestFit="1" customWidth="1"/>
    <col min="12" max="12" width="13.453125" bestFit="1" customWidth="1"/>
    <col min="13" max="13" width="11.81640625" bestFit="1" customWidth="1"/>
  </cols>
  <sheetData>
    <row r="1" spans="1:12" x14ac:dyDescent="0.35">
      <c r="A1" s="1" t="s">
        <v>102</v>
      </c>
    </row>
    <row r="3" spans="1:12" x14ac:dyDescent="0.35">
      <c r="A3" s="1" t="s">
        <v>60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</row>
    <row r="4" spans="1:12" x14ac:dyDescent="0.35">
      <c r="A4" t="s">
        <v>82</v>
      </c>
      <c r="B4" s="9">
        <v>682933927.45849919</v>
      </c>
      <c r="C4" s="9">
        <v>-30896208.184000008</v>
      </c>
      <c r="D4" s="9">
        <v>22305422.910609692</v>
      </c>
      <c r="E4" s="9">
        <v>81636078.421852231</v>
      </c>
      <c r="F4" s="9">
        <v>256606068.38110393</v>
      </c>
      <c r="G4" s="9">
        <v>132029569.96161921</v>
      </c>
      <c r="H4" s="9">
        <v>45594099.831428602</v>
      </c>
      <c r="I4" s="9">
        <v>22755066.388</v>
      </c>
    </row>
    <row r="5" spans="1:12" x14ac:dyDescent="0.35">
      <c r="A5" t="s">
        <v>83</v>
      </c>
      <c r="B5" s="9">
        <v>717534241.96532297</v>
      </c>
      <c r="C5" s="9">
        <v>51878366.808999985</v>
      </c>
      <c r="D5" s="9">
        <v>31416382.577076528</v>
      </c>
      <c r="E5" s="9">
        <v>64839648.336812079</v>
      </c>
      <c r="F5" s="9">
        <v>255158083.09295434</v>
      </c>
      <c r="G5" s="9">
        <v>152107301.73639077</v>
      </c>
      <c r="H5" s="9">
        <v>51865669.571593478</v>
      </c>
      <c r="I5" s="9">
        <v>29629419.497999996</v>
      </c>
    </row>
    <row r="6" spans="1:12" x14ac:dyDescent="0.35">
      <c r="A6" t="s">
        <v>84</v>
      </c>
      <c r="B6" s="9">
        <v>1073203239.5397098</v>
      </c>
      <c r="C6" s="9">
        <v>102614736.18399999</v>
      </c>
      <c r="D6" s="9">
        <v>26601288.596678175</v>
      </c>
      <c r="E6" s="9">
        <v>64983850.137500003</v>
      </c>
      <c r="F6" s="9">
        <v>363803313.20266384</v>
      </c>
      <c r="G6" s="9">
        <v>145319416.91413027</v>
      </c>
      <c r="H6" s="9">
        <v>66016957.180780739</v>
      </c>
      <c r="I6" s="9">
        <v>34155029.201999977</v>
      </c>
    </row>
    <row r="7" spans="1:12" x14ac:dyDescent="0.35">
      <c r="A7" t="s">
        <v>85</v>
      </c>
      <c r="B7" s="9">
        <v>1472630001.0038197</v>
      </c>
      <c r="C7" s="9">
        <v>109407834.969</v>
      </c>
      <c r="D7" s="9">
        <v>36053507.667078719</v>
      </c>
      <c r="E7" s="9">
        <v>190158811.1901719</v>
      </c>
      <c r="F7" s="9">
        <v>924008738.74998641</v>
      </c>
      <c r="G7" s="9">
        <v>341945938.26783746</v>
      </c>
      <c r="H7" s="9">
        <v>62852738.524128579</v>
      </c>
      <c r="I7" s="9">
        <v>23573424.234999996</v>
      </c>
    </row>
    <row r="8" spans="1:12" x14ac:dyDescent="0.35">
      <c r="A8" t="s">
        <v>75</v>
      </c>
      <c r="B8" s="9">
        <v>1779317061.6878943</v>
      </c>
      <c r="C8" s="9">
        <v>-39680325.417000011</v>
      </c>
      <c r="D8" s="9">
        <v>332684353.49656898</v>
      </c>
      <c r="E8" s="9">
        <v>353235746.47983259</v>
      </c>
      <c r="F8" s="9">
        <v>1032392570.0438259</v>
      </c>
      <c r="G8" s="9">
        <v>322223287.66870004</v>
      </c>
      <c r="H8" s="9">
        <v>369718179.04000008</v>
      </c>
      <c r="I8" s="9">
        <v>26151171.839999981</v>
      </c>
    </row>
    <row r="9" spans="1:12" x14ac:dyDescent="0.35">
      <c r="A9" t="s">
        <v>76</v>
      </c>
      <c r="B9" s="9">
        <v>1403658597.9669845</v>
      </c>
      <c r="C9" s="9">
        <v>57312768</v>
      </c>
      <c r="D9" s="9">
        <v>87519437.558451742</v>
      </c>
      <c r="E9" s="9">
        <v>185560883.74966559</v>
      </c>
      <c r="F9" s="9">
        <v>464235481.26732105</v>
      </c>
      <c r="G9" s="9">
        <v>213766054.13453481</v>
      </c>
      <c r="H9" s="9">
        <v>42719241.369354881</v>
      </c>
      <c r="I9" s="9">
        <v>27791309.608000007</v>
      </c>
      <c r="L9" s="9"/>
    </row>
    <row r="10" spans="1:12" x14ac:dyDescent="0.35">
      <c r="A10" t="s">
        <v>77</v>
      </c>
      <c r="B10" s="9">
        <v>1914585004.1460547</v>
      </c>
      <c r="C10" s="9">
        <v>-14166231.919000002</v>
      </c>
      <c r="D10" s="9">
        <v>23550530.763225429</v>
      </c>
      <c r="E10" s="9">
        <v>143738242.10047045</v>
      </c>
      <c r="F10" s="9">
        <v>403025085.25082678</v>
      </c>
      <c r="G10" s="9">
        <v>197208264.09602422</v>
      </c>
      <c r="H10" s="9">
        <v>36853602.549999952</v>
      </c>
      <c r="I10" s="9">
        <v>32556802.012999997</v>
      </c>
    </row>
    <row r="13" spans="1:12" x14ac:dyDescent="0.35">
      <c r="I13" s="8"/>
      <c r="J13" s="8"/>
    </row>
    <row r="14" spans="1:12" x14ac:dyDescent="0.35">
      <c r="I14" s="8"/>
      <c r="J14" s="8"/>
    </row>
    <row r="15" spans="1:12" x14ac:dyDescent="0.35">
      <c r="I15" s="8"/>
      <c r="J15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72DD-8B7B-48C0-8C13-86835988C185}">
  <sheetPr>
    <tabColor theme="8"/>
  </sheetPr>
  <dimension ref="A1:D12"/>
  <sheetViews>
    <sheetView zoomScale="108" workbookViewId="0">
      <selection activeCell="B10" sqref="B10"/>
    </sheetView>
  </sheetViews>
  <sheetFormatPr defaultRowHeight="14.5" x14ac:dyDescent="0.35"/>
  <cols>
    <col min="2" max="2" width="13.453125" bestFit="1" customWidth="1"/>
    <col min="3" max="3" width="11.453125" bestFit="1" customWidth="1"/>
  </cols>
  <sheetData>
    <row r="1" spans="1:4" x14ac:dyDescent="0.35">
      <c r="A1" s="1" t="s">
        <v>145</v>
      </c>
    </row>
    <row r="3" spans="1:4" x14ac:dyDescent="0.35">
      <c r="A3" s="1" t="s">
        <v>60</v>
      </c>
      <c r="B3" s="1" t="s">
        <v>111</v>
      </c>
      <c r="C3" s="1" t="s">
        <v>110</v>
      </c>
    </row>
    <row r="4" spans="1:4" x14ac:dyDescent="0.35">
      <c r="A4" t="s">
        <v>82</v>
      </c>
      <c r="B4" s="9">
        <v>445552450.07933468</v>
      </c>
      <c r="C4" s="9">
        <v>4967935.9789999938</v>
      </c>
    </row>
    <row r="5" spans="1:4" x14ac:dyDescent="0.35">
      <c r="A5" t="s">
        <v>83</v>
      </c>
      <c r="B5" s="9">
        <v>419098024.56228429</v>
      </c>
      <c r="C5" s="9">
        <v>4945357.0389999961</v>
      </c>
    </row>
    <row r="6" spans="1:4" x14ac:dyDescent="0.35">
      <c r="A6" t="s">
        <v>84</v>
      </c>
      <c r="B6" s="9">
        <v>546221574.93733227</v>
      </c>
      <c r="C6" s="9">
        <v>5488164.0199999921</v>
      </c>
    </row>
    <row r="7" spans="1:4" x14ac:dyDescent="0.35">
      <c r="A7" t="s">
        <v>85</v>
      </c>
      <c r="B7" s="9">
        <v>1132911476.0800366</v>
      </c>
      <c r="C7" s="9">
        <v>4117576.8319999869</v>
      </c>
    </row>
    <row r="8" spans="1:4" x14ac:dyDescent="0.35">
      <c r="A8" t="s">
        <v>75</v>
      </c>
      <c r="B8" s="9">
        <v>1501286960.2568359</v>
      </c>
      <c r="C8" s="9">
        <v>7747000.9209999582</v>
      </c>
    </row>
    <row r="9" spans="1:4" x14ac:dyDescent="0.35">
      <c r="A9" t="s">
        <v>76</v>
      </c>
      <c r="B9" s="9">
        <v>1039223243.6250322</v>
      </c>
      <c r="C9" s="9">
        <v>7483589.0579999555</v>
      </c>
    </row>
    <row r="10" spans="1:4" ht="14.5" customHeight="1" x14ac:dyDescent="0.35">
      <c r="A10" t="s">
        <v>77</v>
      </c>
      <c r="B10" s="9">
        <v>1709347688.3853812</v>
      </c>
      <c r="C10" s="9">
        <v>13522966.125000006</v>
      </c>
      <c r="D10" s="15"/>
    </row>
    <row r="11" spans="1:4" x14ac:dyDescent="0.35">
      <c r="B11" s="15"/>
      <c r="C11" s="15"/>
      <c r="D11" s="15"/>
    </row>
    <row r="12" spans="1:4" x14ac:dyDescent="0.35">
      <c r="B12" s="15"/>
      <c r="C12" s="15"/>
      <c r="D12" s="1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B77A-A935-4212-87A1-C7BE17CADB77}">
  <sheetPr>
    <tabColor theme="8"/>
  </sheetPr>
  <dimension ref="A1:H10"/>
  <sheetViews>
    <sheetView zoomScale="109" workbookViewId="0">
      <selection activeCell="J5" sqref="J5"/>
    </sheetView>
  </sheetViews>
  <sheetFormatPr defaultRowHeight="14.5" x14ac:dyDescent="0.35"/>
  <cols>
    <col min="2" max="2" width="13.54296875" bestFit="1" customWidth="1"/>
    <col min="3" max="3" width="12.1796875" customWidth="1"/>
    <col min="4" max="4" width="12.453125" bestFit="1" customWidth="1"/>
    <col min="5" max="6" width="11.453125" customWidth="1"/>
    <col min="7" max="7" width="12.81640625" customWidth="1"/>
    <col min="8" max="8" width="13.453125" bestFit="1" customWidth="1"/>
  </cols>
  <sheetData>
    <row r="1" spans="1:8" x14ac:dyDescent="0.35">
      <c r="A1" s="1" t="s">
        <v>146</v>
      </c>
    </row>
    <row r="3" spans="1:8" s="8" customFormat="1" ht="29" x14ac:dyDescent="0.35">
      <c r="A3" s="6" t="s">
        <v>60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110</v>
      </c>
      <c r="H3" s="6"/>
    </row>
    <row r="4" spans="1:8" x14ac:dyDescent="0.35">
      <c r="A4" t="s">
        <v>82</v>
      </c>
      <c r="B4" s="9">
        <v>90871939.568548217</v>
      </c>
      <c r="C4" s="9">
        <v>69356221.085496828</v>
      </c>
      <c r="D4" s="9">
        <v>73502792.916059807</v>
      </c>
      <c r="E4" s="9">
        <v>9215248.6009990778</v>
      </c>
      <c r="F4" s="9">
        <v>13659866.209999993</v>
      </c>
      <c r="G4" s="9">
        <v>2206686.8840000015</v>
      </c>
      <c r="H4" s="9"/>
    </row>
    <row r="5" spans="1:8" x14ac:dyDescent="0.35">
      <c r="A5" t="s">
        <v>83</v>
      </c>
      <c r="B5" s="9">
        <v>95265496.527603894</v>
      </c>
      <c r="C5" s="9">
        <v>83314384.067660078</v>
      </c>
      <c r="D5" s="9">
        <v>52670941.401774459</v>
      </c>
      <c r="E5" s="9">
        <v>6330038.6759158894</v>
      </c>
      <c r="F5" s="9">
        <v>17577222.420000002</v>
      </c>
      <c r="G5" s="9">
        <v>3458727.6799999899</v>
      </c>
      <c r="H5" s="9"/>
    </row>
    <row r="6" spans="1:8" x14ac:dyDescent="0.35">
      <c r="A6" t="s">
        <v>84</v>
      </c>
      <c r="B6" s="9">
        <v>116240942.63947102</v>
      </c>
      <c r="C6" s="9">
        <v>183574653.99071783</v>
      </c>
      <c r="D6" s="9">
        <v>37905133.713903591</v>
      </c>
      <c r="E6" s="9">
        <v>4307189.7385713588</v>
      </c>
      <c r="F6" s="9">
        <v>21775393.119999997</v>
      </c>
      <c r="G6" s="9">
        <v>2954187.8309999923</v>
      </c>
      <c r="H6" s="9"/>
    </row>
    <row r="7" spans="1:8" x14ac:dyDescent="0.35">
      <c r="A7" t="s">
        <v>85</v>
      </c>
      <c r="B7" s="9">
        <v>230661176.16847345</v>
      </c>
      <c r="C7" s="9">
        <v>598266265.5010519</v>
      </c>
      <c r="D7" s="9">
        <v>66112577.88893538</v>
      </c>
      <c r="E7" s="9">
        <v>9147410.3815256003</v>
      </c>
      <c r="F7" s="9">
        <v>19821308.809999995</v>
      </c>
      <c r="G7" s="9">
        <v>3603736.4969999953</v>
      </c>
      <c r="H7" s="9"/>
    </row>
    <row r="8" spans="1:8" x14ac:dyDescent="0.35">
      <c r="A8" t="s">
        <v>75</v>
      </c>
      <c r="B8" s="9">
        <v>220879821.71294561</v>
      </c>
      <c r="C8" s="9">
        <v>678563174.50480771</v>
      </c>
      <c r="D8" s="9">
        <v>109361735.48381683</v>
      </c>
      <c r="E8" s="9">
        <v>2012400.6722558304</v>
      </c>
      <c r="F8" s="9">
        <v>21575437.669999998</v>
      </c>
      <c r="G8" s="9">
        <v>3285072.3849999947</v>
      </c>
      <c r="H8" s="9"/>
    </row>
    <row r="9" spans="1:8" x14ac:dyDescent="0.35">
      <c r="A9" t="s">
        <v>76</v>
      </c>
      <c r="B9" s="9">
        <v>172536824.72720593</v>
      </c>
      <c r="C9" s="9">
        <v>214691131.6049315</v>
      </c>
      <c r="D9" s="9">
        <v>48449468.856612787</v>
      </c>
      <c r="E9" s="9">
        <v>7419577.5685707787</v>
      </c>
      <c r="F9" s="9">
        <v>21138478.509999998</v>
      </c>
      <c r="G9" s="9">
        <v>2810513.6529999934</v>
      </c>
      <c r="H9" s="9"/>
    </row>
    <row r="10" spans="1:8" x14ac:dyDescent="0.35">
      <c r="A10" t="s">
        <v>77</v>
      </c>
      <c r="B10" s="9">
        <v>200057458.0301685</v>
      </c>
      <c r="C10" s="9">
        <v>105314884.98844507</v>
      </c>
      <c r="D10" s="9">
        <v>63960806.271862358</v>
      </c>
      <c r="E10" s="9">
        <v>6905084.2603508402</v>
      </c>
      <c r="F10" s="9">
        <v>26786851.70000001</v>
      </c>
      <c r="G10" s="9">
        <v>1361666.1960000005</v>
      </c>
      <c r="H10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7fdf6f-bdd6-4c4a-8dc1-69eb5057b518" xsi:nil="true"/>
    <TaxCatchAll xmlns="cadce026-d35b-4a62-a2ee-1436bb44fb55" xsi:nil="true"/>
    <lcf76f155ced4ddcb4097134ff3c332f xmlns="f27fdf6f-bdd6-4c4a-8dc1-69eb5057b51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39770388B3459FA42209156DBE13" ma:contentTypeVersion="22" ma:contentTypeDescription="Create a new document." ma:contentTypeScope="" ma:versionID="2d86d09b1bc238a101e70571583dc8ab">
  <xsd:schema xmlns:xsd="http://www.w3.org/2001/XMLSchema" xmlns:xs="http://www.w3.org/2001/XMLSchema" xmlns:p="http://schemas.microsoft.com/office/2006/metadata/properties" xmlns:ns2="f27fdf6f-bdd6-4c4a-8dc1-69eb5057b518" xmlns:ns3="8fb9298f-339f-4eb3-a9fd-d8f07f6f51b9" xmlns:ns4="cadce026-d35b-4a62-a2ee-1436bb44fb55" targetNamespace="http://schemas.microsoft.com/office/2006/metadata/properties" ma:root="true" ma:fieldsID="e31a4385b7244659ba410750ea139b37" ns2:_="" ns3:_="" ns4:_="">
    <xsd:import namespace="f27fdf6f-bdd6-4c4a-8dc1-69eb5057b518"/>
    <xsd:import namespace="8fb9298f-339f-4eb3-a9fd-d8f07f6f51b9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fdf6f-bdd6-4c4a-8dc1-69eb5057b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9298f-339f-4eb3-a9fd-d8f07f6f51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92e457-28da-4bd0-b6cc-35c7916cf5d5}" ma:internalName="TaxCatchAll" ma:showField="CatchAllData" ma:web="8fb9298f-339f-4eb3-a9fd-d8f07f6f51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2BB09-57F8-4BE1-AC2B-557FA286E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6AC77-9D6D-4771-8606-24DDF76FAE7D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be925958-1dd2-4bb1-b9a5-d6a12d4cfed1"/>
    <ds:schemaRef ds:uri="http://purl.org/dc/elements/1.1/"/>
    <ds:schemaRef ds:uri="http://schemas.openxmlformats.org/package/2006/metadata/core-properties"/>
    <ds:schemaRef ds:uri="f9dfae2f-3868-4413-9f35-b71098849abb"/>
    <ds:schemaRef ds:uri="http://schemas.microsoft.com/office/2006/metadata/properties"/>
    <ds:schemaRef ds:uri="http://www.w3.org/XML/1998/namespace"/>
    <ds:schemaRef ds:uri="f27fdf6f-bdd6-4c4a-8dc1-69eb5057b518"/>
    <ds:schemaRef ds:uri="cadce026-d35b-4a62-a2ee-1436bb44fb55"/>
  </ds:schemaRefs>
</ds:datastoreItem>
</file>

<file path=customXml/itemProps3.xml><?xml version="1.0" encoding="utf-8"?>
<ds:datastoreItem xmlns:ds="http://schemas.openxmlformats.org/officeDocument/2006/customXml" ds:itemID="{9698FACF-5958-4720-BF0A-D0F64E0F5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fdf6f-bdd6-4c4a-8dc1-69eb5057b518"/>
    <ds:schemaRef ds:uri="8fb9298f-339f-4eb3-a9fd-d8f07f6f51b9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Wholesale Price</vt:lpstr>
      <vt:lpstr>BOA Volumes and VWA Price</vt:lpstr>
      <vt:lpstr>Power Generation Change by Fuel</vt:lpstr>
      <vt:lpstr>BOA Generation Mix</vt:lpstr>
      <vt:lpstr>Wind outturn &amp; curtailment</vt:lpstr>
      <vt:lpstr>Temperature and Demand</vt:lpstr>
      <vt:lpstr>Total outturn</vt:lpstr>
      <vt:lpstr>Thermal Outturn</vt:lpstr>
      <vt:lpstr>Reserve outturn</vt:lpstr>
      <vt:lpstr>Response outturn</vt:lpstr>
      <vt:lpstr>Voltage outturn</vt:lpstr>
      <vt:lpstr>Stability outturn</vt:lpstr>
      <vt:lpstr>Projections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Woolsey (NESO)</dc:creator>
  <cp:keywords/>
  <dc:description/>
  <cp:lastModifiedBy>Laura Woolsey (NESO)</cp:lastModifiedBy>
  <cp:revision/>
  <dcterms:created xsi:type="dcterms:W3CDTF">2025-05-07T15:17:11Z</dcterms:created>
  <dcterms:modified xsi:type="dcterms:W3CDTF">2025-05-28T09:48:31Z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0x010100E7AE39770388B3459FA42209156DBE13</vt:lpwstr>
  </property>
  <property fmtid="{D5CDD505-2E9C-101B-9397-08002B2CF9AE}" pid="3" name="MediaServiceImageTags">
    <vt:lpwstr/>
  </property>
</Properties>
</file>