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updateLinks="never" defaultThemeVersion="202300"/>
  <mc:AlternateContent xmlns:mc="http://schemas.openxmlformats.org/markup-compatibility/2006">
    <mc:Choice Requires="x15">
      <x15ac:absPath xmlns:x15ac="http://schemas.microsoft.com/office/spreadsheetml/2010/11/ac" url="S:\Charging Model and FY Tariffs\FY_2026_27\4. April Forecast\9. Tables\"/>
    </mc:Choice>
  </mc:AlternateContent>
  <xr:revisionPtr revIDLastSave="0" documentId="13_ncr:1_{A58F4E0B-0CCC-41CA-8FE0-2039F42B0B85}" xr6:coauthVersionLast="47" xr6:coauthVersionMax="47" xr10:uidLastSave="{00000000-0000-0000-0000-000000000000}"/>
  <bookViews>
    <workbookView xWindow="28692" yWindow="-108" windowWidth="29016" windowHeight="15816" tabRatio="669" xr2:uid="{030CF8EC-2329-4453-8FF9-C33FE34A7C5A}"/>
  </bookViews>
  <sheets>
    <sheet name="Index" sheetId="3" r:id="rId1"/>
    <sheet name="Residuals" sheetId="4" r:id="rId2"/>
    <sheet name="T1" sheetId="5" r:id="rId3"/>
    <sheet name="T2" sheetId="6" r:id="rId4"/>
    <sheet name="T3 &amp; Fig 1" sheetId="7" r:id="rId5"/>
    <sheet name="T4" sheetId="8" r:id="rId6"/>
    <sheet name="T5" sheetId="9" r:id="rId7"/>
    <sheet name="T6" sheetId="10" r:id="rId8"/>
    <sheet name="T7" sheetId="11" r:id="rId9"/>
    <sheet name="T8" sheetId="12" r:id="rId10"/>
    <sheet name="T9" sheetId="13" r:id="rId11"/>
    <sheet name="T10" sheetId="14" r:id="rId12"/>
    <sheet name="T11 &amp; Fig 2" sheetId="15" r:id="rId13"/>
    <sheet name="T12" sheetId="16" r:id="rId14"/>
    <sheet name="T13 &amp; Fig 3" sheetId="17" r:id="rId15"/>
    <sheet name="T14 &amp; Fig 4" sheetId="18" r:id="rId16"/>
    <sheet name="T15" sheetId="19" r:id="rId17"/>
    <sheet name="T16" sheetId="20" r:id="rId18"/>
    <sheet name="T17" sheetId="21" r:id="rId19"/>
    <sheet name="T18" sheetId="22" r:id="rId20"/>
    <sheet name="T19" sheetId="23" r:id="rId21"/>
    <sheet name="T20-21" sheetId="24" r:id="rId22"/>
    <sheet name="T22" sheetId="25" r:id="rId23"/>
    <sheet name="T23" sheetId="26" r:id="rId24"/>
    <sheet name="T24" sheetId="27" r:id="rId25"/>
    <sheet name="T25" sheetId="28" r:id="rId26"/>
    <sheet name="T26" sheetId="29" r:id="rId27"/>
    <sheet name="T27" sheetId="30" r:id="rId28"/>
    <sheet name="T28" sheetId="31" r:id="rId29"/>
    <sheet name="T29-32" sheetId="32" r:id="rId30"/>
    <sheet name="T33" sheetId="33" r:id="rId31"/>
    <sheet name=" S1 &amp; FigS1" sheetId="34" r:id="rId32"/>
    <sheet name="Not in report -----&gt;" sheetId="35" r:id="rId33"/>
    <sheet name="TAA" sheetId="36" r:id="rId34"/>
    <sheet name="TB" sheetId="37" r:id="rId35"/>
  </sheets>
  <definedNames>
    <definedName name="_xlnm._FilterDatabase" localSheetId="18" hidden="1">'T17'!$A$9:$E$10</definedName>
    <definedName name="_xlnm._FilterDatabase" localSheetId="8" hidden="1">'T7'!$A$4:$D$33</definedName>
    <definedName name="_ftn1" localSheetId="23">'T23'!#REF!</definedName>
    <definedName name="_Order1" hidden="1">255</definedName>
    <definedName name="_Order2" hidden="1">255</definedName>
    <definedName name="_Toc81312354" localSheetId="15">'T14 &amp; Fig 4'!$A$19</definedName>
    <definedName name="CurrentForecast" localSheetId="31">#REF!</definedName>
    <definedName name="CurrentForecast" localSheetId="32">#REF!</definedName>
    <definedName name="CurrentForecast" localSheetId="11">#REF!</definedName>
    <definedName name="CurrentForecast" localSheetId="12">#REF!</definedName>
    <definedName name="CurrentForecast" localSheetId="13">#REF!</definedName>
    <definedName name="CurrentForecast" localSheetId="14">#REF!</definedName>
    <definedName name="CurrentForecast" localSheetId="15">#REF!</definedName>
    <definedName name="CurrentForecast" localSheetId="16">#REF!</definedName>
    <definedName name="CurrentForecast" localSheetId="17">#REF!</definedName>
    <definedName name="CurrentForecast" localSheetId="18">#REF!</definedName>
    <definedName name="CurrentForecast" localSheetId="19">#REF!</definedName>
    <definedName name="CurrentForecast" localSheetId="20">#REF!</definedName>
    <definedName name="CurrentForecast" localSheetId="3">#REF!</definedName>
    <definedName name="CurrentForecast" localSheetId="21">#REF!</definedName>
    <definedName name="CurrentForecast" localSheetId="22">#REF!</definedName>
    <definedName name="CurrentForecast" localSheetId="23">#REF!</definedName>
    <definedName name="CurrentForecast" localSheetId="24">#REF!</definedName>
    <definedName name="CurrentForecast" localSheetId="25">#REF!</definedName>
    <definedName name="CurrentForecast" localSheetId="26">#REF!</definedName>
    <definedName name="CurrentForecast" localSheetId="27">#REF!</definedName>
    <definedName name="CurrentForecast" localSheetId="28">#REF!</definedName>
    <definedName name="CurrentForecast" localSheetId="29">#REF!</definedName>
    <definedName name="CurrentForecast" localSheetId="4">#REF!</definedName>
    <definedName name="CurrentForecast" localSheetId="30">#REF!</definedName>
    <definedName name="CurrentForecast" localSheetId="5">#REF!</definedName>
    <definedName name="CurrentForecast" localSheetId="6">#REF!</definedName>
    <definedName name="CurrentForecast" localSheetId="7">#REF!</definedName>
    <definedName name="CurrentForecast" localSheetId="8">#REF!</definedName>
    <definedName name="CurrentForecast" localSheetId="9">#REF!</definedName>
    <definedName name="CurrentForecast" localSheetId="10">#REF!</definedName>
    <definedName name="CurrentForecast" localSheetId="33">#REF!</definedName>
    <definedName name="CurrentForecast" localSheetId="34">#REF!</definedName>
    <definedName name="CurrentForecast">'T1'!$C$3</definedName>
    <definedName name="EET_AGIC">'T26'!$H$25</definedName>
    <definedName name="Month">#REF!</definedName>
    <definedName name="OutputGenSubHeader" localSheetId="6">'T5'!$B$56</definedName>
    <definedName name="PreviousForecast" localSheetId="31">#REF!</definedName>
    <definedName name="PreviousForecast" localSheetId="32">#REF!</definedName>
    <definedName name="PreviousForecast" localSheetId="11">#REF!</definedName>
    <definedName name="PreviousForecast" localSheetId="12">#REF!</definedName>
    <definedName name="PreviousForecast" localSheetId="13">#REF!</definedName>
    <definedName name="PreviousForecast" localSheetId="14">#REF!</definedName>
    <definedName name="PreviousForecast" localSheetId="15">#REF!</definedName>
    <definedName name="PreviousForecast" localSheetId="16">#REF!</definedName>
    <definedName name="PreviousForecast" localSheetId="17">#REF!</definedName>
    <definedName name="PreviousForecast" localSheetId="18">#REF!</definedName>
    <definedName name="PreviousForecast" localSheetId="19">#REF!</definedName>
    <definedName name="PreviousForecast" localSheetId="20">#REF!</definedName>
    <definedName name="PreviousForecast" localSheetId="3">#REF!</definedName>
    <definedName name="PreviousForecast" localSheetId="21">#REF!</definedName>
    <definedName name="PreviousForecast" localSheetId="22">#REF!</definedName>
    <definedName name="PreviousForecast" localSheetId="23">#REF!</definedName>
    <definedName name="PreviousForecast" localSheetId="24">#REF!</definedName>
    <definedName name="PreviousForecast" localSheetId="25">#REF!</definedName>
    <definedName name="PreviousForecast" localSheetId="26">#REF!</definedName>
    <definedName name="PreviousForecast" localSheetId="27">#REF!</definedName>
    <definedName name="PreviousForecast" localSheetId="28">#REF!</definedName>
    <definedName name="PreviousForecast" localSheetId="29">#REF!</definedName>
    <definedName name="PreviousForecast" localSheetId="4">#REF!</definedName>
    <definedName name="PreviousForecast" localSheetId="30">#REF!</definedName>
    <definedName name="PreviousForecast" localSheetId="5">#REF!</definedName>
    <definedName name="PreviousForecast" localSheetId="6">#REF!</definedName>
    <definedName name="PreviousForecast" localSheetId="7">#REF!</definedName>
    <definedName name="PreviousForecast" localSheetId="8">#REF!</definedName>
    <definedName name="PreviousForecast" localSheetId="9">#REF!</definedName>
    <definedName name="PreviousForecast" localSheetId="10">#REF!</definedName>
    <definedName name="PreviousForecast" localSheetId="33">#REF!</definedName>
    <definedName name="PreviousForecast" localSheetId="34">#REF!</definedName>
    <definedName name="PreviousForecast">'T1'!$B$3</definedName>
    <definedName name="PreviousYear">#REF!</definedName>
    <definedName name="RiskExcelReportsGoInNewWorkbook">FALSE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10000</definedName>
    <definedName name="RiskNumSimulations">2</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Table_2___Demand_Tariffs">Index!$A$10</definedName>
    <definedName name="Table_6___Generation_Wider_Tariffs">Index!$A$3</definedName>
    <definedName name="Type">#REF!</definedName>
    <definedName name="Ye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<sst xmlns="http://schemas.openxmlformats.org/spreadsheetml/2006/main" count="1578" uniqueCount="1052">
  <si>
    <t>INDEX - click the links below to navigate</t>
  </si>
  <si>
    <t>C4</t>
  </si>
  <si>
    <t>C5</t>
  </si>
  <si>
    <t>C7</t>
  </si>
  <si>
    <t>B4</t>
  </si>
  <si>
    <t>Sensitivity 1 – Impact of Additional Revenue on Transmission Demand Residual</t>
  </si>
  <si>
    <t>Residuals and Averages</t>
  </si>
  <si>
    <t>Table 1 – Changes to Average Generation Tariffs</t>
  </si>
  <si>
    <t>Table 2 – Generation Wider Tariffs</t>
  </si>
  <si>
    <t>Table 3 &amp; Fig 1 – Generation Tariff Changes</t>
  </si>
  <si>
    <t>Table 4 – Local Substation Tariffs</t>
  </si>
  <si>
    <t>Table 5 – Onshore Local Circuit Tariffs</t>
  </si>
  <si>
    <t>Table 6 – CMP203: Circuits subject to one-off charges</t>
  </si>
  <si>
    <t>Table 7 Offshore Local Tariffs</t>
  </si>
  <si>
    <t>Table 8 – Summary of Demand Tariffs</t>
  </si>
  <si>
    <t>Table 9 – Demand Tariffs</t>
  </si>
  <si>
    <t>Table 10 – Non-locational banded charges</t>
  </si>
  <si>
    <t>Table 11 &amp; Fig 2 – Change in HH Demand Tariffs</t>
  </si>
  <si>
    <t>Table 12 – Half-Hourly Transmission Demand tariffs for users with multiple DNO's</t>
  </si>
  <si>
    <t>Table 13 &amp; Fig 3 – Embedded Export Tariff</t>
  </si>
  <si>
    <t>Table 14 &amp; Fig 4 – NHH Demand Tariff Changes</t>
  </si>
  <si>
    <t>Table 15 – Contracted, Modelled and Chargeable TEC</t>
  </si>
  <si>
    <t>Table 16 – Interconnectors Contracted TEC</t>
  </si>
  <si>
    <t>Table 17 – Allowed Revenues</t>
  </si>
  <si>
    <t>Table 18 – Generation and Demand Revenue Proportions</t>
  </si>
  <si>
    <t>Table 19 – Generation Revenue Error Margin</t>
  </si>
  <si>
    <t xml:space="preserve">Table 20-21 - Onshore local circuit/substation pre-existing asset tariffs and total TECs associated with Pre-existing assets </t>
  </si>
  <si>
    <t>Table 22 – Charging Bases</t>
  </si>
  <si>
    <t>Table 23 – Residual and Adjustment Calculation</t>
  </si>
  <si>
    <t>Table 24 – Summary of CUSC modification proposals affecting 2026/27 tariffs</t>
  </si>
  <si>
    <t>Table 25 – Demand Locational Tariffs</t>
  </si>
  <si>
    <t>Table 26 – Breakdown of the Embedded Export Tariff</t>
  </si>
  <si>
    <t>Table 27 – Generic Annual Load Factors</t>
  </si>
  <si>
    <t>Table 28 – Contracted Generation Changes</t>
  </si>
  <si>
    <t>Table 29-32 – Revenue Breakdown</t>
  </si>
  <si>
    <t>Table 33 – Offshore Revenues</t>
  </si>
  <si>
    <t>Table AA – Demand Profiles</t>
  </si>
  <si>
    <t>Table B – Non-locational banded charges</t>
  </si>
  <si>
    <t>Return to Index</t>
  </si>
  <si>
    <t>Adjustment</t>
  </si>
  <si>
    <t>Generation</t>
  </si>
  <si>
    <t>Average Tariff</t>
  </si>
  <si>
    <t>Generation (£/kW) *</t>
  </si>
  <si>
    <t>*N.B. These generation average tariffs include local tariffs</t>
  </si>
  <si>
    <t>HH Demand (£/kW)</t>
  </si>
  <si>
    <t>NHH Demand (p/kWh)</t>
  </si>
  <si>
    <t>Embedded Export (£/kW)</t>
  </si>
  <si>
    <t>2025/26 Final</t>
  </si>
  <si>
    <t>2026/27 April</t>
  </si>
  <si>
    <t>Change since last forecast</t>
  </si>
  <si>
    <t>Generation Tariffs 
(£/kW)</t>
  </si>
  <si>
    <t>Average Generation Tariff*</t>
  </si>
  <si>
    <t>Example tariffs for a generator of each technology type</t>
  </si>
  <si>
    <t xml:space="preserve">Generation Tariffs </t>
  </si>
  <si>
    <t>System Peak Tariff</t>
  </si>
  <si>
    <t>Shared Year Round Tariff</t>
  </si>
  <si>
    <t>Not Shared Year Round Tariff</t>
  </si>
  <si>
    <t>Adjustment Tariff</t>
  </si>
  <si>
    <t>Conventional Carbon 
40%</t>
  </si>
  <si>
    <t>Conventional Low Carbon 
75%</t>
  </si>
  <si>
    <t>Intermittent 
45%</t>
  </si>
  <si>
    <t>Zone</t>
  </si>
  <si>
    <t>Zone Name</t>
  </si>
  <si>
    <t>(£/kW)</t>
  </si>
  <si>
    <t>Load Factor (£/kW)</t>
  </si>
  <si>
    <t>North Scotland</t>
  </si>
  <si>
    <t>East Aberdeenshire</t>
  </si>
  <si>
    <t>Western Highlands</t>
  </si>
  <si>
    <t>Skye and Lochalsh</t>
  </si>
  <si>
    <t>Eastern Grampian and Tayside</t>
  </si>
  <si>
    <t>Central Grampian</t>
  </si>
  <si>
    <t>Argyll</t>
  </si>
  <si>
    <t>The Trossachs</t>
  </si>
  <si>
    <t>Stirlingshire and Fife</t>
  </si>
  <si>
    <t>South West Scotlands</t>
  </si>
  <si>
    <t>Lothian and Borders</t>
  </si>
  <si>
    <t>Solway and Cheviot</t>
  </si>
  <si>
    <t>North East England</t>
  </si>
  <si>
    <t>North Lancashire and The Lakes</t>
  </si>
  <si>
    <t>South Lancashire, Yorkshire and Humber</t>
  </si>
  <si>
    <t>North Midlands and North Wales</t>
  </si>
  <si>
    <t>South Lincolnshire and North Norfolk</t>
  </si>
  <si>
    <t>Mid Wales and The Midlands</t>
  </si>
  <si>
    <t>Anglesey and Snowdon</t>
  </si>
  <si>
    <t>Pembrokeshire</t>
  </si>
  <si>
    <t>South Wales &amp; Gloucester</t>
  </si>
  <si>
    <t>Cotswold</t>
  </si>
  <si>
    <t>Central London</t>
  </si>
  <si>
    <t>Essex and Kent</t>
  </si>
  <si>
    <t>Oxfordshire, Surrey and Sussex</t>
  </si>
  <si>
    <t>Somerset and Wessex</t>
  </si>
  <si>
    <t>West Devon and Cornwall</t>
  </si>
  <si>
    <t>Wider Generation Tariffs (£/kW)</t>
  </si>
  <si>
    <t>Conventional Carbon 40%</t>
  </si>
  <si>
    <t>Conventional Low Carbon 75%</t>
  </si>
  <si>
    <t>Intermittent 45%</t>
  </si>
  <si>
    <t>Change in Adjustment</t>
  </si>
  <si>
    <t>Change</t>
  </si>
  <si>
    <t>Figure 1 - Variation in Generation Zonal Tariffs</t>
  </si>
  <si>
    <t>Substation
Rating</t>
  </si>
  <si>
    <t>Connection
Type</t>
  </si>
  <si>
    <t>132kV</t>
  </si>
  <si>
    <t>275kV</t>
  </si>
  <si>
    <t>400kV</t>
  </si>
  <si>
    <t>&lt;1320 MW</t>
  </si>
  <si>
    <t>No redundancy</t>
  </si>
  <si>
    <t>Redundancy</t>
  </si>
  <si>
    <t>≥1320 MW</t>
  </si>
  <si>
    <t>2026/27 Local Substation Tariff (£/kW)</t>
  </si>
  <si>
    <t>Substation Name</t>
  </si>
  <si>
    <t>Aberarder</t>
  </si>
  <si>
    <t>Douglas North</t>
  </si>
  <si>
    <t>Langage</t>
  </si>
  <si>
    <t>Aberdeen Bay</t>
  </si>
  <si>
    <t>Dunhill</t>
  </si>
  <si>
    <t>Limekilns</t>
  </si>
  <si>
    <t>Achruach</t>
  </si>
  <si>
    <t>Dunlaw Extension</t>
  </si>
  <si>
    <t>Lochay</t>
  </si>
  <si>
    <t>Aigas</t>
  </si>
  <si>
    <t>Dunmaglass</t>
  </si>
  <si>
    <t>Luichart</t>
  </si>
  <si>
    <t>An Suidhe</t>
  </si>
  <si>
    <t>Edinbane</t>
  </si>
  <si>
    <t>Marchwood</t>
  </si>
  <si>
    <t>Arecleoch</t>
  </si>
  <si>
    <t>Enoch Hill</t>
  </si>
  <si>
    <t>Mark Hill</t>
  </si>
  <si>
    <t>Arecleoch Extension</t>
  </si>
  <si>
    <t>Ewe Hill</t>
  </si>
  <si>
    <t>Middle Muir</t>
  </si>
  <si>
    <t>Ayrshire Grid Collector</t>
  </si>
  <si>
    <t>Fallago</t>
  </si>
  <si>
    <t>Middleton</t>
  </si>
  <si>
    <t>Beinneun Wind Farm</t>
  </si>
  <si>
    <t>Farr</t>
  </si>
  <si>
    <t xml:space="preserve">Millennium Wind </t>
  </si>
  <si>
    <t>Benbrack</t>
  </si>
  <si>
    <t>Fernoch</t>
  </si>
  <si>
    <t>Mossford</t>
  </si>
  <si>
    <t>Bhlaraidh Extension</t>
  </si>
  <si>
    <t>Ffestiniog</t>
  </si>
  <si>
    <t>Nant</t>
  </si>
  <si>
    <t>Bhlaraidh Wind Farm</t>
  </si>
  <si>
    <t>Fife Grid Services</t>
  </si>
  <si>
    <t>Necton</t>
  </si>
  <si>
    <t>Black Hill</t>
  </si>
  <si>
    <t>Finlarig</t>
  </si>
  <si>
    <t>Pont Abraham</t>
  </si>
  <si>
    <t>Blackcraig</t>
  </si>
  <si>
    <t>Foyers</t>
  </si>
  <si>
    <t>Rhigos</t>
  </si>
  <si>
    <t>Blacklaw</t>
  </si>
  <si>
    <t>Galawhistle</t>
  </si>
  <si>
    <t>Rocksavage</t>
  </si>
  <si>
    <t>Blacklaw Extension</t>
  </si>
  <si>
    <t>Glen Kyllachy</t>
  </si>
  <si>
    <t>Saltend</t>
  </si>
  <si>
    <t>Broken Cross</t>
  </si>
  <si>
    <t>Glen Ullinish windfarm</t>
  </si>
  <si>
    <t>Sandy Knowe</t>
  </si>
  <si>
    <t>Chirmorie</t>
  </si>
  <si>
    <t>Glendoe</t>
  </si>
  <si>
    <t>Sanquhar II</t>
  </si>
  <si>
    <t>Clyde (North)</t>
  </si>
  <si>
    <t>Glenglass</t>
  </si>
  <si>
    <t>Shepherds Rig</t>
  </si>
  <si>
    <t>Clyde (South)</t>
  </si>
  <si>
    <t>Gordonbush</t>
  </si>
  <si>
    <t>South Humber Bank</t>
  </si>
  <si>
    <t>Coalburn BESS</t>
  </si>
  <si>
    <t>Griffin Wind</t>
  </si>
  <si>
    <t>Spalding</t>
  </si>
  <si>
    <t>Corriegarth</t>
  </si>
  <si>
    <t>Hadyard Hill</t>
  </si>
  <si>
    <t>St Fergus Mobil</t>
  </si>
  <si>
    <t>Corriemoillie</t>
  </si>
  <si>
    <t>Harestanes</t>
  </si>
  <si>
    <t>Stranoch</t>
  </si>
  <si>
    <t>Coryton</t>
  </si>
  <si>
    <t>Hartlepool</t>
  </si>
  <si>
    <t>Strathbrora</t>
  </si>
  <si>
    <t>Creag Riabhach</t>
  </si>
  <si>
    <t>Heathland</t>
  </si>
  <si>
    <t>Strathy Wind</t>
  </si>
  <si>
    <t>Cruachan</t>
  </si>
  <si>
    <t>Hopsrig collector</t>
  </si>
  <si>
    <t>Strathy Wood</t>
  </si>
  <si>
    <t>Culligran</t>
  </si>
  <si>
    <t>Invergarry</t>
  </si>
  <si>
    <t>Stronelairg</t>
  </si>
  <si>
    <t>Cumberhead Collector</t>
  </si>
  <si>
    <t>Kergord</t>
  </si>
  <si>
    <t>Tangy IV</t>
  </si>
  <si>
    <t>Cumberhead West</t>
  </si>
  <si>
    <t>Kilgallioch</t>
  </si>
  <si>
    <t>Wester Dod</t>
  </si>
  <si>
    <t>Deanie</t>
  </si>
  <si>
    <t>Kilmarnock BESS</t>
  </si>
  <si>
    <t>Whitelee</t>
  </si>
  <si>
    <t>Dersalloch</t>
  </si>
  <si>
    <t>Kilmorack</t>
  </si>
  <si>
    <t>Whitelee Extension</t>
  </si>
  <si>
    <t>Dinorwig</t>
  </si>
  <si>
    <t>Kype Muir</t>
  </si>
  <si>
    <t>Dorenell</t>
  </si>
  <si>
    <t>Lairg South</t>
  </si>
  <si>
    <t>Node 1</t>
  </si>
  <si>
    <t>Node 2</t>
  </si>
  <si>
    <t>Actual Parameters</t>
  </si>
  <si>
    <t>Amendment in Transport Model</t>
  </si>
  <si>
    <t>Generator</t>
  </si>
  <si>
    <t>Bhlaraidh 132kV</t>
  </si>
  <si>
    <t>Glenmoriston 132kV</t>
  </si>
  <si>
    <t>7.4km Cable</t>
  </si>
  <si>
    <t>7.4km OHL</t>
  </si>
  <si>
    <t>Bhlaraidh</t>
  </si>
  <si>
    <t>Enoch Hill 132kV</t>
  </si>
  <si>
    <t>New Cumnock 132kV</t>
  </si>
  <si>
    <t>4.4km Cable</t>
  </si>
  <si>
    <t>4.4km OHL</t>
  </si>
  <si>
    <t>Glen Glass 132kV</t>
  </si>
  <si>
    <t>Sandy Knowe132kV</t>
  </si>
  <si>
    <t>4km Cable</t>
  </si>
  <si>
    <t>4km OHL</t>
  </si>
  <si>
    <t xml:space="preserve">Sandy Knowe </t>
  </si>
  <si>
    <t>Coalburn 132kV</t>
  </si>
  <si>
    <t>Cumberhead Collector 132kV</t>
  </si>
  <si>
    <t>8.01km Cable</t>
  </si>
  <si>
    <t>8.01km OHL</t>
  </si>
  <si>
    <t>Dalquhandy</t>
  </si>
  <si>
    <t>Galawhistle 132kV</t>
  </si>
  <si>
    <t>3.69km Cable</t>
  </si>
  <si>
    <t>3.69km OHL</t>
  </si>
  <si>
    <t>Kype Muir 132kV</t>
  </si>
  <si>
    <t>17km Cable</t>
  </si>
  <si>
    <t>17km OHL</t>
  </si>
  <si>
    <t>Middle Muir 132kV</t>
  </si>
  <si>
    <t>13km Cable</t>
  </si>
  <si>
    <t>13km OHL</t>
  </si>
  <si>
    <t>Crystal Rig 132kV</t>
  </si>
  <si>
    <t>Wester Dod 132kV</t>
  </si>
  <si>
    <t>3.9km Cable</t>
  </si>
  <si>
    <t>3.9km of OHL</t>
  </si>
  <si>
    <t>Aikengall II</t>
  </si>
  <si>
    <t>Dyce 132kV</t>
  </si>
  <si>
    <t>Aberdeen Bay 132kV</t>
  </si>
  <si>
    <t>9.5km Cable</t>
  </si>
  <si>
    <t>9.5km of OHL</t>
  </si>
  <si>
    <t>East Kilbride South 275kV</t>
  </si>
  <si>
    <t>Whitelee 275kV</t>
  </si>
  <si>
    <t>6km Cable</t>
  </si>
  <si>
    <t>6km of OHL</t>
  </si>
  <si>
    <t>Whitelee Extension 275kV</t>
  </si>
  <si>
    <t>16.68km Cable</t>
  </si>
  <si>
    <t>16.68km of OHL</t>
  </si>
  <si>
    <t>Elvanfoot 275kV</t>
  </si>
  <si>
    <t>Clyde North 275kV</t>
  </si>
  <si>
    <t>6.2km Cable</t>
  </si>
  <si>
    <t>6.2km of OHL</t>
  </si>
  <si>
    <t>Clyde North</t>
  </si>
  <si>
    <t>Clyde South 275kV</t>
  </si>
  <si>
    <t>7.17km Cable</t>
  </si>
  <si>
    <t>7.17km of OHL</t>
  </si>
  <si>
    <t>Clyde South</t>
  </si>
  <si>
    <t>Farigaig 132kV</t>
  </si>
  <si>
    <t>Corriegarth 132kV</t>
  </si>
  <si>
    <t>Dunmaglass 132kV</t>
  </si>
  <si>
    <t>Melgarve 132kV</t>
  </si>
  <si>
    <t>Stronelairg 132kV</t>
  </si>
  <si>
    <t>10km Cable</t>
  </si>
  <si>
    <t>10km OHL</t>
  </si>
  <si>
    <t>Moffat 132kV</t>
  </si>
  <si>
    <t>Harestanes 132kV</t>
  </si>
  <si>
    <t>15.33km Cable</t>
  </si>
  <si>
    <t>15.33km OHL</t>
  </si>
  <si>
    <t>Arecleoch 132kV</t>
  </si>
  <si>
    <t>Arecleoch Tee 132kV</t>
  </si>
  <si>
    <t>2.5km Cable</t>
  </si>
  <si>
    <t>2.5km OHL</t>
  </si>
  <si>
    <t>Wishaw 132kV</t>
  </si>
  <si>
    <t>Blacklaw 132kV</t>
  </si>
  <si>
    <t>11.46km Cable</t>
  </si>
  <si>
    <t>11.46km of OHL</t>
  </si>
  <si>
    <t>Offshore Generator</t>
  </si>
  <si>
    <t>Changes
Tariff Component (£/kW)</t>
  </si>
  <si>
    <t>Substation</t>
  </si>
  <si>
    <t>Circuit</t>
  </si>
  <si>
    <t>ETUoS</t>
  </si>
  <si>
    <t>Barrow</t>
  </si>
  <si>
    <t>Beatrice</t>
  </si>
  <si>
    <t>Burbo Bank Extension</t>
  </si>
  <si>
    <t>Dudgeon</t>
  </si>
  <si>
    <t>East Anglia 1</t>
  </si>
  <si>
    <t>Galloper</t>
  </si>
  <si>
    <t>Greater Gabbard</t>
  </si>
  <si>
    <t>Gunfleet Sands I</t>
  </si>
  <si>
    <t>Gunfleet Sands II</t>
  </si>
  <si>
    <t>Gwynt y mor</t>
  </si>
  <si>
    <t>Hornsea 1A</t>
  </si>
  <si>
    <t>Hornsea 1B</t>
  </si>
  <si>
    <t>Hornsea 1C</t>
  </si>
  <si>
    <t>Hornsea 2A</t>
  </si>
  <si>
    <t>Hornsea 2B</t>
  </si>
  <si>
    <t>Hornsea 2C</t>
  </si>
  <si>
    <t>Humber Gateway</t>
  </si>
  <si>
    <t>Lincs</t>
  </si>
  <si>
    <t>London Array</t>
  </si>
  <si>
    <t>Moray East</t>
  </si>
  <si>
    <t>Ormonde</t>
  </si>
  <si>
    <t>Race Bank</t>
  </si>
  <si>
    <t>Rampion</t>
  </si>
  <si>
    <t>Robin Rigg</t>
  </si>
  <si>
    <t>Robin Rigg West</t>
  </si>
  <si>
    <t>Sheringham Shoal</t>
  </si>
  <si>
    <t>Thanet</t>
  </si>
  <si>
    <t>Triton Knoll</t>
  </si>
  <si>
    <t>Walney 1</t>
  </si>
  <si>
    <t>Walney 2</t>
  </si>
  <si>
    <t>Walney 3</t>
  </si>
  <si>
    <t>Walney 4</t>
  </si>
  <si>
    <t>West of Duddon Sands</t>
  </si>
  <si>
    <t>Westermost Rough</t>
  </si>
  <si>
    <t>2025/26 Final
Tariff Component (£/kW)</t>
  </si>
  <si>
    <t>2026/27 April
Tariff Component (£/kW)</t>
  </si>
  <si>
    <t>Non-locational Banded Tariffs</t>
  </si>
  <si>
    <t>Average (£/site/annum)</t>
  </si>
  <si>
    <t>Unmetered (p/kWh/annum)</t>
  </si>
  <si>
    <t>Demand Residual (£m)</t>
  </si>
  <si>
    <t>HH Tariffs (Locational)</t>
  </si>
  <si>
    <t>Average Tariff (£/kW)</t>
  </si>
  <si>
    <t>EET</t>
  </si>
  <si>
    <t>AGIC (£/kW)</t>
  </si>
  <si>
    <t>Embedded Export Volume (GW)</t>
  </si>
  <si>
    <t>Total Credit (£m)</t>
  </si>
  <si>
    <t>NHH Tariffs (locational)</t>
  </si>
  <si>
    <t>Average (p/kWh)</t>
  </si>
  <si>
    <t>HH Demand Tariff (£/kW)</t>
  </si>
  <si>
    <t>NHH Demand Tariff (p/kWh)</t>
  </si>
  <si>
    <t>Embedded Export Tariff (£/kW)</t>
  </si>
  <si>
    <t>Northern Scotland</t>
  </si>
  <si>
    <t>Southern Scotland</t>
  </si>
  <si>
    <t>Northern</t>
  </si>
  <si>
    <t>North West</t>
  </si>
  <si>
    <t>Yorkshire</t>
  </si>
  <si>
    <t>N Wales &amp; Mersey</t>
  </si>
  <si>
    <t>East Midlands</t>
  </si>
  <si>
    <t>Midlands</t>
  </si>
  <si>
    <t>Eastern</t>
  </si>
  <si>
    <t>South Wales</t>
  </si>
  <si>
    <t>South East</t>
  </si>
  <si>
    <t>London</t>
  </si>
  <si>
    <t>Southern</t>
  </si>
  <si>
    <t>South Western</t>
  </si>
  <si>
    <t>Band</t>
  </si>
  <si>
    <t>Domestic</t>
  </si>
  <si>
    <t>Tariff - £/Site/Day</t>
  </si>
  <si>
    <t>LV_NoMIC_1</t>
  </si>
  <si>
    <t>LV_NoMIC_2</t>
  </si>
  <si>
    <t>LV_NoMIC_3</t>
  </si>
  <si>
    <t>LV_NoMIC_4</t>
  </si>
  <si>
    <t>LV1</t>
  </si>
  <si>
    <t>LV2</t>
  </si>
  <si>
    <t>LV3</t>
  </si>
  <si>
    <t>LV4</t>
  </si>
  <si>
    <t>HV1</t>
  </si>
  <si>
    <t>HV2</t>
  </si>
  <si>
    <t>HV3</t>
  </si>
  <si>
    <t>HV4</t>
  </si>
  <si>
    <t>EHV1</t>
  </si>
  <si>
    <t>EHV2</t>
  </si>
  <si>
    <t>EHV3</t>
  </si>
  <si>
    <t>EHV4</t>
  </si>
  <si>
    <t>T-Demand1</t>
  </si>
  <si>
    <t>T-Demand2</t>
  </si>
  <si>
    <t>T-Demand3</t>
  </si>
  <si>
    <t>T-Demand4</t>
  </si>
  <si>
    <t>Unmetered demand</t>
  </si>
  <si>
    <t>p/kWh</t>
  </si>
  <si>
    <t>Unmetered</t>
  </si>
  <si>
    <t>Change (£/kW)</t>
  </si>
  <si>
    <t>Figure 2 - Changes to gross Half-Hourly demand tariffs</t>
  </si>
  <si>
    <t>2025/26 Final (£/kW)</t>
  </si>
  <si>
    <t>2026/27 April (£/kW)</t>
  </si>
  <si>
    <t>Demand Zone</t>
  </si>
  <si>
    <t>T-connected Site</t>
  </si>
  <si>
    <t>Site Code</t>
  </si>
  <si>
    <t>Site Name</t>
  </si>
  <si>
    <t>DNO 1</t>
  </si>
  <si>
    <t>DNO 2</t>
  </si>
  <si>
    <t>DNO 3</t>
  </si>
  <si>
    <t>Zonal Peak Security Tariff (£/kW)</t>
  </si>
  <si>
    <t>Year Round Tariff (£/kW)</t>
  </si>
  <si>
    <t>T-Connected Tariff Floored (£/kW)</t>
  </si>
  <si>
    <t>MELK</t>
  </si>
  <si>
    <t>MELKSHAM</t>
  </si>
  <si>
    <t>BARK</t>
  </si>
  <si>
    <t>BARKING</t>
  </si>
  <si>
    <t>WISD</t>
  </si>
  <si>
    <t>WILLESDEN</t>
  </si>
  <si>
    <t>Figure 3 - Embedded export tariff changes</t>
  </si>
  <si>
    <t>Change (p/kWh)</t>
  </si>
  <si>
    <t xml:space="preserve"> </t>
  </si>
  <si>
    <t>Figure 4 - Changes to Non-Half-Hourly demand tariffs</t>
  </si>
  <si>
    <t xml:space="preserve"> - </t>
  </si>
  <si>
    <t>2025/26 Final (p/kWh)</t>
  </si>
  <si>
    <t>2026/27 April (p/kWh)</t>
  </si>
  <si>
    <t>2025/26</t>
  </si>
  <si>
    <t>Generation (GW)</t>
  </si>
  <si>
    <t>Final</t>
  </si>
  <si>
    <t>Initial</t>
  </si>
  <si>
    <t xml:space="preserve">Draft </t>
  </si>
  <si>
    <t>Contracted TEC</t>
  </si>
  <si>
    <t>Modelled Best View TEC</t>
  </si>
  <si>
    <t>For input to locational tariffs post 31st October please see Contracted TEC</t>
  </si>
  <si>
    <t>Chargeable TEC</t>
  </si>
  <si>
    <t>2026/27 Tariffs</t>
  </si>
  <si>
    <t>Generation MW</t>
  </si>
  <si>
    <t>Interconnector</t>
  </si>
  <si>
    <t>Node</t>
  </si>
  <si>
    <t>Interconnected
System</t>
  </si>
  <si>
    <t>Generation
Zone</t>
  </si>
  <si>
    <t>Transport Model  Peak</t>
  </si>
  <si>
    <t>Transport Model  Year Round</t>
  </si>
  <si>
    <t xml:space="preserve">Charging Base </t>
  </si>
  <si>
    <t>Auchencrosh</t>
  </si>
  <si>
    <t>Auchencrosh 275kV Substation</t>
  </si>
  <si>
    <t>Northern Ireland</t>
  </si>
  <si>
    <t>Britned</t>
  </si>
  <si>
    <t>Grain 400kV Substation</t>
  </si>
  <si>
    <t>Netherlands</t>
  </si>
  <si>
    <t>East - West</t>
  </si>
  <si>
    <t>Connah's Quay 400kV</t>
  </si>
  <si>
    <t>Republic of Ireland</t>
  </si>
  <si>
    <t>ElecLink</t>
  </si>
  <si>
    <t>Sellindge 400kV Substation</t>
  </si>
  <si>
    <t>France</t>
  </si>
  <si>
    <t>Greenlink</t>
  </si>
  <si>
    <t>Pembroke 400kV Substation</t>
  </si>
  <si>
    <t>IFA Interconnector</t>
  </si>
  <si>
    <t>IFA2 Interconnector</t>
  </si>
  <si>
    <t>Chilling 400kV Substation</t>
  </si>
  <si>
    <t>LionLink (EuroLink)</t>
  </si>
  <si>
    <t>Friston 400kV Substation</t>
  </si>
  <si>
    <t>Nemo Link</t>
  </si>
  <si>
    <t>Richborough 400kV Substation</t>
  </si>
  <si>
    <t>Belgium</t>
  </si>
  <si>
    <t>NeuConnect</t>
  </si>
  <si>
    <t>Grain West 400kV Substation</t>
  </si>
  <si>
    <t>Germany</t>
  </si>
  <si>
    <t>NS Link</t>
  </si>
  <si>
    <t>Blyth GSP</t>
  </si>
  <si>
    <t>Norway</t>
  </si>
  <si>
    <t>Viking Link</t>
  </si>
  <si>
    <t>Bicker Fen 400kV Substation</t>
  </si>
  <si>
    <t>Denmark</t>
  </si>
  <si>
    <t>£m Nominal</t>
  </si>
  <si>
    <t>2026/27</t>
  </si>
  <si>
    <t>2027/28</t>
  </si>
  <si>
    <t>2028/29</t>
  </si>
  <si>
    <t>2029/30</t>
  </si>
  <si>
    <t>2030/31</t>
  </si>
  <si>
    <t>ONTO Income from TNUoS</t>
  </si>
  <si>
    <t>National Grid Electricity Transmission</t>
  </si>
  <si>
    <t>Scottish Power Transmission</t>
  </si>
  <si>
    <t>SHE Transmission</t>
  </si>
  <si>
    <t>Total ONTO Income from TNUoS</t>
  </si>
  <si>
    <t>Other Income from TNUoS</t>
  </si>
  <si>
    <t>Other Pass-through from TNUoS</t>
  </si>
  <si>
    <t>Offshore (plus interconnector contribution / allowance)</t>
  </si>
  <si>
    <t>Total Other Income from TNUoS</t>
  </si>
  <si>
    <t>Total to Collect from TNUoS</t>
  </si>
  <si>
    <t>Code</t>
  </si>
  <si>
    <t>Revenue</t>
  </si>
  <si>
    <t>CAPEC</t>
  </si>
  <si>
    <t>Limit on generation tariff (€/MWh)</t>
  </si>
  <si>
    <t>y</t>
  </si>
  <si>
    <t>Error Margin</t>
  </si>
  <si>
    <t>ER</t>
  </si>
  <si>
    <t>Exchange Rate (€/£)</t>
  </si>
  <si>
    <t>MAR</t>
  </si>
  <si>
    <t>Total Revenue (£m)</t>
  </si>
  <si>
    <t>GO</t>
  </si>
  <si>
    <t>Generation Output (TWh)</t>
  </si>
  <si>
    <t>G</t>
  </si>
  <si>
    <t>% of revenue from generation</t>
  </si>
  <si>
    <t>D</t>
  </si>
  <si>
    <t>% of revenue from demand</t>
  </si>
  <si>
    <t>G.R</t>
  </si>
  <si>
    <t>Revenue recovered from generation (£m)</t>
  </si>
  <si>
    <t>D.R</t>
  </si>
  <si>
    <t>Revenue recovered from demand (£m)</t>
  </si>
  <si>
    <t>Breakdown of generation revenue</t>
  </si>
  <si>
    <t>Revenue from the Peak element</t>
  </si>
  <si>
    <t>Revenue from the Year Round Shared element</t>
  </si>
  <si>
    <t>Revenue from the Year Round Not Shared element</t>
  </si>
  <si>
    <t>Revenue from Onshore Local Circuit tariffs</t>
  </si>
  <si>
    <t>Revenue from Onshore Local Substation tariffs</t>
  </si>
  <si>
    <t>Revenue from Offshore Local tariffs</t>
  </si>
  <si>
    <t>Revenue from the adjustment element</t>
  </si>
  <si>
    <t>G.MAR</t>
  </si>
  <si>
    <t>Total Revenue recovered from generation (£m)</t>
  </si>
  <si>
    <t>Including revenue from local charges associated with pre-existing assets (indicative) (£m)</t>
  </si>
  <si>
    <t>Calculation for</t>
  </si>
  <si>
    <t>Data from year:</t>
  </si>
  <si>
    <t>Revenue inputs</t>
  </si>
  <si>
    <t>Generation output variance</t>
  </si>
  <si>
    <t>Revenue variance</t>
  </si>
  <si>
    <t>Adjusted variance</t>
  </si>
  <si>
    <t>Systemic error:</t>
  </si>
  <si>
    <t>Adjusted error:</t>
  </si>
  <si>
    <t>Error margin =</t>
  </si>
  <si>
    <t>Adjusted variance = the revenue variance - systemic error</t>
  </si>
  <si>
    <t>Systemic error = the average of all the values in the series</t>
  </si>
  <si>
    <t>Adjusted error = the maximum of the (absolute) values in the series</t>
  </si>
  <si>
    <t>Project Name</t>
  </si>
  <si>
    <t>Pre-existing local circuit tariff (£/kW)</t>
  </si>
  <si>
    <t>Pre-existing substation Tariff (£/kW)</t>
  </si>
  <si>
    <t>Aggregated pre-existing TEC (MW)</t>
  </si>
  <si>
    <t>Pogbie Wind Farm</t>
  </si>
  <si>
    <t>Toddleburn Wind Farm</t>
  </si>
  <si>
    <t>Aberarder Wind Farm</t>
  </si>
  <si>
    <t>Glen App Windfarm</t>
  </si>
  <si>
    <t>Aberdeen Offshore Wind Farm</t>
  </si>
  <si>
    <t>Glen Kyllachy Wind Farm</t>
  </si>
  <si>
    <t>A'Chruach Wind Farm</t>
  </si>
  <si>
    <t>Glenmuckloch Wind Farm</t>
  </si>
  <si>
    <t>Afton Wind Farm</t>
  </si>
  <si>
    <t>Hareshaw Rig Wind Farm</t>
  </si>
  <si>
    <t>Aikengall II Windfarm</t>
  </si>
  <si>
    <t>Harting Rig Wind Farm</t>
  </si>
  <si>
    <t>Aikengall IIa Wind Farm</t>
  </si>
  <si>
    <t>Alcemi Coalburn Battery Energy Storage Facility</t>
  </si>
  <si>
    <t>Hopsrig Wind Farm</t>
  </si>
  <si>
    <t>Arecleoch Windfarm Extension</t>
  </si>
  <si>
    <t>Hunterston Energy Storage Facility</t>
  </si>
  <si>
    <t>Kennoxhead Wind Farm</t>
  </si>
  <si>
    <t>Benbrack wind farm</t>
  </si>
  <si>
    <t>Kennoxhead Wind Farm Extension</t>
  </si>
  <si>
    <t>Kincardine Battery Storage Facility</t>
  </si>
  <si>
    <t>Broken Cross Windfarm</t>
  </si>
  <si>
    <t>Lairg II Wind Farm</t>
  </si>
  <si>
    <t>Builth Wells</t>
  </si>
  <si>
    <t>Limekiln</t>
  </si>
  <si>
    <t>Carraig Gheal Wind Farm</t>
  </si>
  <si>
    <t>Lochluichart</t>
  </si>
  <si>
    <t>Chirmorie Wind Farm</t>
  </si>
  <si>
    <t>Loganhead Windfarm</t>
  </si>
  <si>
    <t>Middle Muir Wind Farm</t>
  </si>
  <si>
    <t>Pen Y Cymoedd Wind Farm</t>
  </si>
  <si>
    <t>Coryton ENERGY</t>
  </si>
  <si>
    <t>Pencloe Windfarm</t>
  </si>
  <si>
    <t>Crossdykes</t>
  </si>
  <si>
    <t>Cumberhead</t>
  </si>
  <si>
    <t>Sandy Knowe Wind Farm</t>
  </si>
  <si>
    <t>Cumberhead West Wind Farm</t>
  </si>
  <si>
    <t>Sanquhar II Wind Farm</t>
  </si>
  <si>
    <t>Dalquhandy Wind Farm</t>
  </si>
  <si>
    <t>Sanquhar Wind Farm</t>
  </si>
  <si>
    <t>Dersalloch Wind Farm</t>
  </si>
  <si>
    <t>Shepherds Rig Wind Farm</t>
  </si>
  <si>
    <t>Dorenell Windfarm</t>
  </si>
  <si>
    <t>Stranoch Wind Farm</t>
  </si>
  <si>
    <t>Douglas West</t>
  </si>
  <si>
    <t>Douglas West Extension</t>
  </si>
  <si>
    <t>Edinbane Windfarm</t>
  </si>
  <si>
    <t>Twentyshilling Wind Farm</t>
  </si>
  <si>
    <t>Viking Wind Farm</t>
  </si>
  <si>
    <t>Fallago Rig Wind Farm</t>
  </si>
  <si>
    <t>Whiteside Hill Wind Farm</t>
  </si>
  <si>
    <t>Windy Rig Wind Farm</t>
  </si>
  <si>
    <t>Windy Standard II (Brockloch Rig) Wind Farm</t>
  </si>
  <si>
    <t>Galawhistle Wind Farm</t>
  </si>
  <si>
    <t>Windy Standard III Wind Farm</t>
  </si>
  <si>
    <t>Charging Bases</t>
  </si>
  <si>
    <t>NHH Demand (4pm-7pm TWh)</t>
  </si>
  <si>
    <t>Gross charging</t>
  </si>
  <si>
    <t>Total Average Gross Triad (GW)</t>
  </si>
  <si>
    <t>HH Demand Average Gross Triad (GW)</t>
  </si>
  <si>
    <t>Embedded Generation Export (GW)</t>
  </si>
  <si>
    <t>Component</t>
  </si>
  <si>
    <t>Proportion of revenue recovered from generation (%)</t>
  </si>
  <si>
    <t>Proportion of revenue recovered from demand (%)</t>
  </si>
  <si>
    <t>R</t>
  </si>
  <si>
    <t>Total TNUoS revenue (£m)</t>
  </si>
  <si>
    <t>Generation revenue breakdown (without adjustment)</t>
  </si>
  <si>
    <t>Revenue recovered from the wider locational element of generator tariffs (£m)</t>
  </si>
  <si>
    <t>O</t>
  </si>
  <si>
    <t>Revenue recovered from offshore local tariffs (£m)</t>
  </si>
  <si>
    <t>Revenue recovered from onshore local substation tariffs (£m)</t>
  </si>
  <si>
    <t>Revenue recovered from onshore local circuit tariffs (£m)</t>
  </si>
  <si>
    <t>Revenue from local charges associated with pre-existing assets (indicative) (£m)</t>
  </si>
  <si>
    <t>Generation adjustment tariff calculation</t>
  </si>
  <si>
    <t>Total generation Output (TWh)</t>
  </si>
  <si>
    <t>Generation revenue subject to the [0,2.50]Euro/MWh range (£m)</t>
  </si>
  <si>
    <t>Adjustment Revenue (£m)</t>
  </si>
  <si>
    <t>BG</t>
  </si>
  <si>
    <t>Generator charging base (GW)</t>
  </si>
  <si>
    <t>AdjTariff</t>
  </si>
  <si>
    <t>Generator adjusment tariff (£/kW)</t>
  </si>
  <si>
    <t>Gross demand residual</t>
  </si>
  <si>
    <t>Demand residual (£m)</t>
  </si>
  <si>
    <t>Revenue recovered from the locational element of demand tariffs (£m)</t>
  </si>
  <si>
    <t>EE</t>
  </si>
  <si>
    <t>Amount to be paid to Embedded Export Tariffs (£m)</t>
  </si>
  <si>
    <t>Demand Gross charging base (GW)</t>
  </si>
  <si>
    <t>ZG</t>
  </si>
  <si>
    <t>LG</t>
  </si>
  <si>
    <t>SG</t>
  </si>
  <si>
    <t>RD</t>
  </si>
  <si>
    <t>ZD</t>
  </si>
  <si>
    <t>BD</t>
  </si>
  <si>
    <t>Name</t>
  </si>
  <si>
    <t>Title</t>
  </si>
  <si>
    <t>Effect of proposed change</t>
  </si>
  <si>
    <t>Possible Implementation</t>
  </si>
  <si>
    <t>CMP315 / CMP375</t>
  </si>
  <si>
    <t>Expansion Constant &amp; Expansion Factor Review</t>
  </si>
  <si>
    <t>Affects TNUoS locational tariffs for generators and demand users</t>
  </si>
  <si>
    <t>Potential implementation dates will be included once the relevant modification has reached a sufficient stage of development.</t>
  </si>
  <si>
    <t>CMP316 / CMP397</t>
  </si>
  <si>
    <t>TNUoS Arrangements for Co-located Generation Sites</t>
  </si>
  <si>
    <t>Affects TNUoS locational tariffs</t>
  </si>
  <si>
    <t>CMP405</t>
  </si>
  <si>
    <t>TNUoS Locational Demand Signals for Storage</t>
  </si>
  <si>
    <t>Change demand locational tariffs so they are not floored at zero</t>
  </si>
  <si>
    <t>CMP418</t>
  </si>
  <si>
    <t>Refine the allocation of Static Var Compensators (SVC) costs at OFTO transfer</t>
  </si>
  <si>
    <t>Seeks to remove cost of certain reactive compensation equipment from the Generators annual local offshore tariff and include it in the general TNUoS via the demand residual</t>
  </si>
  <si>
    <t>CMP423</t>
  </si>
  <si>
    <t>Generated Weighted Reference Node</t>
  </si>
  <si>
    <t>Seeks to change the way the Tariff and Transport model calculates tariffs. There would be no change to the structure of the tariffs, or any other aspect of charging</t>
  </si>
  <si>
    <t>CMP432</t>
  </si>
  <si>
    <t>Improve “Locational Onshore Security Factor” for TNUoS Wider Tariffs</t>
  </si>
  <si>
    <t>Seeks to remove the existing Locational Onshore Security Factor uplift from all TNUoS Wider locational tariffs for both Peak Security and Year-Round, for both generation and demand tariffs. Note it is the intent that local charges would remain unchanged.</t>
  </si>
  <si>
    <t>CMP440</t>
  </si>
  <si>
    <t>Re-introduction of Demand TNUoS locational signals by removal of the zero-price floor</t>
  </si>
  <si>
    <t>Seeks to reintroduce negative locational tariffs for demand</t>
  </si>
  <si>
    <t>CMP442</t>
  </si>
  <si>
    <t>Introducing the option to fix Generator TNUoS charges</t>
  </si>
  <si>
    <t xml:space="preserve">​Seeks to give Generators the opportunity to fix their wider TNUoS charges against the forecast tariffs provided by NESO. </t>
  </si>
  <si>
    <t>CMP444</t>
  </si>
  <si>
    <t>CMP444 Introducing a cap and floor to wider generation TNUoS charges</t>
  </si>
  <si>
    <t>Seeks to introduce a temporary cap and floor mechanism to wider generation TNUoS charges, to reduce investment uncertainty for generators and developers.</t>
  </si>
  <si>
    <t>Changes</t>
  </si>
  <si>
    <t>Peak (£/kW)</t>
  </si>
  <si>
    <t>Year Round (£/kW)</t>
  </si>
  <si>
    <t>Locational (£/kW)</t>
  </si>
  <si>
    <t>Technology</t>
  </si>
  <si>
    <t>Generic ALF</t>
  </si>
  <si>
    <t>Battery</t>
  </si>
  <si>
    <t>Biomass</t>
  </si>
  <si>
    <t>CCGT_CHP</t>
  </si>
  <si>
    <t>Coal</t>
  </si>
  <si>
    <t>Gas_Oil</t>
  </si>
  <si>
    <t>Hydro</t>
  </si>
  <si>
    <t>Nuclear</t>
  </si>
  <si>
    <t>Offshore_Wind</t>
  </si>
  <si>
    <t>Onshore_Wind</t>
  </si>
  <si>
    <t>Pumped_Storage</t>
  </si>
  <si>
    <t>Reactive_Compensation</t>
  </si>
  <si>
    <t>Solar</t>
  </si>
  <si>
    <t>Tidal</t>
  </si>
  <si>
    <t>Wave</t>
  </si>
  <si>
    <t xml:space="preserve">*Note: </t>
  </si>
  <si>
    <t xml:space="preserve"> ALF figures for Solar, Wave and Tidal technology are generic figures provided by DESNZ due to insufficient metered data being available.</t>
  </si>
  <si>
    <t>Power Station</t>
  </si>
  <si>
    <t>MW Change</t>
  </si>
  <si>
    <t>Generation Zone</t>
  </si>
  <si>
    <t>ABED10</t>
  </si>
  <si>
    <t>Aberthaw (Tertiary)</t>
  </si>
  <si>
    <t>ABTH20</t>
  </si>
  <si>
    <t>Akku Tealing Battery Storage</t>
  </si>
  <si>
    <t>TEAL20</t>
  </si>
  <si>
    <t>AREX10</t>
  </si>
  <si>
    <t>Berkswell Energy Storage</t>
  </si>
  <si>
    <t>BESW20</t>
  </si>
  <si>
    <t>Bhlaraidh Extension Wind Farm</t>
  </si>
  <si>
    <t>BLEX10</t>
  </si>
  <si>
    <t>Blackhillock Battery</t>
  </si>
  <si>
    <t>BLHI40</t>
  </si>
  <si>
    <t>Botley West - Cote Solar Power Station</t>
  </si>
  <si>
    <t>COWL40</t>
  </si>
  <si>
    <t>Bradford West 100MW</t>
  </si>
  <si>
    <t>BRAW20</t>
  </si>
  <si>
    <t>Braintree (Tertiary)</t>
  </si>
  <si>
    <t>BRAI4A</t>
  </si>
  <si>
    <t>Braintree PP</t>
  </si>
  <si>
    <t>Bramford Tertiary</t>
  </si>
  <si>
    <t>BRFO40</t>
  </si>
  <si>
    <t>Bridgwater (tertiary)</t>
  </si>
  <si>
    <t>BRWA4A</t>
  </si>
  <si>
    <t>Bryn Tilti</t>
  </si>
  <si>
    <t>LEGA40</t>
  </si>
  <si>
    <t>POAB41</t>
  </si>
  <si>
    <t>Canterbury Tertiary</t>
  </si>
  <si>
    <t>CANT40</t>
  </si>
  <si>
    <t>Carnedd Wen Wind Farm</t>
  </si>
  <si>
    <t>TRAW10</t>
  </si>
  <si>
    <t>CHMO10</t>
  </si>
  <si>
    <t>Cockenzie BESS</t>
  </si>
  <si>
    <t>COCK4Q</t>
  </si>
  <si>
    <t>Corriegarth  2 Wind Farm</t>
  </si>
  <si>
    <t>COGA10</t>
  </si>
  <si>
    <t>Dealanach WLC WF</t>
  </si>
  <si>
    <t>HORI10</t>
  </si>
  <si>
    <t>Deeside Power Station</t>
  </si>
  <si>
    <t>CONQ40</t>
  </si>
  <si>
    <t>Dolyfardyn</t>
  </si>
  <si>
    <t>Drakelow</t>
  </si>
  <si>
    <t>DRAK40</t>
  </si>
  <si>
    <t>Drakelow Green Energy Centre</t>
  </si>
  <si>
    <t>Drax (Biomass)</t>
  </si>
  <si>
    <t>DRAX40</t>
  </si>
  <si>
    <t>Drax (Coal)</t>
  </si>
  <si>
    <t>Drax Power Station</t>
  </si>
  <si>
    <t>Drongan Battery Storage</t>
  </si>
  <si>
    <t>COYL20</t>
  </si>
  <si>
    <t>East Claydon Solar PV</t>
  </si>
  <si>
    <t>ECLA40_EME</t>
  </si>
  <si>
    <t>Eccles BESS</t>
  </si>
  <si>
    <t>ECCL40</t>
  </si>
  <si>
    <t>Eggborough CCGT and BESS</t>
  </si>
  <si>
    <t>EGGB40</t>
  </si>
  <si>
    <t>Elstree (tertiary)</t>
  </si>
  <si>
    <t>ELST40</t>
  </si>
  <si>
    <t>Elvanfoot (9.8 MW) Energy Storage</t>
  </si>
  <si>
    <t>ELVA40</t>
  </si>
  <si>
    <t>Enderby Tertiary</t>
  </si>
  <si>
    <t>ENDE40</t>
  </si>
  <si>
    <t>Eppynt Common</t>
  </si>
  <si>
    <t>Faw Side Community Wind Farm</t>
  </si>
  <si>
    <t>FASI10</t>
  </si>
  <si>
    <t>Flash Solar Farm</t>
  </si>
  <si>
    <t>STAY40</t>
  </si>
  <si>
    <t>Fleet EGH (Tertiary)</t>
  </si>
  <si>
    <t>FLEE40</t>
  </si>
  <si>
    <t>Fleet Solar PV</t>
  </si>
  <si>
    <t>Frodsham Solar Park</t>
  </si>
  <si>
    <t>FROD2A</t>
  </si>
  <si>
    <t>Fron Goch</t>
  </si>
  <si>
    <t>Gammidge PV &amp; BESS Park</t>
  </si>
  <si>
    <t>GREN40_EME</t>
  </si>
  <si>
    <t>Glen Ullinish Wind Farm</t>
  </si>
  <si>
    <t>GLNU10</t>
  </si>
  <si>
    <t>Gresham House Cockenzie BESS</t>
  </si>
  <si>
    <t>COCK20</t>
  </si>
  <si>
    <t>EWEH1Q</t>
  </si>
  <si>
    <t>Heathland Wind Farm</t>
  </si>
  <si>
    <t>HLND10</t>
  </si>
  <si>
    <t>High Constellation Windfarm</t>
  </si>
  <si>
    <t>CRSS10</t>
  </si>
  <si>
    <t>High Marnham (Tertiary)</t>
  </si>
  <si>
    <t>HIGM40</t>
  </si>
  <si>
    <t>Hinkley Point B</t>
  </si>
  <si>
    <t>HINP40</t>
  </si>
  <si>
    <t>Hornsea Power Station 3</t>
  </si>
  <si>
    <t>NORM40</t>
  </si>
  <si>
    <t>Hunterston</t>
  </si>
  <si>
    <t>HUER40</t>
  </si>
  <si>
    <t>Immingham</t>
  </si>
  <si>
    <t>HUMR40</t>
  </si>
  <si>
    <t>Ironbridge - New Connection</t>
  </si>
  <si>
    <t>IRON40</t>
  </si>
  <si>
    <t>Keadby</t>
  </si>
  <si>
    <t>KEAD40</t>
  </si>
  <si>
    <t>Keadby South Power Station</t>
  </si>
  <si>
    <t>Kirkby (Tertiary)</t>
  </si>
  <si>
    <t>KIBY20</t>
  </si>
  <si>
    <t>LAIS1B</t>
  </si>
  <si>
    <t>Lakeside Energy Drax</t>
  </si>
  <si>
    <t>DRAX10</t>
  </si>
  <si>
    <t>Lamford Hill</t>
  </si>
  <si>
    <t>BENB10</t>
  </si>
  <si>
    <t>Legacy Green Energy Centre</t>
  </si>
  <si>
    <t>Llwynygog</t>
  </si>
  <si>
    <t>Lochay (Part of Killin Cascade Hydro Scheme)</t>
  </si>
  <si>
    <t>LOCH10</t>
  </si>
  <si>
    <t>Lochgoin Solar Farm</t>
  </si>
  <si>
    <t>WLEE20</t>
  </si>
  <si>
    <t>Mannington PP</t>
  </si>
  <si>
    <t>MANN40</t>
  </si>
  <si>
    <t>Middleton BESS</t>
  </si>
  <si>
    <t>MIDL40</t>
  </si>
  <si>
    <t>Moel y Llyn</t>
  </si>
  <si>
    <t>Moelfre Energy Park</t>
  </si>
  <si>
    <t>BODE40</t>
  </si>
  <si>
    <t>Moray West Offshore Windfarm</t>
  </si>
  <si>
    <t>Mwdwl Eithin Energy Park</t>
  </si>
  <si>
    <t>NeuConnect Interconnector</t>
  </si>
  <si>
    <t>GRAI40</t>
  </si>
  <si>
    <t>New Marton GEC</t>
  </si>
  <si>
    <t>North Kyle New Cumnock</t>
  </si>
  <si>
    <t>NECU10</t>
  </si>
  <si>
    <t>NorthFleet Tertiary</t>
  </si>
  <si>
    <t>NFLE40</t>
  </si>
  <si>
    <t>Pembroke (spare bay)</t>
  </si>
  <si>
    <t>PEMB40</t>
  </si>
  <si>
    <t>Pentland Floating Offshore Wind Farm</t>
  </si>
  <si>
    <t>DOUN10</t>
  </si>
  <si>
    <t>Penwortham Green Energy Centre</t>
  </si>
  <si>
    <t>PEWO40</t>
  </si>
  <si>
    <t>Plas Power Estate North Tertiary</t>
  </si>
  <si>
    <t>Rampion Extension Offshore Wind Farm</t>
  </si>
  <si>
    <t>BOLN40</t>
  </si>
  <si>
    <t>Ratcliffe on Soar</t>
  </si>
  <si>
    <t>RATS40</t>
  </si>
  <si>
    <t>Rayleigh 1 Tertiary</t>
  </si>
  <si>
    <t>RAYL40</t>
  </si>
  <si>
    <t>Rayleigh 2 Tertiary</t>
  </si>
  <si>
    <t>Rye House (Tertiary)</t>
  </si>
  <si>
    <t>RYEH40</t>
  </si>
  <si>
    <t>Scoop Hill Wind Farm</t>
  </si>
  <si>
    <t>SCOP10</t>
  </si>
  <si>
    <t>SHBEC</t>
  </si>
  <si>
    <t>SHBA40</t>
  </si>
  <si>
    <t>Sizing John (Rainhill)</t>
  </si>
  <si>
    <t>RAIN20_ENW</t>
  </si>
  <si>
    <t>Staythorpe (BESS and PV)</t>
  </si>
  <si>
    <t>STWO10</t>
  </si>
  <si>
    <t>Sulgrave Solar PV</t>
  </si>
  <si>
    <t xml:space="preserve">Sundon Battery </t>
  </si>
  <si>
    <t>SUND40</t>
  </si>
  <si>
    <t>Swansea North</t>
  </si>
  <si>
    <t>SWAN4A</t>
  </si>
  <si>
    <t>Tangy IV WF</t>
  </si>
  <si>
    <t>TNGF10</t>
  </si>
  <si>
    <t>Thornton Facility</t>
  </si>
  <si>
    <t>THTO40</t>
  </si>
  <si>
    <t>Thorpe Marsh 1 (Tertiary)</t>
  </si>
  <si>
    <t>THOM41</t>
  </si>
  <si>
    <t>Thorpe Marsh Energy Park</t>
  </si>
  <si>
    <t>TINZ Project Nene 1 (Landulph)</t>
  </si>
  <si>
    <t>LAND4A</t>
  </si>
  <si>
    <t>Uskmouth - New Connection</t>
  </si>
  <si>
    <t>USKM20</t>
  </si>
  <si>
    <t>Walpole 2 (tertiary)</t>
  </si>
  <si>
    <t>WALP40_EME</t>
  </si>
  <si>
    <t>WELBAR ENERGY STORAGE</t>
  </si>
  <si>
    <t>HAMH40_EME</t>
  </si>
  <si>
    <t>West Burton</t>
  </si>
  <si>
    <t>WBUR40</t>
  </si>
  <si>
    <t>Whitehill Battery Storage</t>
  </si>
  <si>
    <t>EERH20</t>
  </si>
  <si>
    <t>Whitelaw Brae BESS</t>
  </si>
  <si>
    <t>CLYS2R</t>
  </si>
  <si>
    <t>Whitson</t>
  </si>
  <si>
    <t>WHSO20</t>
  </si>
  <si>
    <t>Willington</t>
  </si>
  <si>
    <t>WILE40</t>
  </si>
  <si>
    <t>Willington Green Energy Centre</t>
  </si>
  <si>
    <t>DUNH1Q</t>
  </si>
  <si>
    <t>WORSET LANE BESS</t>
  </si>
  <si>
    <t>HARM20</t>
  </si>
  <si>
    <t>Zenobe Blackhillock 300 MW</t>
  </si>
  <si>
    <t>BLHI20</t>
  </si>
  <si>
    <t>Zenobe Coalburn Battery Storage</t>
  </si>
  <si>
    <t>COAL40</t>
  </si>
  <si>
    <t>Zenobe Eccles Battery Storage</t>
  </si>
  <si>
    <t>Zenobe Stalybridge Project</t>
  </si>
  <si>
    <t>STAL20</t>
  </si>
  <si>
    <t>Transmission Revenue Forecast</t>
  </si>
  <si>
    <t>NESO TNUoS Other Pass-Through</t>
  </si>
  <si>
    <t>Initial Forecast</t>
  </si>
  <si>
    <t>November Draft</t>
  </si>
  <si>
    <t>January Final</t>
  </si>
  <si>
    <t>Notes</t>
  </si>
  <si>
    <t>Term</t>
  </si>
  <si>
    <t>Inflation 2018/19</t>
  </si>
  <si>
    <t>April to March 2018/19 average RPI</t>
  </si>
  <si>
    <t>Embedded Offshore Pass-Through (OFETt)</t>
  </si>
  <si>
    <t>Inflation</t>
  </si>
  <si>
    <t>Network Innovation Competition Fund (NICFt)</t>
  </si>
  <si>
    <t>Opening Base Revenue Allowance (2018/19 prices)</t>
  </si>
  <si>
    <t>A1</t>
  </si>
  <si>
    <t>Strategic Innovation Fund (SIFt)</t>
  </si>
  <si>
    <t>Price Control Financial Model Iteration Adjustment</t>
  </si>
  <si>
    <t>A2</t>
  </si>
  <si>
    <t>The Adjustment Term (ADJt)</t>
  </si>
  <si>
    <t>A</t>
  </si>
  <si>
    <t>Offshore Transmission Revenue (OFTOt) and Interconnectors Revenue Adjustment (TICFt and TICPt)</t>
  </si>
  <si>
    <t>SONIA</t>
  </si>
  <si>
    <t>B1</t>
  </si>
  <si>
    <t>It-1</t>
  </si>
  <si>
    <t>Site Specific Charges Discrepancy (DISt)</t>
  </si>
  <si>
    <t>Allowed Revenue</t>
  </si>
  <si>
    <t>B2</t>
  </si>
  <si>
    <t>Termination Sums (TSt)</t>
  </si>
  <si>
    <t>Recovered Revenue</t>
  </si>
  <si>
    <t>NGET revenue pas-through (NGETTOt)*</t>
  </si>
  <si>
    <t>B</t>
  </si>
  <si>
    <t>SPT revenue pass-through (TSPt)</t>
  </si>
  <si>
    <t>Legacy pass-through</t>
  </si>
  <si>
    <t>C1</t>
  </si>
  <si>
    <t>SHETL revenue pass-through (TSHt)</t>
  </si>
  <si>
    <t>Legacy MOD</t>
  </si>
  <si>
    <t>C2</t>
  </si>
  <si>
    <t>NESO Bad debt (BDt)</t>
  </si>
  <si>
    <t>Legacy K correction</t>
  </si>
  <si>
    <t>C3</t>
  </si>
  <si>
    <t>NESO other pass-through items (LFt + ITCt etc)</t>
  </si>
  <si>
    <t>Legacy TRU term</t>
  </si>
  <si>
    <t>NESO legacy adjustment (LARt)</t>
  </si>
  <si>
    <t>Close out of the RIIO-ET1 stakeholder satisfaction output</t>
  </si>
  <si>
    <t>Total</t>
  </si>
  <si>
    <t>Close out of the RIIO-1 adjustment in respect of the Environmental Discretionary Reward Scheme</t>
  </si>
  <si>
    <t>C6</t>
  </si>
  <si>
    <t>Close out of the RIIO-ET1 Incentive in respect of the sulphur hexafluoride (SF6) gas emissions incentive</t>
  </si>
  <si>
    <t>Close out of the RIIO-ET1 reliability incentive in respect of energy not supplied</t>
  </si>
  <si>
    <t>C8</t>
  </si>
  <si>
    <t>Close out of RIIO-1 Network Outputs</t>
  </si>
  <si>
    <t>C9</t>
  </si>
  <si>
    <t>C</t>
  </si>
  <si>
    <t>Site Rental Charges</t>
  </si>
  <si>
    <t>All monies are  nominal 'money of the day' prices unless stated otherwise</t>
  </si>
  <si>
    <t>Licensee forecasts and budgets are subject to change especially where they are influenced by external stakeholders</t>
  </si>
  <si>
    <t>Greyed out cells are either calculated or not applicable in the year concerned due to the way the licence formula are constructed</t>
  </si>
  <si>
    <t>NIC payments are listed separately, as they do not form part of TOs Maximum Revenue</t>
  </si>
  <si>
    <t>Commentary</t>
  </si>
  <si>
    <t xml:space="preserve">All reasonable care has been taken in the preparation of these illustrative tables and the data therein. </t>
  </si>
  <si>
    <t xml:space="preserve">TOs offer this data without prejudice and cannot be held responsible for any loss that might be attributed to the use of this data.  </t>
  </si>
  <si>
    <t>TOs do not accept or assume responsibility for the use of this information by any person or any person to whom this information is shown or any person to whom this information otherwise becomes available.</t>
  </si>
  <si>
    <t>This forecast contains as much information as can be currently made available.</t>
  </si>
  <si>
    <t>This respects commercial confidentiality and disclosure considerations.</t>
  </si>
  <si>
    <t>All £ figures are in money of the day</t>
  </si>
  <si>
    <t>Information provided in £m to one decimal place</t>
  </si>
  <si>
    <t>PI2018/19</t>
  </si>
  <si>
    <t>PIt</t>
  </si>
  <si>
    <t>Rt</t>
  </si>
  <si>
    <t>ADJt</t>
  </si>
  <si>
    <t>[ADJRt = Rt * PIt / PI2018/19 + ADJt]</t>
  </si>
  <si>
    <t>ADJRt</t>
  </si>
  <si>
    <t>ARt-1</t>
  </si>
  <si>
    <t>RRt-1</t>
  </si>
  <si>
    <t>Correction Term [Kt = (ARt-1 - RRt-1) * (1 + It-1 + 1.15%)]</t>
  </si>
  <si>
    <t>Kt</t>
  </si>
  <si>
    <t>LPt</t>
  </si>
  <si>
    <t>LMODt</t>
  </si>
  <si>
    <t>LKt</t>
  </si>
  <si>
    <t>LTRUt</t>
  </si>
  <si>
    <t>LSSOt</t>
  </si>
  <si>
    <t>LEDRt</t>
  </si>
  <si>
    <t>LSFIt</t>
  </si>
  <si>
    <t>LRIt</t>
  </si>
  <si>
    <t>NOCOt</t>
  </si>
  <si>
    <t xml:space="preserve">Legacy Adjustment [LAR𝑡 = LPT𝑡 + LMODt + LKt + LTRUt + NOCOt + LSSOt + LEDRt + LSFIt + LRIt] </t>
  </si>
  <si>
    <t>LARt</t>
  </si>
  <si>
    <t>Total Allowed Revenue [ARt = ADJRt + Kt + LARt]</t>
  </si>
  <si>
    <t>ARt</t>
  </si>
  <si>
    <t>Offshore Transmission Revenue Forecast (£m)</t>
  </si>
  <si>
    <t>Year</t>
  </si>
  <si>
    <t>Regulatory Year</t>
  </si>
  <si>
    <t>2021/22</t>
  </si>
  <si>
    <t>2022/23</t>
  </si>
  <si>
    <t>2023/24</t>
  </si>
  <si>
    <t>2024/25</t>
  </si>
  <si>
    <t>Current revenues plus indexation</t>
  </si>
  <si>
    <t>Gunfleet Sands</t>
  </si>
  <si>
    <t>Seagreen 1</t>
  </si>
  <si>
    <t>Forecast to asset transfer to OFTO in 2025/26</t>
  </si>
  <si>
    <t>NESO Forecast</t>
  </si>
  <si>
    <t>Forecast to asset transfer to OFTO in 2026/27</t>
  </si>
  <si>
    <t>Offshore Transmission Pass-Through</t>
  </si>
  <si>
    <t>Notes:</t>
  </si>
  <si>
    <t>Figures for historic years represent NESO's forecast of OFTO revenues at the time final tariffs were calculated for each charging year rather than our current best view. It is possible that anticipated asset transfer dates moved between charging years in which case where a previous year shows a forecast for multiple sites, other sites may also have been included in addition to the ones shown.</t>
  </si>
  <si>
    <t>NIC payments are not included as they do not form part of OFTO Maximum Revenue</t>
  </si>
  <si>
    <t>IAE = Income Adjusting Event</t>
  </si>
  <si>
    <t>-£500m</t>
  </si>
  <si>
    <t>-£100m</t>
  </si>
  <si>
    <t>Unadjusted</t>
  </si>
  <si>
    <t>+£100m</t>
  </si>
  <si>
    <t>+£500m</t>
  </si>
  <si>
    <t>Revenue (£m)</t>
  </si>
  <si>
    <t>Generation Share*</t>
  </si>
  <si>
    <t>Demand Share</t>
  </si>
  <si>
    <t>*not including PARC</t>
  </si>
  <si>
    <t>2025/26 Variance</t>
  </si>
  <si>
    <t>Locational Model Demand (MW)</t>
  </si>
  <si>
    <t>GROSS Tariff model Peak Demand (MW)</t>
  </si>
  <si>
    <t>GROSS Tariff Model HH Demand (MW)</t>
  </si>
  <si>
    <t>Tariff model NHH Demand (TWh)</t>
  </si>
  <si>
    <t>Tariff model Embedded Export (MW)</t>
  </si>
  <si>
    <t>Tariff</t>
  </si>
  <si>
    <t>Percentile</t>
  </si>
  <si>
    <t>Threshold (kWh/MWh or kVA)</t>
  </si>
  <si>
    <t>Consumption (GWh)</t>
  </si>
  <si>
    <t>Consumption Proportion %</t>
  </si>
  <si>
    <t>Site Count</t>
  </si>
  <si>
    <t>January Final 2025/26 TDR Charge (£/site/Day)</t>
  </si>
  <si>
    <t>Initial View 2026/27 TDR Charge (£/site/Day)</t>
  </si>
  <si>
    <t>Variance %</t>
  </si>
  <si>
    <t>Lower</t>
  </si>
  <si>
    <t>Upper</t>
  </si>
  <si>
    <t>£/Site per Day</t>
  </si>
  <si>
    <t>kWh</t>
  </si>
  <si>
    <t>LVN1</t>
  </si>
  <si>
    <t>≤  40%</t>
  </si>
  <si>
    <t>-</t>
  </si>
  <si>
    <t>≤3986</t>
  </si>
  <si>
    <t>LVN2</t>
  </si>
  <si>
    <t>40 - 70%</t>
  </si>
  <si>
    <t>&gt;3986</t>
  </si>
  <si>
    <t>≤13677</t>
  </si>
  <si>
    <t>LVN3</t>
  </si>
  <si>
    <t>70 - 85%</t>
  </si>
  <si>
    <t>&gt;13677</t>
  </si>
  <si>
    <t>≤27543</t>
  </si>
  <si>
    <t>LVN4</t>
  </si>
  <si>
    <t>&gt; 85%</t>
  </si>
  <si>
    <t>&gt;27543</t>
  </si>
  <si>
    <t>∞</t>
  </si>
  <si>
    <t>kVA</t>
  </si>
  <si>
    <t>≤90</t>
  </si>
  <si>
    <t>&gt;90</t>
  </si>
  <si>
    <t>≤150</t>
  </si>
  <si>
    <t>&gt;150</t>
  </si>
  <si>
    <t>≤250</t>
  </si>
  <si>
    <t>&gt;250</t>
  </si>
  <si>
    <t>≤500</t>
  </si>
  <si>
    <t>&gt;500</t>
  </si>
  <si>
    <t>≤1100</t>
  </si>
  <si>
    <t>&gt;1100</t>
  </si>
  <si>
    <t>≤2000</t>
  </si>
  <si>
    <t>&gt;2000</t>
  </si>
  <si>
    <t>≤3500</t>
  </si>
  <si>
    <t>&gt;3500</t>
  </si>
  <si>
    <t>≤11000</t>
  </si>
  <si>
    <t>&gt;11000</t>
  </si>
  <si>
    <t>≤20000</t>
  </si>
  <si>
    <t>&gt;20000</t>
  </si>
  <si>
    <t>MWh</t>
  </si>
  <si>
    <t>≤25131</t>
  </si>
  <si>
    <t>&gt;25131</t>
  </si>
  <si>
    <t>≤64451</t>
  </si>
  <si>
    <t>70 - 93%</t>
  </si>
  <si>
    <t>&gt;64451</t>
  </si>
  <si>
    <t>≤163688</t>
  </si>
  <si>
    <t>&gt; 93%</t>
  </si>
  <si>
    <t>&gt;163688</t>
  </si>
  <si>
    <t>2019/20</t>
  </si>
  <si>
    <t>2020/21</t>
  </si>
  <si>
    <t>August</t>
  </si>
  <si>
    <t>August Forecast</t>
  </si>
  <si>
    <t>Figure S1 - Impact of Additional Revenue on Transmission Demand Residual</t>
  </si>
  <si>
    <t>CMP344</t>
  </si>
  <si>
    <t>Clarification of Transmission Licensee revenue recovery and the treatment of revenue adjustments in the Charging Methodology</t>
  </si>
  <si>
    <t xml:space="preserve">Fixing the TNUoS revenue at each onshore price control period for onshore TOs, and at the point of asset transfer for OFTOs. </t>
  </si>
  <si>
    <t>CMP450</t>
  </si>
  <si>
    <t>​Introducing the definition of Dynamic Reactive Compensation Equipment (DRCE)​ in the CUSC</t>
  </si>
  <si>
    <t>​Seeks to introduce the definition of DRCE in CUSC Section 11, aligning the definition to that included in the Grid Code</t>
  </si>
  <si>
    <t>Blended RPI-CPIH Inflation for 2025/26. RIIO-ET3 inflation aligned to long run inflation assumption of 2%</t>
  </si>
  <si>
    <t>% impact to TDR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</si>
</sst>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64" formatCode="_(&quot;£&quot;* #,##0.00_);_(&quot;£&quot;* \(#,##0.00\);_(&quot;£&quot;* &quot;-&quot;??_);_(@_)"/>
    <numFmt numFmtId="165" formatCode="_(* #,##0.00_);_(* \(#,##0.00\);_(* &quot;-&quot;??_);_(@_)"/>
    <numFmt numFmtId="166" formatCode="0.000000"/>
    <numFmt numFmtId="167" formatCode="0.000"/>
    <numFmt numFmtId="168" formatCode="_-* #,##0.000000_-;\-* #,##0.000000_-;_-* &quot;-&quot;??????_-;_-@_-"/>
    <numFmt numFmtId="169" formatCode="_-* #,##0.00_-;\-* #,##0.00_-;_-* &quot;-&quot;??????_-;_-@_-"/>
    <numFmt numFmtId="170" formatCode="0_)"/>
    <numFmt numFmtId="171" formatCode="0.000%"/>
    <numFmt numFmtId="172" formatCode="0.000000;\-0.0000000;&quot;-&quot;"/>
    <numFmt numFmtId="173" formatCode="#,##0.000000"/>
    <numFmt numFmtId="174" formatCode="0.00000;\-0.000000;&quot;-&quot;"/>
    <numFmt numFmtId="175" formatCode="0.0%"/>
    <numFmt numFmtId="176" formatCode="_(* #,##0.0_);_(* \(#,##0.0\);_(* &quot;-&quot;??_);_(@_)"/>
    <numFmt numFmtId="177" formatCode="_(* #,##0.000000_);_(* \(#,##0.000000\);_(* &quot;-&quot;??_);_(@_)"/>
    <numFmt numFmtId="178" formatCode="_(* #,##0_);_(* \(#,##0\);_(* &quot;-&quot;??_);_(@_)"/>
    <numFmt numFmtId="179" formatCode="#,##0.0"/>
    <numFmt numFmtId="180" formatCode="0.0"/>
    <numFmt numFmtId="181" formatCode="_-* #,##0.0_-;\ \ \-* #,##0.0_-;_-* &quot;-&quot;??_-;_-@"/>
    <numFmt numFmtId="182" formatCode="0.0000"/>
    <numFmt numFmtId="183" formatCode="0.0000%"/>
    <numFmt numFmtId="184" formatCode="#,##0.000"/>
    <numFmt numFmtId="185" formatCode="_-* #,##0_-;\-* #,##0_-;_-* &quot;-&quot;??????_-;_-@_-"/>
    <numFmt numFmtId="186" formatCode="_-* #,##0.00000_-;\-* #,##0.00000_-;_-* &quot;-&quot;??_-;_-@_-"/>
    <numFmt numFmtId="187" formatCode="_-* #,##0.0_-;\-* #,##0.0_-;_-* &quot;-&quot;??????_-;_-@_-"/>
  </numFmts>
  <fonts count="34" x14ac:knownFonts="1">
    <font>
      <sz val="11"/>
      <color theme="1"/>
      <name val="Aptos Narrow"/>
      <family val="2"/>
      <scheme val="minor"/>
    </font>
    <font>
      <sz val="11"/>
      <color theme="1"/>
      <name val="Aptos Narrow"/>
      <family val="2"/>
      <scheme val="minor"/>
    </font>
    <font>
      <u/>
      <sz val="11"/>
      <color theme="10"/>
      <name val="Aptos Narrow"/>
      <family val="2"/>
      <scheme val="minor"/>
    </font>
    <font>
      <sz val="10"/>
      <color theme="1"/>
      <name val="Aptos Narrow"/>
      <family val="2"/>
      <scheme val="minor"/>
    </font>
    <font>
      <sz val="10"/>
      <color theme="0" tint="-0.14999847407452621"/>
      <name val="Aptos Narrow"/>
      <family val="2"/>
      <scheme val="minor"/>
    </font>
    <font>
      <sz val="10"/>
      <color rgb="FFFF0000"/>
      <name val="Aptos Narrow"/>
      <family val="2"/>
      <scheme val="minor"/>
    </font>
    <font>
      <u/>
      <sz val="10"/>
      <color theme="10"/>
      <name val="Aptos Narrow"/>
      <family val="2"/>
      <scheme val="minor"/>
    </font>
    <font>
      <sz val="10"/>
      <name val="Arial"/>
      <family val="2"/>
    </font>
    <font>
      <sz val="12"/>
      <name val="Arial"/>
      <family val="2"/>
    </font>
    <font>
      <b/>
      <sz val="11"/>
      <color theme="0" tint="-4.9989318521683403E-2"/>
      <name val="Poppins"/>
    </font>
    <font>
      <sz val="11"/>
      <name val="Poppins"/>
    </font>
    <font>
      <sz val="11"/>
      <color theme="1"/>
      <name val="Poppins"/>
    </font>
    <font>
      <b/>
      <sz val="10"/>
      <color theme="0"/>
      <name val="Poppins"/>
    </font>
    <font>
      <u/>
      <sz val="11"/>
      <color theme="10"/>
      <name val="Poppins"/>
    </font>
    <font>
      <sz val="10"/>
      <color theme="1"/>
      <name val="Poppins"/>
    </font>
    <font>
      <b/>
      <sz val="11"/>
      <color theme="1"/>
      <name val="Poppins"/>
    </font>
    <font>
      <b/>
      <sz val="11"/>
      <name val="Poppins"/>
    </font>
    <font>
      <sz val="10"/>
      <name val="Poppins"/>
    </font>
    <font>
      <b/>
      <sz val="11"/>
      <color theme="0"/>
      <name val="Poppins"/>
    </font>
    <font>
      <sz val="11"/>
      <color theme="0"/>
      <name val="Poppins"/>
    </font>
    <font>
      <b/>
      <sz val="10"/>
      <name val="Poppins"/>
    </font>
    <font>
      <sz val="10"/>
      <color theme="0"/>
      <name val="Poppins"/>
    </font>
    <font>
      <b/>
      <sz val="10"/>
      <color theme="1"/>
      <name val="Poppins"/>
    </font>
    <font>
      <b/>
      <sz val="10"/>
      <color theme="0" tint="-4.9989318521683403E-2"/>
      <name val="Poppins"/>
    </font>
    <font>
      <u/>
      <sz val="10"/>
      <color theme="10"/>
      <name val="Poppins"/>
    </font>
    <font>
      <i/>
      <sz val="10"/>
      <color theme="1"/>
      <name val="Poppins"/>
    </font>
    <font>
      <sz val="10"/>
      <color rgb="FFFF0000"/>
      <name val="Poppins"/>
    </font>
    <font>
      <b/>
      <sz val="10"/>
      <color rgb="FFFF0000"/>
      <name val="Poppins"/>
    </font>
    <font>
      <b/>
      <sz val="10"/>
      <color rgb="FF000000"/>
      <name val="Poppins"/>
    </font>
    <font>
      <sz val="10"/>
      <color rgb="FF000000"/>
      <name val="Poppins"/>
    </font>
    <font>
      <sz val="11"/>
      <color rgb="FFFFC000"/>
      <name val="Poppins"/>
    </font>
    <font>
      <b/>
      <sz val="10"/>
      <color indexed="8"/>
      <name val="Poppins"/>
    </font>
    <font>
      <b/>
      <sz val="11"/>
      <color rgb="FFFFC000"/>
      <name val="Poppins"/>
    </font>
    <font>
      <sz val="11"/>
      <name val="Aptos Narrow"/>
      <family val="2"/>
      <scheme val="minor"/>
    </font>
  </fonts>
  <fills count="29">
    <fill>
      <patternFill patternType="none"/>
    </fill>
    <fill>
      <patternFill patternType="gray125"/>
    </fill>
    <fill>
      <patternFill patternType="solid">
        <fgColor rgb="FF7A3864"/>
        <bgColor theme="5"/>
      </patternFill>
    </fill>
    <fill>
      <patternFill patternType="solid">
        <fgColor rgb="FFC0D6AA"/>
        <bgColor indexed="64"/>
      </patternFill>
    </fill>
    <fill>
      <patternFill patternType="solid">
        <fgColor rgb="FF7A3864"/>
        <bgColor indexed="64"/>
      </patternFill>
    </fill>
    <fill>
      <patternFill patternType="solid">
        <fgColor rgb="FF7A3864"/>
        <bgColor theme="9"/>
      </patternFill>
    </fill>
    <fill>
      <patternFill patternType="solid">
        <fgColor rgb="FFD7C3D1"/>
        <bgColor theme="9" tint="0.79998168889431442"/>
      </patternFill>
    </fill>
    <fill>
      <patternFill patternType="solid">
        <fgColor rgb="FFF2EBF0"/>
        <bgColor theme="9" tint="0.79998168889431442"/>
      </patternFill>
    </fill>
    <fill>
      <patternFill patternType="solid">
        <fgColor rgb="FFD7C3D1"/>
        <bgColor theme="9" tint="0.59999389629810485"/>
      </patternFill>
    </fill>
    <fill>
      <patternFill patternType="solid">
        <fgColor rgb="FFF2EBF0"/>
        <bgColor theme="9" tint="0.59999389629810485"/>
      </patternFill>
    </fill>
    <fill>
      <patternFill patternType="solid">
        <fgColor theme="0" tint="-0.249977111117893"/>
        <bgColor indexed="64"/>
      </patternFill>
    </fill>
    <fill>
      <patternFill patternType="solid">
        <fgColor rgb="FF3F87AA"/>
        <bgColor indexed="64"/>
      </patternFill>
    </fill>
    <fill>
      <patternFill patternType="solid">
        <fgColor theme="6"/>
        <bgColor indexed="64"/>
      </patternFill>
    </fill>
    <fill>
      <patternFill patternType="solid">
        <fgColor rgb="FF7AA450"/>
        <bgColor indexed="64"/>
      </patternFill>
    </fill>
    <fill>
      <patternFill patternType="solid">
        <fgColor rgb="FFD7C3D1"/>
        <bgColor indexed="64"/>
      </patternFill>
    </fill>
    <fill>
      <patternFill patternType="solid">
        <fgColor rgb="FF87BAD3"/>
        <bgColor indexed="64"/>
      </patternFill>
    </fill>
    <fill>
      <patternFill patternType="solid">
        <fgColor theme="6" tint="0.59999389629810485"/>
        <bgColor indexed="64"/>
      </patternFill>
    </fill>
    <fill>
      <patternFill patternType="solid">
        <fgColor rgb="FFF2EBF0"/>
        <bgColor indexed="64"/>
      </patternFill>
    </fill>
    <fill>
      <patternFill patternType="solid">
        <fgColor rgb="FFD8E8F0"/>
        <bgColor indexed="64"/>
      </patternFill>
    </fill>
    <fill>
      <patternFill patternType="solid">
        <fgColor theme="6" tint="0.79998168889431442"/>
        <bgColor indexed="64"/>
      </patternFill>
    </fill>
    <fill>
      <patternFill patternType="solid">
        <fgColor rgb="FFE2ECD8"/>
        <bgColor indexed="64"/>
      </patternFill>
    </fill>
    <fill>
      <patternFill patternType="solid">
        <fgColor theme="0"/>
        <bgColor indexed="64"/>
      </patternFill>
    </fill>
    <fill>
      <patternFill patternType="solid">
        <fgColor theme="5" tint="0.59996337778862885"/>
        <bgColor theme="9" tint="0.59999389629810485"/>
      </patternFill>
    </fill>
    <fill>
      <patternFill patternType="solid">
        <fgColor theme="0" tint="-0.14999847407452621"/>
        <bgColor theme="9" tint="0.59999389629810485"/>
      </patternFill>
    </fill>
    <fill>
      <patternFill patternType="solid">
        <fgColor rgb="FFD8E8F0"/>
        <bgColor theme="9" tint="0.79998168889431442"/>
      </patternFill>
    </fill>
    <fill>
      <patternFill patternType="solid">
        <fgColor rgb="FF87BAD3"/>
        <bgColor theme="9" tint="0.59999389629810485"/>
      </patternFill>
    </fill>
    <fill>
      <patternFill patternType="solid">
        <fgColor rgb="FF3F87AA"/>
        <bgColor theme="9" tint="0.79998168889431442"/>
      </patternFill>
    </fill>
    <fill>
      <patternFill patternType="solid">
        <fgColor rgb="FF7AA450"/>
        <bgColor theme="9" tint="0.59999389629810485"/>
      </patternFill>
    </fill>
    <fill>
      <patternFill patternType="solid">
        <fgColor theme="0" tint="-0.249977111117893"/>
        <bgColor theme="9" tint="0.59999389629810485"/>
      </patternFill>
    </fill>
  </fills>
  <borders count="49">
    <border>
      <left/>
      <right/>
      <top/>
      <bottom/>
      <diagonal/>
    </border>
    <border>
      <left style="thin">
        <color theme="5" tint="-0.24994659260841701"/>
      </left>
      <right style="thin">
        <color theme="5" tint="-0.24994659260841701"/>
      </right>
      <top style="thin">
        <color theme="5" tint="0.39997558519241921"/>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right/>
      <top style="thin">
        <color theme="0"/>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style="thin">
        <color theme="0"/>
      </right>
      <top/>
      <bottom/>
      <diagonal/>
    </border>
    <border>
      <left style="thin">
        <color theme="0"/>
      </left>
      <right style="medium">
        <color theme="0"/>
      </right>
      <top style="thin">
        <color theme="0"/>
      </top>
      <bottom/>
      <diagonal/>
    </border>
    <border>
      <left style="medium">
        <color theme="0"/>
      </left>
      <right style="thin">
        <color theme="0"/>
      </right>
      <top/>
      <bottom style="medium">
        <color theme="0"/>
      </bottom>
      <diagonal/>
    </border>
    <border>
      <left style="thin">
        <color theme="0"/>
      </left>
      <right style="thin">
        <color theme="0"/>
      </right>
      <top/>
      <bottom style="medium">
        <color theme="0"/>
      </bottom>
      <diagonal/>
    </border>
    <border>
      <left style="thin">
        <color theme="0"/>
      </left>
      <right/>
      <top/>
      <bottom style="medium">
        <color theme="0"/>
      </bottom>
      <diagonal/>
    </border>
    <border>
      <left style="thin">
        <color theme="0"/>
      </left>
      <right style="medium">
        <color theme="0"/>
      </right>
      <top/>
      <bottom style="medium">
        <color theme="0"/>
      </bottom>
      <diagonal/>
    </border>
    <border>
      <left/>
      <right/>
      <top style="thin">
        <color theme="0"/>
      </top>
      <bottom style="thin">
        <color theme="0"/>
      </bottom>
      <diagonal/>
    </border>
    <border>
      <left style="thin">
        <color theme="0"/>
      </left>
      <right style="thin">
        <color theme="0"/>
      </right>
      <top style="thick">
        <color theme="0"/>
      </top>
      <bottom style="thin">
        <color theme="0"/>
      </bottom>
      <diagonal/>
    </border>
    <border>
      <left style="thick">
        <color theme="0"/>
      </left>
      <right style="thick">
        <color theme="0"/>
      </right>
      <top/>
      <bottom/>
      <diagonal/>
    </border>
    <border>
      <left style="thick">
        <color theme="0"/>
      </left>
      <right/>
      <top/>
      <bottom/>
      <diagonal/>
    </border>
    <border>
      <left/>
      <right style="thick">
        <color theme="0"/>
      </right>
      <top/>
      <bottom/>
      <diagonal/>
    </border>
    <border>
      <left style="thick">
        <color theme="0"/>
      </left>
      <right style="thick">
        <color theme="0"/>
      </right>
      <top/>
      <bottom style="thick">
        <color theme="0"/>
      </bottom>
      <diagonal/>
    </border>
    <border>
      <left style="thin">
        <color theme="0"/>
      </left>
      <right style="thick">
        <color theme="0"/>
      </right>
      <top style="thin">
        <color theme="0"/>
      </top>
      <bottom style="thin">
        <color theme="0"/>
      </bottom>
      <diagonal/>
    </border>
    <border>
      <left style="thick">
        <color theme="0"/>
      </left>
      <right/>
      <top style="thick">
        <color theme="0"/>
      </top>
      <bottom style="thin">
        <color theme="0"/>
      </bottom>
      <diagonal/>
    </border>
    <border>
      <left style="thick">
        <color theme="0"/>
      </left>
      <right/>
      <top style="thin">
        <color theme="0"/>
      </top>
      <bottom style="thin">
        <color theme="0"/>
      </bottom>
      <diagonal/>
    </border>
    <border>
      <left style="medium">
        <color theme="0"/>
      </left>
      <right/>
      <top style="medium">
        <color theme="0"/>
      </top>
      <bottom style="medium">
        <color theme="0"/>
      </bottom>
      <diagonal/>
    </border>
    <border>
      <left style="thin">
        <color theme="0"/>
      </left>
      <right/>
      <top style="medium">
        <color theme="0"/>
      </top>
      <bottom style="medium">
        <color theme="0"/>
      </bottom>
      <diagonal/>
    </border>
    <border>
      <left style="thin">
        <color theme="0"/>
      </left>
      <right style="medium">
        <color theme="0"/>
      </right>
      <top style="medium">
        <color theme="0"/>
      </top>
      <bottom style="medium">
        <color theme="0"/>
      </bottom>
      <diagonal/>
    </border>
    <border>
      <left style="thin">
        <color theme="0"/>
      </left>
      <right style="thin">
        <color theme="0"/>
      </right>
      <top style="thick">
        <color theme="0"/>
      </top>
      <bottom/>
      <diagonal/>
    </border>
    <border>
      <left/>
      <right/>
      <top style="thin">
        <color theme="0"/>
      </top>
      <bottom style="thick">
        <color theme="0"/>
      </bottom>
      <diagonal/>
    </border>
    <border>
      <left style="thin">
        <color theme="0"/>
      </left>
      <right style="thin">
        <color theme="0"/>
      </right>
      <top style="thin">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s>
  <cellStyleXfs count="11">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7" fillId="0" borderId="0"/>
    <xf numFmtId="0" fontId="1" fillId="0" borderId="0"/>
    <xf numFmtId="0" fontId="8"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cellStyleXfs>
  <cellXfs count="514">
    <xf numFmtId="0" fontId="0" fillId="0" borderId="0" xfId="0"/>
    <xf numFmtId="0" fontId="4" fillId="0" borderId="0" xfId="0" applyFont="1" applyAlignment="1">
      <alignment horizontal="left" vertical="center"/>
    </xf>
    <xf numFmtId="0" fontId="3" fillId="0" borderId="0" xfId="0" applyFont="1"/>
    <xf numFmtId="0" fontId="2" fillId="0" borderId="0" xfId="3" applyFill="1" applyBorder="1" applyAlignment="1">
      <alignment horizontal="left" vertical="center" wrapText="1"/>
    </xf>
    <xf numFmtId="0" fontId="3" fillId="0" borderId="0" xfId="0" applyFont="1" applyAlignment="1">
      <alignment horizontal="left" vertical="center"/>
    </xf>
    <xf numFmtId="0" fontId="2" fillId="0" borderId="0" xfId="3" applyFill="1"/>
    <xf numFmtId="0" fontId="4" fillId="0" borderId="0" xfId="0" applyFont="1"/>
    <xf numFmtId="0" fontId="5" fillId="0" borderId="0" xfId="0" applyFont="1" applyAlignment="1">
      <alignment horizontal="left" vertical="center"/>
    </xf>
    <xf numFmtId="0" fontId="2" fillId="0" borderId="0" xfId="3" quotePrefix="1" applyFill="1" applyBorder="1" applyAlignment="1">
      <alignment horizontal="left" vertical="center" wrapText="1"/>
    </xf>
    <xf numFmtId="0" fontId="2" fillId="0" borderId="0" xfId="3" applyFill="1" applyBorder="1"/>
    <xf numFmtId="0" fontId="6" fillId="0" borderId="0" xfId="3" applyFont="1" applyFill="1" applyBorder="1" applyAlignment="1">
      <alignment vertical="top"/>
    </xf>
    <xf numFmtId="0" fontId="3" fillId="0" borderId="0" xfId="7" applyFont="1"/>
    <xf numFmtId="0" fontId="3" fillId="0" borderId="0" xfId="7" applyFont="1" applyAlignment="1">
      <alignment horizontal="left" indent="1"/>
    </xf>
    <xf numFmtId="0" fontId="3" fillId="0" borderId="0" xfId="0" applyFont="1" applyAlignment="1">
      <alignment horizontal="left" indent="1"/>
    </xf>
    <xf numFmtId="0" fontId="12" fillId="2" borderId="1" xfId="0" applyFont="1" applyFill="1" applyBorder="1" applyAlignment="1">
      <alignment horizontal="left" vertical="center"/>
    </xf>
    <xf numFmtId="0" fontId="13" fillId="0" borderId="0" xfId="3" applyFont="1" applyFill="1" applyBorder="1" applyAlignment="1">
      <alignment horizontal="left" vertical="center" wrapText="1"/>
    </xf>
    <xf numFmtId="0" fontId="13" fillId="0" borderId="0" xfId="3" applyFont="1" applyFill="1"/>
    <xf numFmtId="0" fontId="13" fillId="0" borderId="0" xfId="3" quotePrefix="1" applyFont="1" applyFill="1" applyBorder="1" applyAlignment="1">
      <alignment horizontal="left" vertical="center" wrapText="1"/>
    </xf>
    <xf numFmtId="0" fontId="13" fillId="0" borderId="0" xfId="3" applyFont="1" applyFill="1" applyBorder="1"/>
    <xf numFmtId="0" fontId="13" fillId="0" borderId="0" xfId="3" applyFont="1"/>
    <xf numFmtId="0" fontId="14" fillId="0" borderId="0" xfId="0" applyFont="1"/>
    <xf numFmtId="0" fontId="15" fillId="0" borderId="0" xfId="0" applyFont="1"/>
    <xf numFmtId="0" fontId="11" fillId="0" borderId="0" xfId="0" applyFont="1"/>
    <xf numFmtId="0" fontId="13" fillId="0" borderId="0" xfId="3" applyFont="1" applyFill="1" applyBorder="1" applyAlignment="1">
      <alignment vertical="top"/>
    </xf>
    <xf numFmtId="0" fontId="12" fillId="4" borderId="0" xfId="0" applyFont="1" applyFill="1" applyAlignment="1">
      <alignment horizontal="left" vertical="center" wrapText="1"/>
    </xf>
    <xf numFmtId="0" fontId="12" fillId="4" borderId="2" xfId="0" applyFont="1" applyFill="1" applyBorder="1" applyAlignment="1">
      <alignment horizontal="center" vertical="center" wrapText="1"/>
    </xf>
    <xf numFmtId="0" fontId="12" fillId="5" borderId="3" xfId="0" applyFont="1" applyFill="1" applyBorder="1" applyAlignment="1">
      <alignment vertical="center"/>
    </xf>
    <xf numFmtId="168" fontId="14" fillId="6" borderId="4" xfId="0" applyNumberFormat="1" applyFont="1" applyFill="1" applyBorder="1" applyAlignment="1">
      <alignment horizontal="center" vertical="center"/>
    </xf>
    <xf numFmtId="0" fontId="12" fillId="5" borderId="5" xfId="0" applyFont="1" applyFill="1" applyBorder="1" applyAlignment="1">
      <alignment vertical="center"/>
    </xf>
    <xf numFmtId="168" fontId="14" fillId="7" borderId="4" xfId="0" applyNumberFormat="1" applyFont="1" applyFill="1" applyBorder="1" applyAlignment="1">
      <alignment horizontal="center" vertical="center"/>
    </xf>
    <xf numFmtId="0" fontId="12" fillId="5" borderId="6" xfId="0" applyFont="1" applyFill="1" applyBorder="1" applyAlignment="1">
      <alignment vertical="center"/>
    </xf>
    <xf numFmtId="168" fontId="14" fillId="8" borderId="7" xfId="0" applyNumberFormat="1" applyFont="1" applyFill="1" applyBorder="1" applyAlignment="1">
      <alignment horizontal="center" vertical="center"/>
    </xf>
    <xf numFmtId="168" fontId="14" fillId="7" borderId="8" xfId="0" applyNumberFormat="1" applyFont="1" applyFill="1" applyBorder="1" applyAlignment="1">
      <alignment horizontal="center" vertical="center"/>
    </xf>
    <xf numFmtId="0" fontId="16" fillId="0" borderId="0" xfId="0" applyFont="1"/>
    <xf numFmtId="0" fontId="17" fillId="0" borderId="0" xfId="4" applyFont="1"/>
    <xf numFmtId="0" fontId="18" fillId="4" borderId="0" xfId="0" applyFont="1" applyFill="1" applyAlignment="1">
      <alignment horizontal="left" vertical="center" wrapText="1"/>
    </xf>
    <xf numFmtId="0" fontId="18" fillId="4" borderId="0" xfId="0" applyFont="1" applyFill="1" applyAlignment="1">
      <alignment horizontal="center" vertical="center" wrapText="1"/>
    </xf>
    <xf numFmtId="0" fontId="18" fillId="4" borderId="2" xfId="0" applyFont="1" applyFill="1" applyBorder="1" applyAlignment="1">
      <alignment horizontal="center" vertical="center" wrapText="1"/>
    </xf>
    <xf numFmtId="0" fontId="18" fillId="5" borderId="3" xfId="0" applyFont="1" applyFill="1" applyBorder="1" applyAlignment="1">
      <alignment vertical="center"/>
    </xf>
    <xf numFmtId="168" fontId="11" fillId="6" borderId="4" xfId="0" applyNumberFormat="1" applyFont="1" applyFill="1" applyBorder="1" applyAlignment="1">
      <alignment horizontal="center" vertical="center"/>
    </xf>
    <xf numFmtId="0" fontId="14" fillId="0" borderId="0" xfId="0" quotePrefix="1" applyFont="1"/>
    <xf numFmtId="169" fontId="14" fillId="0" borderId="0" xfId="0" applyNumberFormat="1" applyFont="1"/>
    <xf numFmtId="0" fontId="18" fillId="5" borderId="9" xfId="0" applyFont="1" applyFill="1" applyBorder="1" applyAlignment="1">
      <alignment vertical="center"/>
    </xf>
    <xf numFmtId="168" fontId="11" fillId="9" borderId="7" xfId="0" applyNumberFormat="1" applyFont="1" applyFill="1" applyBorder="1" applyAlignment="1">
      <alignment horizontal="center" vertical="center"/>
    </xf>
    <xf numFmtId="2" fontId="14" fillId="0" borderId="0" xfId="0" applyNumberFormat="1" applyFont="1"/>
    <xf numFmtId="2" fontId="17" fillId="0" borderId="0" xfId="4" applyNumberFormat="1" applyFont="1"/>
    <xf numFmtId="0" fontId="17" fillId="0" borderId="0" xfId="4" quotePrefix="1" applyFont="1"/>
    <xf numFmtId="165" fontId="17" fillId="0" borderId="0" xfId="4" applyNumberFormat="1" applyFont="1"/>
    <xf numFmtId="0" fontId="9" fillId="0" borderId="0" xfId="5" applyFont="1" applyAlignment="1">
      <alignment vertical="center"/>
    </xf>
    <xf numFmtId="0" fontId="9" fillId="0" borderId="10" xfId="5" applyFont="1" applyBorder="1" applyAlignment="1">
      <alignment vertical="center"/>
    </xf>
    <xf numFmtId="0" fontId="9" fillId="4" borderId="15" xfId="5" applyFont="1" applyFill="1" applyBorder="1" applyAlignment="1">
      <alignment horizontal="center" vertical="center" wrapText="1"/>
    </xf>
    <xf numFmtId="0" fontId="9" fillId="4" borderId="16" xfId="5" applyFont="1" applyFill="1" applyBorder="1" applyAlignment="1">
      <alignment horizontal="center" vertical="center" wrapText="1"/>
    </xf>
    <xf numFmtId="0" fontId="9" fillId="11" borderId="16" xfId="5" applyFont="1" applyFill="1" applyBorder="1" applyAlignment="1">
      <alignment horizontal="center" vertical="center" wrapText="1"/>
    </xf>
    <xf numFmtId="9" fontId="9" fillId="12" borderId="17" xfId="5" applyNumberFormat="1" applyFont="1" applyFill="1" applyBorder="1" applyAlignment="1">
      <alignment horizontal="center" vertical="center" wrapText="1"/>
    </xf>
    <xf numFmtId="0" fontId="9" fillId="13" borderId="16" xfId="5" applyFont="1" applyFill="1" applyBorder="1" applyAlignment="1">
      <alignment horizontal="center" vertical="center" wrapText="1"/>
    </xf>
    <xf numFmtId="0" fontId="20" fillId="0" borderId="0" xfId="0" applyFont="1" applyAlignment="1">
      <alignment horizontal="center" vertical="center" wrapText="1"/>
    </xf>
    <xf numFmtId="170" fontId="9" fillId="4" borderId="18" xfId="6" applyNumberFormat="1" applyFont="1" applyFill="1" applyBorder="1" applyAlignment="1" applyProtection="1">
      <alignment horizontal="center"/>
      <protection hidden="1"/>
    </xf>
    <xf numFmtId="0" fontId="9" fillId="4" borderId="14" xfId="6" applyFont="1" applyFill="1" applyBorder="1" applyProtection="1">
      <protection locked="0"/>
    </xf>
    <xf numFmtId="168" fontId="11" fillId="14" borderId="6" xfId="0" applyNumberFormat="1" applyFont="1" applyFill="1" applyBorder="1" applyAlignment="1">
      <alignment horizontal="center"/>
    </xf>
    <xf numFmtId="168" fontId="11" fillId="15" borderId="6" xfId="0" applyNumberFormat="1" applyFont="1" applyFill="1" applyBorder="1" applyAlignment="1">
      <alignment horizontal="center"/>
    </xf>
    <xf numFmtId="168" fontId="11" fillId="16" borderId="8" xfId="0" applyNumberFormat="1" applyFont="1" applyFill="1" applyBorder="1" applyAlignment="1">
      <alignment horizontal="center"/>
    </xf>
    <xf numFmtId="168" fontId="11" fillId="3" borderId="6" xfId="0" applyNumberFormat="1" applyFont="1" applyFill="1" applyBorder="1" applyAlignment="1">
      <alignment horizontal="center"/>
    </xf>
    <xf numFmtId="170" fontId="9" fillId="4" borderId="19" xfId="6" applyNumberFormat="1" applyFont="1" applyFill="1" applyBorder="1" applyAlignment="1" applyProtection="1">
      <alignment horizontal="center"/>
      <protection hidden="1"/>
    </xf>
    <xf numFmtId="0" fontId="9" fillId="4" borderId="6" xfId="6" applyFont="1" applyFill="1" applyBorder="1" applyProtection="1">
      <protection locked="0"/>
    </xf>
    <xf numFmtId="168" fontId="11" fillId="17" borderId="6" xfId="0" applyNumberFormat="1" applyFont="1" applyFill="1" applyBorder="1" applyAlignment="1">
      <alignment horizontal="center"/>
    </xf>
    <xf numFmtId="168" fontId="11" fillId="18" borderId="14" xfId="0" applyNumberFormat="1" applyFont="1" applyFill="1" applyBorder="1" applyAlignment="1">
      <alignment horizontal="center"/>
    </xf>
    <xf numFmtId="168" fontId="11" fillId="19" borderId="7" xfId="0" applyNumberFormat="1" applyFont="1" applyFill="1" applyBorder="1" applyAlignment="1">
      <alignment horizontal="center"/>
    </xf>
    <xf numFmtId="168" fontId="11" fillId="20" borderId="5" xfId="0" applyNumberFormat="1" applyFont="1" applyFill="1" applyBorder="1" applyAlignment="1">
      <alignment horizontal="center"/>
    </xf>
    <xf numFmtId="170" fontId="9" fillId="4" borderId="20" xfId="6" applyNumberFormat="1" applyFont="1" applyFill="1" applyBorder="1" applyAlignment="1" applyProtection="1">
      <alignment horizontal="center"/>
      <protection hidden="1"/>
    </xf>
    <xf numFmtId="0" fontId="9" fillId="4" borderId="5" xfId="6" applyFont="1" applyFill="1" applyBorder="1" applyProtection="1">
      <protection locked="0"/>
    </xf>
    <xf numFmtId="170" fontId="17" fillId="0" borderId="0" xfId="6" applyNumberFormat="1" applyFont="1" applyAlignment="1" applyProtection="1">
      <alignment horizontal="center" vertical="center"/>
      <protection hidden="1"/>
    </xf>
    <xf numFmtId="0" fontId="17" fillId="0" borderId="0" xfId="6" applyFont="1" applyAlignment="1" applyProtection="1">
      <alignment vertical="center"/>
      <protection locked="0"/>
    </xf>
    <xf numFmtId="4" fontId="14" fillId="0" borderId="0" xfId="5" applyNumberFormat="1" applyFont="1" applyAlignment="1">
      <alignment horizontal="center" vertical="center"/>
    </xf>
    <xf numFmtId="0" fontId="14" fillId="21" borderId="0" xfId="5" applyFont="1" applyFill="1"/>
    <xf numFmtId="0" fontId="11" fillId="0" borderId="0" xfId="7" applyFont="1"/>
    <xf numFmtId="0" fontId="21" fillId="0" borderId="0" xfId="7" applyFont="1"/>
    <xf numFmtId="0" fontId="14" fillId="0" borderId="0" xfId="7" applyFont="1" applyAlignment="1">
      <alignment horizontal="left" indent="1"/>
    </xf>
    <xf numFmtId="0" fontId="14" fillId="0" borderId="0" xfId="7" applyFont="1"/>
    <xf numFmtId="0" fontId="22" fillId="0" borderId="0" xfId="7" applyFont="1"/>
    <xf numFmtId="0" fontId="9" fillId="11" borderId="29" xfId="5" applyFont="1" applyFill="1" applyBorder="1" applyAlignment="1">
      <alignment horizontal="center" vertical="center" wrapText="1"/>
    </xf>
    <xf numFmtId="9" fontId="9" fillId="12" borderId="30" xfId="5" applyNumberFormat="1" applyFont="1" applyFill="1" applyBorder="1" applyAlignment="1">
      <alignment horizontal="center" vertical="center" wrapText="1"/>
    </xf>
    <xf numFmtId="9" fontId="9" fillId="12" borderId="29" xfId="5" applyNumberFormat="1" applyFont="1" applyFill="1" applyBorder="1" applyAlignment="1">
      <alignment horizontal="center" vertical="center" wrapText="1"/>
    </xf>
    <xf numFmtId="0" fontId="9" fillId="13" borderId="29" xfId="5" applyFont="1" applyFill="1" applyBorder="1" applyAlignment="1">
      <alignment horizontal="center" vertical="center" wrapText="1"/>
    </xf>
    <xf numFmtId="170" fontId="23" fillId="4" borderId="18" xfId="6" applyNumberFormat="1" applyFont="1" applyFill="1" applyBorder="1" applyAlignment="1" applyProtection="1">
      <alignment horizontal="center"/>
      <protection hidden="1"/>
    </xf>
    <xf numFmtId="0" fontId="23" fillId="4" borderId="14" xfId="6" applyFont="1" applyFill="1" applyBorder="1" applyProtection="1">
      <protection locked="0"/>
    </xf>
    <xf numFmtId="168" fontId="14" fillId="18" borderId="14" xfId="0" applyNumberFormat="1" applyFont="1" applyFill="1" applyBorder="1" applyAlignment="1">
      <alignment horizontal="center"/>
    </xf>
    <xf numFmtId="168" fontId="14" fillId="19" borderId="11" xfId="0" applyNumberFormat="1" applyFont="1" applyFill="1" applyBorder="1" applyAlignment="1">
      <alignment horizontal="center"/>
    </xf>
    <xf numFmtId="168" fontId="14" fillId="20" borderId="14" xfId="0" applyNumberFormat="1" applyFont="1" applyFill="1" applyBorder="1" applyAlignment="1">
      <alignment horizontal="center"/>
    </xf>
    <xf numFmtId="168" fontId="14" fillId="17" borderId="14" xfId="0" applyNumberFormat="1" applyFont="1" applyFill="1" applyBorder="1" applyAlignment="1">
      <alignment horizontal="center"/>
    </xf>
    <xf numFmtId="2" fontId="14" fillId="0" borderId="0" xfId="7" applyNumberFormat="1" applyFont="1"/>
    <xf numFmtId="168" fontId="14" fillId="0" borderId="0" xfId="0" applyNumberFormat="1" applyFont="1"/>
    <xf numFmtId="170" fontId="23" fillId="4" borderId="19" xfId="6" applyNumberFormat="1" applyFont="1" applyFill="1" applyBorder="1" applyAlignment="1" applyProtection="1">
      <alignment horizontal="center"/>
      <protection hidden="1"/>
    </xf>
    <xf numFmtId="0" fontId="23" fillId="4" borderId="6" xfId="6" applyFont="1" applyFill="1" applyBorder="1" applyProtection="1">
      <protection locked="0"/>
    </xf>
    <xf numFmtId="168" fontId="14" fillId="15" borderId="6" xfId="0" applyNumberFormat="1" applyFont="1" applyFill="1" applyBorder="1" applyAlignment="1">
      <alignment horizontal="center"/>
    </xf>
    <xf numFmtId="168" fontId="14" fillId="16" borderId="8" xfId="0" applyNumberFormat="1" applyFont="1" applyFill="1" applyBorder="1" applyAlignment="1">
      <alignment horizontal="center"/>
    </xf>
    <xf numFmtId="168" fontId="14" fillId="3" borderId="6" xfId="0" applyNumberFormat="1" applyFont="1" applyFill="1" applyBorder="1" applyAlignment="1">
      <alignment horizontal="center"/>
    </xf>
    <xf numFmtId="168" fontId="14" fillId="14" borderId="14" xfId="0" applyNumberFormat="1" applyFont="1" applyFill="1" applyBorder="1" applyAlignment="1">
      <alignment horizontal="center"/>
    </xf>
    <xf numFmtId="168" fontId="14" fillId="19" borderId="8" xfId="0" applyNumberFormat="1" applyFont="1" applyFill="1" applyBorder="1" applyAlignment="1">
      <alignment horizontal="center"/>
    </xf>
    <xf numFmtId="168" fontId="14" fillId="20" borderId="6" xfId="0" applyNumberFormat="1" applyFont="1" applyFill="1" applyBorder="1" applyAlignment="1">
      <alignment horizontal="center"/>
    </xf>
    <xf numFmtId="170" fontId="23" fillId="4" borderId="20" xfId="6" applyNumberFormat="1" applyFont="1" applyFill="1" applyBorder="1" applyAlignment="1" applyProtection="1">
      <alignment horizontal="center"/>
      <protection hidden="1"/>
    </xf>
    <xf numFmtId="0" fontId="23" fillId="4" borderId="5" xfId="6" applyFont="1" applyFill="1" applyBorder="1" applyProtection="1">
      <protection locked="0"/>
    </xf>
    <xf numFmtId="168" fontId="14" fillId="19" borderId="7" xfId="0" applyNumberFormat="1" applyFont="1" applyFill="1" applyBorder="1" applyAlignment="1">
      <alignment horizontal="center"/>
    </xf>
    <xf numFmtId="168" fontId="14" fillId="20" borderId="5" xfId="0" applyNumberFormat="1" applyFont="1" applyFill="1" applyBorder="1" applyAlignment="1">
      <alignment horizontal="center"/>
    </xf>
    <xf numFmtId="0" fontId="15" fillId="0" borderId="0" xfId="0" applyFont="1" applyAlignment="1">
      <alignment horizontal="left"/>
    </xf>
    <xf numFmtId="166" fontId="14" fillId="0" borderId="0" xfId="0" applyNumberFormat="1" applyFont="1"/>
    <xf numFmtId="0" fontId="18" fillId="5" borderId="32" xfId="0" applyFont="1" applyFill="1" applyBorder="1" applyAlignment="1">
      <alignment vertical="center"/>
    </xf>
    <xf numFmtId="168" fontId="11" fillId="9" borderId="8" xfId="0" applyNumberFormat="1" applyFont="1" applyFill="1" applyBorder="1" applyAlignment="1">
      <alignment horizontal="center" vertical="center"/>
    </xf>
    <xf numFmtId="0" fontId="18" fillId="5" borderId="0" xfId="0" applyFont="1" applyFill="1" applyAlignment="1">
      <alignment vertical="center"/>
    </xf>
    <xf numFmtId="168" fontId="11" fillId="6" borderId="2" xfId="0" applyNumberFormat="1" applyFont="1" applyFill="1" applyBorder="1" applyAlignment="1">
      <alignment horizontal="center" vertical="center"/>
    </xf>
    <xf numFmtId="0" fontId="17" fillId="0" borderId="0" xfId="0" applyFont="1"/>
    <xf numFmtId="165" fontId="14" fillId="0" borderId="0" xfId="0" applyNumberFormat="1" applyFont="1"/>
    <xf numFmtId="168" fontId="11" fillId="6" borderId="4" xfId="0" applyNumberFormat="1" applyFont="1" applyFill="1" applyBorder="1" applyAlignment="1">
      <alignment horizontal="left" vertical="center"/>
    </xf>
    <xf numFmtId="168" fontId="11" fillId="9" borderId="8" xfId="0" applyNumberFormat="1" applyFont="1" applyFill="1" applyBorder="1" applyAlignment="1">
      <alignment horizontal="left" vertical="center"/>
    </xf>
    <xf numFmtId="168" fontId="11" fillId="6" borderId="2" xfId="0" applyNumberFormat="1" applyFont="1" applyFill="1" applyBorder="1" applyAlignment="1">
      <alignment horizontal="left" vertical="center"/>
    </xf>
    <xf numFmtId="168" fontId="11" fillId="0" borderId="8" xfId="0" applyNumberFormat="1" applyFont="1" applyBorder="1" applyAlignment="1">
      <alignment horizontal="left" vertical="center"/>
    </xf>
    <xf numFmtId="168" fontId="11" fillId="22" borderId="11" xfId="0" applyNumberFormat="1" applyFont="1" applyFill="1" applyBorder="1" applyAlignment="1">
      <alignment horizontal="left" vertical="center"/>
    </xf>
    <xf numFmtId="168" fontId="11" fillId="22" borderId="8" xfId="0" applyNumberFormat="1" applyFont="1" applyFill="1" applyBorder="1" applyAlignment="1">
      <alignment horizontal="left" vertical="center"/>
    </xf>
    <xf numFmtId="0" fontId="22" fillId="0" borderId="0" xfId="0" applyFont="1" applyAlignment="1">
      <alignment horizontal="left"/>
    </xf>
    <xf numFmtId="0" fontId="18" fillId="4" borderId="35" xfId="0" applyFont="1" applyFill="1" applyBorder="1" applyAlignment="1">
      <alignment horizontal="center" vertical="center" wrapText="1"/>
    </xf>
    <xf numFmtId="0" fontId="18" fillId="4" borderId="36" xfId="0" applyFont="1" applyFill="1" applyBorder="1" applyAlignment="1">
      <alignment horizontal="center" vertical="center" wrapText="1"/>
    </xf>
    <xf numFmtId="172" fontId="11" fillId="6" borderId="6" xfId="0" applyNumberFormat="1" applyFont="1" applyFill="1" applyBorder="1" applyAlignment="1">
      <alignment horizontal="right" vertical="center"/>
    </xf>
    <xf numFmtId="166" fontId="10" fillId="6" borderId="6" xfId="0" applyNumberFormat="1" applyFont="1" applyFill="1" applyBorder="1" applyAlignment="1">
      <alignment horizontal="right" vertical="center"/>
    </xf>
    <xf numFmtId="172" fontId="11" fillId="9" borderId="8" xfId="1" applyNumberFormat="1" applyFont="1" applyFill="1" applyBorder="1" applyAlignment="1">
      <alignment horizontal="right"/>
    </xf>
    <xf numFmtId="168" fontId="11" fillId="7" borderId="38" xfId="0" applyNumberFormat="1" applyFont="1" applyFill="1" applyBorder="1" applyAlignment="1">
      <alignment horizontal="right" vertical="center"/>
    </xf>
    <xf numFmtId="166" fontId="11" fillId="9" borderId="8" xfId="1" applyNumberFormat="1" applyFont="1" applyFill="1" applyBorder="1" applyAlignment="1">
      <alignment horizontal="right"/>
    </xf>
    <xf numFmtId="168" fontId="11" fillId="6" borderId="38" xfId="0" applyNumberFormat="1" applyFont="1" applyFill="1" applyBorder="1" applyAlignment="1">
      <alignment horizontal="right" vertical="center"/>
    </xf>
    <xf numFmtId="166" fontId="11" fillId="6" borderId="6" xfId="0" applyNumberFormat="1" applyFont="1" applyFill="1" applyBorder="1" applyAlignment="1">
      <alignment horizontal="right" vertical="center"/>
    </xf>
    <xf numFmtId="173" fontId="11" fillId="9" borderId="8" xfId="1" applyNumberFormat="1" applyFont="1" applyFill="1" applyBorder="1" applyAlignment="1">
      <alignment horizontal="right"/>
    </xf>
    <xf numFmtId="0" fontId="15" fillId="0" borderId="0" xfId="7" applyFont="1"/>
    <xf numFmtId="0" fontId="10" fillId="0" borderId="0" xfId="4" applyFont="1"/>
    <xf numFmtId="168" fontId="11" fillId="8" borderId="39" xfId="0" applyNumberFormat="1" applyFont="1" applyFill="1" applyBorder="1" applyAlignment="1">
      <alignment horizontal="left" vertical="center"/>
    </xf>
    <xf numFmtId="168" fontId="11" fillId="7" borderId="40" xfId="0" applyNumberFormat="1" applyFont="1" applyFill="1" applyBorder="1" applyAlignment="1">
      <alignment horizontal="left" vertical="center"/>
    </xf>
    <xf numFmtId="187" fontId="11" fillId="8" borderId="39" xfId="0" applyNumberFormat="1" applyFont="1" applyFill="1" applyBorder="1" applyAlignment="1">
      <alignment horizontal="left" vertical="center"/>
    </xf>
    <xf numFmtId="0" fontId="21" fillId="0" borderId="0" xfId="4" applyFont="1" applyAlignment="1">
      <alignment wrapText="1"/>
    </xf>
    <xf numFmtId="0" fontId="17" fillId="0" borderId="0" xfId="4" applyFont="1" applyAlignment="1">
      <alignment wrapText="1"/>
    </xf>
    <xf numFmtId="166" fontId="14" fillId="0" borderId="0" xfId="7" applyNumberFormat="1" applyFont="1"/>
    <xf numFmtId="0" fontId="18" fillId="4" borderId="6" xfId="0" applyFont="1" applyFill="1" applyBorder="1" applyAlignment="1">
      <alignment horizontal="center" vertical="center" wrapText="1"/>
    </xf>
    <xf numFmtId="1" fontId="11" fillId="9" borderId="6" xfId="0" applyNumberFormat="1" applyFont="1" applyFill="1" applyBorder="1" applyAlignment="1">
      <alignment horizontal="center" vertical="center"/>
    </xf>
    <xf numFmtId="174" fontId="11" fillId="9" borderId="6" xfId="0" applyNumberFormat="1" applyFont="1" applyFill="1" applyBorder="1" applyAlignment="1">
      <alignment horizontal="center" vertical="center"/>
    </xf>
    <xf numFmtId="1" fontId="11" fillId="6" borderId="6" xfId="0" applyNumberFormat="1" applyFont="1" applyFill="1" applyBorder="1" applyAlignment="1">
      <alignment horizontal="center" vertical="center"/>
    </xf>
    <xf numFmtId="174" fontId="11" fillId="6" borderId="6" xfId="0" applyNumberFormat="1" applyFont="1" applyFill="1" applyBorder="1" applyAlignment="1">
      <alignment horizontal="center" vertical="center"/>
    </xf>
    <xf numFmtId="172" fontId="11" fillId="6" borderId="6" xfId="0" applyNumberFormat="1" applyFont="1" applyFill="1" applyBorder="1" applyAlignment="1">
      <alignment horizontal="center" vertical="center"/>
    </xf>
    <xf numFmtId="172" fontId="11" fillId="9" borderId="6" xfId="0" applyNumberFormat="1" applyFont="1" applyFill="1" applyBorder="1" applyAlignment="1">
      <alignment horizontal="center" vertical="center"/>
    </xf>
    <xf numFmtId="1" fontId="11" fillId="6" borderId="5" xfId="0" applyNumberFormat="1" applyFont="1" applyFill="1" applyBorder="1" applyAlignment="1">
      <alignment horizontal="center" vertical="center"/>
    </xf>
    <xf numFmtId="172" fontId="11" fillId="6" borderId="5" xfId="0" applyNumberFormat="1" applyFont="1" applyFill="1" applyBorder="1" applyAlignment="1">
      <alignment horizontal="center" vertical="center"/>
    </xf>
    <xf numFmtId="0" fontId="14" fillId="21" borderId="0" xfId="7" applyFont="1" applyFill="1"/>
    <xf numFmtId="166" fontId="14" fillId="21" borderId="0" xfId="7" applyNumberFormat="1" applyFont="1" applyFill="1"/>
    <xf numFmtId="0" fontId="18" fillId="4" borderId="41" xfId="0" applyFont="1" applyFill="1" applyBorder="1" applyAlignment="1">
      <alignment horizontal="center" vertical="center" wrapText="1"/>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175" fontId="10" fillId="14" borderId="2" xfId="2" applyNumberFormat="1" applyFont="1" applyFill="1" applyBorder="1" applyAlignment="1">
      <alignment horizontal="center" vertical="center"/>
    </xf>
    <xf numFmtId="177" fontId="10" fillId="14" borderId="2" xfId="0" applyNumberFormat="1" applyFont="1" applyFill="1" applyBorder="1" applyAlignment="1">
      <alignment horizontal="left" vertical="center" indent="2"/>
    </xf>
    <xf numFmtId="177" fontId="10" fillId="14" borderId="2" xfId="1" applyNumberFormat="1" applyFont="1" applyFill="1" applyBorder="1" applyAlignment="1">
      <alignment horizontal="center"/>
    </xf>
    <xf numFmtId="175" fontId="11" fillId="9" borderId="8" xfId="2" applyNumberFormat="1" applyFont="1" applyFill="1" applyBorder="1" applyAlignment="1">
      <alignment horizontal="center" vertical="center"/>
    </xf>
    <xf numFmtId="177" fontId="11" fillId="9" borderId="8" xfId="0" applyNumberFormat="1" applyFont="1" applyFill="1" applyBorder="1" applyAlignment="1">
      <alignment horizontal="left" vertical="center"/>
    </xf>
    <xf numFmtId="177" fontId="11" fillId="9" borderId="8" xfId="1" applyNumberFormat="1" applyFont="1" applyFill="1" applyBorder="1" applyAlignment="1">
      <alignment horizontal="center"/>
    </xf>
    <xf numFmtId="175" fontId="10" fillId="14" borderId="7" xfId="2" applyNumberFormat="1" applyFont="1" applyFill="1" applyBorder="1" applyAlignment="1">
      <alignment horizontal="center" vertical="center"/>
    </xf>
    <xf numFmtId="177" fontId="10" fillId="14" borderId="7" xfId="0" applyNumberFormat="1" applyFont="1" applyFill="1" applyBorder="1" applyAlignment="1">
      <alignment horizontal="left" vertical="center" indent="2"/>
    </xf>
    <xf numFmtId="177" fontId="10" fillId="14" borderId="7" xfId="1" applyNumberFormat="1" applyFont="1" applyFill="1" applyBorder="1" applyAlignment="1">
      <alignment horizontal="center"/>
    </xf>
    <xf numFmtId="165" fontId="11" fillId="0" borderId="0" xfId="0" applyNumberFormat="1" applyFont="1"/>
    <xf numFmtId="2" fontId="11" fillId="0" borderId="0" xfId="0" applyNumberFormat="1" applyFont="1"/>
    <xf numFmtId="4" fontId="11" fillId="0" borderId="0" xfId="1" applyNumberFormat="1" applyFont="1" applyAlignment="1">
      <alignment horizontal="center"/>
    </xf>
    <xf numFmtId="4" fontId="18" fillId="4" borderId="2" xfId="1" applyNumberFormat="1" applyFont="1" applyFill="1" applyBorder="1" applyAlignment="1">
      <alignment horizontal="center" wrapText="1"/>
    </xf>
    <xf numFmtId="178" fontId="11" fillId="9" borderId="8" xfId="1" applyNumberFormat="1" applyFont="1" applyFill="1" applyBorder="1" applyAlignment="1">
      <alignment horizontal="left" vertical="center"/>
    </xf>
    <xf numFmtId="0" fontId="11" fillId="0" borderId="0" xfId="0" applyFont="1" applyAlignment="1">
      <alignment horizontal="left" indent="1"/>
    </xf>
    <xf numFmtId="2" fontId="11" fillId="0" borderId="0" xfId="0" applyNumberFormat="1" applyFont="1" applyAlignment="1">
      <alignment horizontal="right" indent="1"/>
    </xf>
    <xf numFmtId="2" fontId="18" fillId="4" borderId="2" xfId="0" applyNumberFormat="1" applyFont="1" applyFill="1" applyBorder="1" applyAlignment="1">
      <alignment horizontal="center" vertical="center" wrapText="1"/>
    </xf>
    <xf numFmtId="0" fontId="13" fillId="0" borderId="0" xfId="3" applyFont="1" applyFill="1" applyBorder="1" applyAlignment="1">
      <alignment horizontal="right" vertical="top"/>
    </xf>
    <xf numFmtId="0" fontId="18" fillId="4" borderId="11" xfId="0" applyFont="1" applyFill="1" applyBorder="1" applyAlignment="1">
      <alignment horizontal="center" vertical="center" wrapText="1"/>
    </xf>
    <xf numFmtId="0" fontId="18" fillId="4" borderId="13" xfId="0" applyFont="1" applyFill="1" applyBorder="1" applyAlignment="1">
      <alignment horizontal="center" vertical="center" wrapText="1"/>
    </xf>
    <xf numFmtId="179" fontId="11" fillId="6" borderId="8" xfId="0" applyNumberFormat="1" applyFont="1" applyFill="1" applyBorder="1" applyAlignment="1">
      <alignment horizontal="center" vertical="center" wrapText="1"/>
    </xf>
    <xf numFmtId="3" fontId="11" fillId="6" borderId="8" xfId="0" applyNumberFormat="1" applyFont="1" applyFill="1" applyBorder="1" applyAlignment="1">
      <alignment horizontal="center" vertical="center" wrapText="1"/>
    </xf>
    <xf numFmtId="173" fontId="11" fillId="6" borderId="8" xfId="0" applyNumberFormat="1" applyFont="1" applyFill="1" applyBorder="1" applyAlignment="1">
      <alignment horizontal="center" vertical="center" wrapText="1"/>
    </xf>
    <xf numFmtId="179" fontId="11" fillId="9" borderId="8" xfId="0" applyNumberFormat="1" applyFont="1" applyFill="1" applyBorder="1" applyAlignment="1">
      <alignment horizontal="center" vertical="center" wrapText="1"/>
    </xf>
    <xf numFmtId="3" fontId="11" fillId="9" borderId="8" xfId="0" applyNumberFormat="1" applyFont="1" applyFill="1" applyBorder="1" applyAlignment="1">
      <alignment horizontal="center" vertical="center" wrapText="1"/>
    </xf>
    <xf numFmtId="173" fontId="11" fillId="9" borderId="8" xfId="0" applyNumberFormat="1" applyFont="1" applyFill="1" applyBorder="1" applyAlignment="1">
      <alignment horizontal="center" vertical="center" wrapText="1"/>
    </xf>
    <xf numFmtId="165" fontId="14" fillId="0" borderId="0" xfId="7" applyNumberFormat="1" applyFont="1"/>
    <xf numFmtId="0" fontId="22" fillId="0" borderId="0" xfId="0" applyFont="1"/>
    <xf numFmtId="0" fontId="24" fillId="0" borderId="0" xfId="3" applyFont="1" applyFill="1" applyBorder="1" applyAlignment="1">
      <alignment vertical="top"/>
    </xf>
    <xf numFmtId="0" fontId="18" fillId="14" borderId="0" xfId="0" applyFont="1" applyFill="1" applyAlignment="1">
      <alignment horizontal="center" vertical="center" wrapText="1"/>
    </xf>
    <xf numFmtId="0" fontId="18" fillId="4" borderId="10" xfId="0" applyFont="1" applyFill="1" applyBorder="1" applyAlignment="1">
      <alignment horizontal="center" vertical="center" wrapText="1"/>
    </xf>
    <xf numFmtId="0" fontId="18" fillId="4" borderId="16" xfId="0" applyFont="1" applyFill="1" applyBorder="1" applyAlignment="1">
      <alignment horizontal="center" vertical="center" wrapText="1"/>
    </xf>
    <xf numFmtId="1" fontId="11" fillId="9" borderId="8" xfId="0" applyNumberFormat="1" applyFont="1" applyFill="1" applyBorder="1" applyAlignment="1">
      <alignment horizontal="center" vertical="center"/>
    </xf>
    <xf numFmtId="180" fontId="11" fillId="9" borderId="6" xfId="0" applyNumberFormat="1" applyFont="1" applyFill="1" applyBorder="1" applyAlignment="1">
      <alignment horizontal="center" vertical="center"/>
    </xf>
    <xf numFmtId="2" fontId="11" fillId="9" borderId="6" xfId="0" applyNumberFormat="1" applyFont="1" applyFill="1" applyBorder="1" applyAlignment="1">
      <alignment horizontal="center" vertical="center"/>
    </xf>
    <xf numFmtId="180" fontId="14" fillId="0" borderId="0" xfId="0" applyNumberFormat="1" applyFont="1"/>
    <xf numFmtId="167" fontId="11" fillId="0" borderId="0" xfId="0" applyNumberFormat="1" applyFont="1"/>
    <xf numFmtId="180" fontId="11" fillId="0" borderId="0" xfId="0" applyNumberFormat="1" applyFont="1"/>
    <xf numFmtId="0" fontId="10" fillId="0" borderId="0" xfId="0" applyFont="1"/>
    <xf numFmtId="1" fontId="11" fillId="6" borderId="4" xfId="0" applyNumberFormat="1" applyFont="1" applyFill="1" applyBorder="1" applyAlignment="1">
      <alignment horizontal="center"/>
    </xf>
    <xf numFmtId="180" fontId="11" fillId="7" borderId="44" xfId="0" applyNumberFormat="1" applyFont="1" applyFill="1" applyBorder="1" applyAlignment="1">
      <alignment horizontal="center"/>
    </xf>
    <xf numFmtId="180" fontId="11" fillId="6" borderId="44" xfId="0" applyNumberFormat="1" applyFont="1" applyFill="1" applyBorder="1" applyAlignment="1">
      <alignment horizontal="center"/>
    </xf>
    <xf numFmtId="2" fontId="11" fillId="6" borderId="44" xfId="0" applyNumberFormat="1" applyFont="1" applyFill="1" applyBorder="1" applyAlignment="1">
      <alignment horizontal="center"/>
    </xf>
    <xf numFmtId="1" fontId="11" fillId="6" borderId="2" xfId="0" applyNumberFormat="1" applyFont="1" applyFill="1" applyBorder="1" applyAlignment="1">
      <alignment horizontal="center"/>
    </xf>
    <xf numFmtId="180" fontId="11" fillId="7" borderId="2" xfId="0" applyNumberFormat="1" applyFont="1" applyFill="1" applyBorder="1" applyAlignment="1">
      <alignment horizontal="center"/>
    </xf>
    <xf numFmtId="180" fontId="11" fillId="6" borderId="13" xfId="0" applyNumberFormat="1" applyFont="1" applyFill="1" applyBorder="1" applyAlignment="1">
      <alignment horizontal="center"/>
    </xf>
    <xf numFmtId="2" fontId="11" fillId="6" borderId="13" xfId="0" applyNumberFormat="1" applyFont="1" applyFill="1" applyBorder="1" applyAlignment="1">
      <alignment horizontal="center"/>
    </xf>
    <xf numFmtId="180" fontId="25" fillId="0" borderId="8" xfId="0" applyNumberFormat="1" applyFont="1" applyBorder="1" applyAlignment="1">
      <alignment horizontal="center" vertical="center" wrapText="1"/>
    </xf>
    <xf numFmtId="0" fontId="26" fillId="0" borderId="0" xfId="0" applyFont="1"/>
    <xf numFmtId="1" fontId="11" fillId="6" borderId="2" xfId="0" applyNumberFormat="1" applyFont="1" applyFill="1" applyBorder="1" applyAlignment="1">
      <alignment horizontal="left" vertical="center" indent="1"/>
    </xf>
    <xf numFmtId="2" fontId="11" fillId="6" borderId="13" xfId="0" applyNumberFormat="1" applyFont="1" applyFill="1" applyBorder="1" applyAlignment="1">
      <alignment horizontal="left" vertical="center" indent="1"/>
    </xf>
    <xf numFmtId="3" fontId="11" fillId="6" borderId="13" xfId="0" applyNumberFormat="1" applyFont="1" applyFill="1" applyBorder="1" applyAlignment="1">
      <alignment horizontal="center" vertical="center"/>
    </xf>
    <xf numFmtId="1" fontId="11" fillId="9" borderId="8" xfId="0" applyNumberFormat="1" applyFont="1" applyFill="1" applyBorder="1" applyAlignment="1">
      <alignment horizontal="left" vertical="center" indent="1"/>
    </xf>
    <xf numFmtId="2" fontId="11" fillId="9" borderId="6" xfId="0" applyNumberFormat="1" applyFont="1" applyFill="1" applyBorder="1" applyAlignment="1">
      <alignment horizontal="left" vertical="center" indent="1"/>
    </xf>
    <xf numFmtId="3" fontId="11" fillId="9" borderId="6" xfId="0" applyNumberFormat="1" applyFont="1" applyFill="1" applyBorder="1" applyAlignment="1">
      <alignment horizontal="center" vertical="center"/>
    </xf>
    <xf numFmtId="0" fontId="14" fillId="0" borderId="0" xfId="0" applyFont="1" applyAlignment="1">
      <alignment vertical="center"/>
    </xf>
    <xf numFmtId="176" fontId="18" fillId="4" borderId="0" xfId="0" applyNumberFormat="1" applyFont="1" applyFill="1" applyAlignment="1">
      <alignment horizontal="left" vertical="center" wrapText="1" indent="1"/>
    </xf>
    <xf numFmtId="176" fontId="18" fillId="4" borderId="13" xfId="1" applyNumberFormat="1" applyFont="1" applyFill="1" applyBorder="1" applyAlignment="1">
      <alignment horizontal="center" vertical="center" wrapText="1"/>
    </xf>
    <xf numFmtId="176" fontId="18" fillId="4" borderId="9" xfId="0" applyNumberFormat="1" applyFont="1" applyFill="1" applyBorder="1" applyAlignment="1">
      <alignment horizontal="left" vertical="center" wrapText="1"/>
    </xf>
    <xf numFmtId="176" fontId="18" fillId="4" borderId="5" xfId="1" applyNumberFormat="1" applyFont="1" applyFill="1" applyBorder="1" applyAlignment="1">
      <alignment horizontal="center" vertical="center" wrapText="1"/>
    </xf>
    <xf numFmtId="0" fontId="18" fillId="17" borderId="9" xfId="0" applyFont="1" applyFill="1" applyBorder="1" applyAlignment="1">
      <alignment horizontal="center" vertical="center"/>
    </xf>
    <xf numFmtId="0" fontId="18" fillId="17" borderId="9" xfId="0" applyFont="1" applyFill="1" applyBorder="1" applyAlignment="1">
      <alignment horizontal="center" wrapText="1"/>
    </xf>
    <xf numFmtId="176" fontId="10" fillId="14" borderId="7" xfId="0" applyNumberFormat="1" applyFont="1" applyFill="1" applyBorder="1" applyAlignment="1">
      <alignment horizontal="left" vertical="center" indent="2"/>
    </xf>
    <xf numFmtId="176" fontId="10" fillId="14" borderId="5" xfId="1" applyNumberFormat="1" applyFont="1" applyFill="1" applyBorder="1" applyAlignment="1">
      <alignment horizontal="left" vertical="center" indent="1"/>
    </xf>
    <xf numFmtId="176" fontId="10" fillId="17" borderId="7" xfId="0" applyNumberFormat="1" applyFont="1" applyFill="1" applyBorder="1" applyAlignment="1">
      <alignment horizontal="left" vertical="center" indent="2"/>
    </xf>
    <xf numFmtId="176" fontId="10" fillId="17" borderId="5" xfId="1" applyNumberFormat="1" applyFont="1" applyFill="1" applyBorder="1" applyAlignment="1">
      <alignment horizontal="left" vertical="center" indent="1"/>
    </xf>
    <xf numFmtId="176" fontId="10" fillId="17" borderId="32" xfId="0" applyNumberFormat="1" applyFont="1" applyFill="1" applyBorder="1" applyAlignment="1">
      <alignment horizontal="left" indent="1"/>
    </xf>
    <xf numFmtId="176" fontId="11" fillId="17" borderId="19" xfId="1" applyNumberFormat="1" applyFont="1" applyFill="1" applyBorder="1"/>
    <xf numFmtId="176" fontId="11" fillId="17" borderId="6" xfId="1" applyNumberFormat="1" applyFont="1" applyFill="1" applyBorder="1"/>
    <xf numFmtId="176" fontId="10" fillId="17" borderId="7" xfId="0" applyNumberFormat="1" applyFont="1" applyFill="1" applyBorder="1" applyAlignment="1">
      <alignment horizontal="left" vertical="center" wrapText="1" indent="2"/>
    </xf>
    <xf numFmtId="0" fontId="11" fillId="14" borderId="0" xfId="0" applyFont="1" applyFill="1"/>
    <xf numFmtId="10" fontId="11" fillId="0" borderId="0" xfId="2" applyNumberFormat="1" applyFont="1"/>
    <xf numFmtId="181" fontId="10" fillId="21" borderId="13" xfId="0" applyNumberFormat="1" applyFont="1" applyFill="1" applyBorder="1" applyAlignment="1">
      <alignment horizontal="left" vertical="center" wrapText="1" indent="1"/>
    </xf>
    <xf numFmtId="176" fontId="11" fillId="0" borderId="0" xfId="0" applyNumberFormat="1" applyFont="1"/>
    <xf numFmtId="179" fontId="11" fillId="8" borderId="8" xfId="0" applyNumberFormat="1" applyFont="1" applyFill="1" applyBorder="1" applyAlignment="1">
      <alignment horizontal="left" vertical="center" indent="1"/>
    </xf>
    <xf numFmtId="179" fontId="11" fillId="8" borderId="6" xfId="0" applyNumberFormat="1" applyFont="1" applyFill="1" applyBorder="1" applyAlignment="1">
      <alignment horizontal="left" vertical="center" indent="1"/>
    </xf>
    <xf numFmtId="4" fontId="11" fillId="8" borderId="6" xfId="0" applyNumberFormat="1" applyFont="1" applyFill="1" applyBorder="1" applyAlignment="1">
      <alignment horizontal="center" vertical="center"/>
    </xf>
    <xf numFmtId="179" fontId="11" fillId="7" borderId="2" xfId="0" applyNumberFormat="1" applyFont="1" applyFill="1" applyBorder="1" applyAlignment="1">
      <alignment horizontal="left" vertical="center" indent="1"/>
    </xf>
    <xf numFmtId="179" fontId="11" fillId="7" borderId="13" xfId="0" applyNumberFormat="1" applyFont="1" applyFill="1" applyBorder="1" applyAlignment="1">
      <alignment horizontal="left" vertical="center" indent="1"/>
    </xf>
    <xf numFmtId="175" fontId="11" fillId="7" borderId="13" xfId="2" applyNumberFormat="1" applyFont="1" applyFill="1" applyBorder="1" applyAlignment="1">
      <alignment horizontal="center" vertical="center"/>
    </xf>
    <xf numFmtId="179" fontId="11" fillId="7" borderId="13" xfId="0" applyNumberFormat="1" applyFont="1" applyFill="1" applyBorder="1" applyAlignment="1">
      <alignment horizontal="center" vertical="center"/>
    </xf>
    <xf numFmtId="179" fontId="14" fillId="0" borderId="0" xfId="0" applyNumberFormat="1" applyFont="1"/>
    <xf numFmtId="179" fontId="11" fillId="8" borderId="6" xfId="0" applyNumberFormat="1" applyFont="1" applyFill="1" applyBorder="1" applyAlignment="1">
      <alignment horizontal="center" vertical="center"/>
    </xf>
    <xf numFmtId="10" fontId="11" fillId="7" borderId="13" xfId="2" applyNumberFormat="1" applyFont="1" applyFill="1" applyBorder="1" applyAlignment="1">
      <alignment horizontal="center" vertical="center"/>
    </xf>
    <xf numFmtId="10" fontId="11" fillId="8" borderId="6" xfId="2" applyNumberFormat="1" applyFont="1" applyFill="1" applyBorder="1" applyAlignment="1">
      <alignment horizontal="center" vertical="center"/>
    </xf>
    <xf numFmtId="179" fontId="11" fillId="9" borderId="8" xfId="0" applyNumberFormat="1" applyFont="1" applyFill="1" applyBorder="1" applyAlignment="1">
      <alignment horizontal="left" vertical="center" indent="1"/>
    </xf>
    <xf numFmtId="179" fontId="11" fillId="9" borderId="6" xfId="0" applyNumberFormat="1" applyFont="1" applyFill="1" applyBorder="1" applyAlignment="1">
      <alignment horizontal="left" vertical="center" indent="1"/>
    </xf>
    <xf numFmtId="179" fontId="11" fillId="9" borderId="6" xfId="1" applyNumberFormat="1" applyFont="1" applyFill="1" applyBorder="1" applyAlignment="1">
      <alignment horizontal="center" vertical="center"/>
    </xf>
    <xf numFmtId="179" fontId="11" fillId="6" borderId="2" xfId="0" applyNumberFormat="1" applyFont="1" applyFill="1" applyBorder="1" applyAlignment="1">
      <alignment horizontal="left" vertical="center" indent="1"/>
    </xf>
    <xf numFmtId="179" fontId="11" fillId="6" borderId="13" xfId="0" applyNumberFormat="1" applyFont="1" applyFill="1" applyBorder="1" applyAlignment="1">
      <alignment horizontal="left" vertical="center" indent="1"/>
    </xf>
    <xf numFmtId="179" fontId="11" fillId="6" borderId="13" xfId="1" applyNumberFormat="1" applyFont="1" applyFill="1" applyBorder="1" applyAlignment="1">
      <alignment horizontal="center" vertical="center"/>
    </xf>
    <xf numFmtId="179" fontId="11" fillId="9" borderId="6" xfId="0" applyNumberFormat="1" applyFont="1" applyFill="1" applyBorder="1" applyAlignment="1">
      <alignment horizontal="left" vertical="center" wrapText="1" indent="1"/>
    </xf>
    <xf numFmtId="0" fontId="24" fillId="0" borderId="0" xfId="3" applyFont="1" applyAlignment="1">
      <alignment vertical="top"/>
    </xf>
    <xf numFmtId="175" fontId="11" fillId="8" borderId="6" xfId="2" applyNumberFormat="1" applyFont="1" applyFill="1" applyBorder="1" applyAlignment="1">
      <alignment horizontal="center" vertical="center"/>
    </xf>
    <xf numFmtId="175" fontId="11" fillId="0" borderId="0" xfId="2" applyNumberFormat="1" applyFont="1"/>
    <xf numFmtId="0" fontId="18" fillId="4" borderId="13" xfId="0" applyFont="1" applyFill="1" applyBorder="1" applyAlignment="1">
      <alignment horizontal="left" vertical="center"/>
    </xf>
    <xf numFmtId="0" fontId="11" fillId="21" borderId="0" xfId="0" applyFont="1" applyFill="1"/>
    <xf numFmtId="0" fontId="12" fillId="4" borderId="8" xfId="0" applyFont="1" applyFill="1" applyBorder="1" applyAlignment="1">
      <alignment horizontal="left" vertical="center" wrapText="1"/>
    </xf>
    <xf numFmtId="0" fontId="12" fillId="4" borderId="6" xfId="0" applyFont="1" applyFill="1" applyBorder="1" applyAlignment="1">
      <alignment horizontal="center" vertical="center" wrapText="1"/>
    </xf>
    <xf numFmtId="0" fontId="11" fillId="21" borderId="9" xfId="0" applyFont="1" applyFill="1" applyBorder="1"/>
    <xf numFmtId="0" fontId="12" fillId="4" borderId="6" xfId="0" applyFont="1" applyFill="1" applyBorder="1" applyAlignment="1">
      <alignment horizontal="left" vertical="center" wrapText="1"/>
    </xf>
    <xf numFmtId="0" fontId="12" fillId="4" borderId="8" xfId="0" applyFont="1" applyFill="1" applyBorder="1" applyAlignment="1">
      <alignment horizontal="center" vertical="center" wrapText="1"/>
    </xf>
    <xf numFmtId="2" fontId="11" fillId="8" borderId="14" xfId="0" applyNumberFormat="1" applyFont="1" applyFill="1" applyBorder="1" applyAlignment="1">
      <alignment horizontal="left" vertical="center" indent="1"/>
    </xf>
    <xf numFmtId="173" fontId="11" fillId="8" borderId="14" xfId="0" applyNumberFormat="1" applyFont="1" applyFill="1" applyBorder="1" applyAlignment="1">
      <alignment horizontal="center" vertical="center"/>
    </xf>
    <xf numFmtId="2" fontId="11" fillId="7" borderId="13" xfId="0" applyNumberFormat="1" applyFont="1" applyFill="1" applyBorder="1" applyAlignment="1">
      <alignment horizontal="left" vertical="center" indent="1"/>
    </xf>
    <xf numFmtId="173" fontId="11" fillId="7" borderId="13" xfId="0" applyNumberFormat="1" applyFont="1" applyFill="1" applyBorder="1" applyAlignment="1">
      <alignment horizontal="center" vertical="center"/>
    </xf>
    <xf numFmtId="2" fontId="11" fillId="8" borderId="6" xfId="0" applyNumberFormat="1" applyFont="1" applyFill="1" applyBorder="1" applyAlignment="1">
      <alignment horizontal="left" vertical="center" indent="1"/>
    </xf>
    <xf numFmtId="173" fontId="11" fillId="8" borderId="6" xfId="0" applyNumberFormat="1" applyFont="1" applyFill="1" applyBorder="1" applyAlignment="1">
      <alignment horizontal="center" vertical="center"/>
    </xf>
    <xf numFmtId="3" fontId="11" fillId="7" borderId="13" xfId="0" applyNumberFormat="1" applyFont="1" applyFill="1" applyBorder="1" applyAlignment="1">
      <alignment horizontal="center" vertical="center"/>
    </xf>
    <xf numFmtId="0" fontId="27" fillId="0" borderId="0" xfId="7" applyFont="1"/>
    <xf numFmtId="4" fontId="11" fillId="7" borderId="13" xfId="0" applyNumberFormat="1" applyFont="1" applyFill="1" applyBorder="1" applyAlignment="1">
      <alignment horizontal="center" vertical="center"/>
    </xf>
    <xf numFmtId="4" fontId="14" fillId="0" borderId="0" xfId="0" applyNumberFormat="1" applyFont="1"/>
    <xf numFmtId="0" fontId="22" fillId="0" borderId="0" xfId="7" applyFont="1" applyAlignment="1">
      <alignment horizontal="center"/>
    </xf>
    <xf numFmtId="0" fontId="28" fillId="0" borderId="0" xfId="0" applyFont="1" applyAlignment="1">
      <alignment horizontal="center" vertical="center" wrapText="1"/>
    </xf>
    <xf numFmtId="180" fontId="29" fillId="0" borderId="0" xfId="0" applyNumberFormat="1" applyFont="1" applyAlignment="1">
      <alignment horizontal="center" vertical="center" wrapText="1"/>
    </xf>
    <xf numFmtId="0" fontId="14" fillId="0" borderId="2" xfId="0" applyFont="1" applyBorder="1"/>
    <xf numFmtId="10" fontId="11" fillId="8" borderId="14" xfId="2" applyNumberFormat="1" applyFont="1" applyFill="1" applyBorder="1" applyAlignment="1">
      <alignment horizontal="center" vertical="center"/>
    </xf>
    <xf numFmtId="10" fontId="11" fillId="8" borderId="14" xfId="2" applyNumberFormat="1" applyFont="1" applyFill="1" applyBorder="1" applyAlignment="1">
      <alignment horizontal="left" vertical="center" indent="1"/>
    </xf>
    <xf numFmtId="182" fontId="14" fillId="0" borderId="0" xfId="0" applyNumberFormat="1" applyFont="1"/>
    <xf numFmtId="10" fontId="11" fillId="7" borderId="13" xfId="2" applyNumberFormat="1" applyFont="1" applyFill="1" applyBorder="1" applyAlignment="1">
      <alignment horizontal="left" vertical="center" indent="1"/>
    </xf>
    <xf numFmtId="179" fontId="11" fillId="6" borderId="6" xfId="1" applyNumberFormat="1" applyFont="1" applyFill="1" applyBorder="1" applyAlignment="1">
      <alignment horizontal="center" vertical="center"/>
    </xf>
    <xf numFmtId="180" fontId="11" fillId="8" borderId="6" xfId="0" applyNumberFormat="1" applyFont="1" applyFill="1" applyBorder="1" applyAlignment="1">
      <alignment horizontal="center" vertical="center"/>
    </xf>
    <xf numFmtId="2" fontId="14" fillId="21" borderId="0" xfId="0" applyNumberFormat="1" applyFont="1" applyFill="1"/>
    <xf numFmtId="180" fontId="11" fillId="7" borderId="13" xfId="0" applyNumberFormat="1" applyFont="1" applyFill="1" applyBorder="1" applyAlignment="1">
      <alignment horizontal="center" vertical="center"/>
    </xf>
    <xf numFmtId="180" fontId="11" fillId="7" borderId="13" xfId="0" applyNumberFormat="1" applyFont="1" applyFill="1" applyBorder="1" applyAlignment="1">
      <alignment horizontal="left" vertical="center" indent="1"/>
    </xf>
    <xf numFmtId="180" fontId="11" fillId="8" borderId="6" xfId="0" applyNumberFormat="1" applyFont="1" applyFill="1" applyBorder="1" applyAlignment="1">
      <alignment horizontal="left" vertical="center" indent="1"/>
    </xf>
    <xf numFmtId="2" fontId="11" fillId="8" borderId="6" xfId="0" applyNumberFormat="1" applyFont="1" applyFill="1" applyBorder="1" applyAlignment="1">
      <alignment horizontal="center" vertical="center"/>
    </xf>
    <xf numFmtId="2" fontId="11" fillId="8" borderId="6" xfId="0" applyNumberFormat="1" applyFont="1" applyFill="1" applyBorder="1" applyAlignment="1">
      <alignment horizontal="left" vertical="center"/>
    </xf>
    <xf numFmtId="2" fontId="11" fillId="7" borderId="13" xfId="0" applyNumberFormat="1" applyFont="1" applyFill="1" applyBorder="1" applyAlignment="1">
      <alignment horizontal="center" vertical="center"/>
    </xf>
    <xf numFmtId="2" fontId="11" fillId="7" borderId="13" xfId="0" applyNumberFormat="1" applyFont="1" applyFill="1" applyBorder="1" applyAlignment="1">
      <alignment horizontal="left" vertical="center"/>
    </xf>
    <xf numFmtId="166" fontId="11" fillId="7" borderId="13" xfId="0" applyNumberFormat="1" applyFont="1" applyFill="1" applyBorder="1" applyAlignment="1">
      <alignment horizontal="center" vertical="center"/>
    </xf>
    <xf numFmtId="0" fontId="14" fillId="0" borderId="0" xfId="0" applyFont="1" applyAlignment="1">
      <alignment horizontal="center"/>
    </xf>
    <xf numFmtId="0" fontId="30" fillId="0" borderId="0" xfId="0" applyFont="1"/>
    <xf numFmtId="0" fontId="18" fillId="4" borderId="6" xfId="0" applyFont="1" applyFill="1" applyBorder="1" applyAlignment="1">
      <alignment horizontal="left" vertical="center" wrapText="1" indent="1"/>
    </xf>
    <xf numFmtId="0" fontId="18" fillId="4" borderId="6" xfId="0" applyFont="1" applyFill="1" applyBorder="1" applyAlignment="1">
      <alignment horizontal="left" vertical="center" wrapText="1"/>
    </xf>
    <xf numFmtId="1" fontId="13" fillId="6" borderId="7" xfId="3" applyNumberFormat="1" applyFont="1" applyFill="1" applyBorder="1" applyAlignment="1">
      <alignment horizontal="center" vertical="center"/>
    </xf>
    <xf numFmtId="1" fontId="11" fillId="6" borderId="7" xfId="0" applyNumberFormat="1" applyFont="1" applyFill="1" applyBorder="1" applyAlignment="1">
      <alignment horizontal="left" vertical="top" wrapText="1"/>
    </xf>
    <xf numFmtId="1" fontId="13" fillId="9" borderId="7" xfId="3" applyNumberFormat="1" applyFont="1" applyFill="1" applyBorder="1" applyAlignment="1">
      <alignment horizontal="center" vertical="center" wrapText="1"/>
    </xf>
    <xf numFmtId="1" fontId="11" fillId="9" borderId="8" xfId="0" applyNumberFormat="1" applyFont="1" applyFill="1" applyBorder="1" applyAlignment="1">
      <alignment horizontal="left" vertical="top" wrapText="1"/>
    </xf>
    <xf numFmtId="0" fontId="22" fillId="0" borderId="0" xfId="8" applyFont="1"/>
    <xf numFmtId="0" fontId="14" fillId="0" borderId="0" xfId="8" applyFont="1"/>
    <xf numFmtId="0" fontId="18" fillId="4" borderId="18" xfId="0" applyFont="1" applyFill="1" applyBorder="1" applyAlignment="1">
      <alignment horizontal="center" vertical="center" wrapText="1"/>
    </xf>
    <xf numFmtId="0" fontId="18" fillId="11" borderId="2" xfId="0" applyFont="1" applyFill="1" applyBorder="1" applyAlignment="1">
      <alignment horizontal="center" vertical="center" wrapText="1"/>
    </xf>
    <xf numFmtId="0" fontId="18" fillId="13" borderId="2" xfId="0" applyFont="1" applyFill="1" applyBorder="1" applyAlignment="1">
      <alignment horizontal="center" vertical="center" wrapText="1"/>
    </xf>
    <xf numFmtId="168" fontId="11" fillId="18" borderId="14" xfId="0" applyNumberFormat="1" applyFont="1" applyFill="1" applyBorder="1" applyAlignment="1">
      <alignment vertical="center"/>
    </xf>
    <xf numFmtId="168" fontId="11" fillId="20" borderId="14" xfId="0" applyNumberFormat="1" applyFont="1" applyFill="1" applyBorder="1" applyAlignment="1">
      <alignment horizontal="center"/>
    </xf>
    <xf numFmtId="168" fontId="11" fillId="15" borderId="6" xfId="0" applyNumberFormat="1" applyFont="1" applyFill="1" applyBorder="1" applyAlignment="1">
      <alignment vertical="center"/>
    </xf>
    <xf numFmtId="168" fontId="11" fillId="18" borderId="6" xfId="0" applyNumberFormat="1" applyFont="1" applyFill="1" applyBorder="1" applyAlignment="1">
      <alignment vertical="center"/>
    </xf>
    <xf numFmtId="168" fontId="11" fillId="20" borderId="6" xfId="0" applyNumberFormat="1" applyFont="1" applyFill="1" applyBorder="1" applyAlignment="1">
      <alignment horizontal="center"/>
    </xf>
    <xf numFmtId="174" fontId="11" fillId="6" borderId="5" xfId="0" applyNumberFormat="1" applyFont="1" applyFill="1" applyBorder="1" applyAlignment="1">
      <alignment horizontal="center" vertical="center"/>
    </xf>
    <xf numFmtId="2" fontId="14" fillId="0" borderId="0" xfId="8" applyNumberFormat="1" applyFont="1"/>
    <xf numFmtId="0" fontId="20" fillId="0" borderId="0" xfId="0" applyFont="1"/>
    <xf numFmtId="0" fontId="18" fillId="11" borderId="13" xfId="0" applyFont="1" applyFill="1" applyBorder="1" applyAlignment="1">
      <alignment horizontal="center" vertical="center" wrapText="1"/>
    </xf>
    <xf numFmtId="0" fontId="18" fillId="13" borderId="13" xfId="0" applyFont="1" applyFill="1" applyBorder="1" applyAlignment="1">
      <alignment horizontal="center" vertical="center" wrapText="1"/>
    </xf>
    <xf numFmtId="168" fontId="11" fillId="18" borderId="6" xfId="0" applyNumberFormat="1" applyFont="1" applyFill="1" applyBorder="1" applyAlignment="1">
      <alignment horizontal="center"/>
    </xf>
    <xf numFmtId="3" fontId="11" fillId="8" borderId="6" xfId="0" applyNumberFormat="1" applyFont="1" applyFill="1" applyBorder="1" applyAlignment="1">
      <alignment horizontal="left" vertical="center" wrapText="1"/>
    </xf>
    <xf numFmtId="183" fontId="11" fillId="8" borderId="6" xfId="2" applyNumberFormat="1" applyFont="1" applyFill="1" applyBorder="1" applyAlignment="1">
      <alignment horizontal="center" vertical="center" wrapText="1"/>
    </xf>
    <xf numFmtId="183" fontId="14" fillId="0" borderId="0" xfId="2" applyNumberFormat="1" applyFont="1"/>
    <xf numFmtId="3" fontId="11" fillId="7" borderId="13" xfId="0" applyNumberFormat="1" applyFont="1" applyFill="1" applyBorder="1" applyAlignment="1">
      <alignment horizontal="left" vertical="center" wrapText="1"/>
    </xf>
    <xf numFmtId="183" fontId="11" fillId="7" borderId="13" xfId="2" applyNumberFormat="1" applyFont="1" applyFill="1" applyBorder="1" applyAlignment="1">
      <alignment horizontal="center" vertical="center" wrapText="1"/>
    </xf>
    <xf numFmtId="0" fontId="31" fillId="0" borderId="0" xfId="0" applyFont="1"/>
    <xf numFmtId="0" fontId="11" fillId="0" borderId="0" xfId="0" applyFont="1" applyAlignment="1">
      <alignment horizontal="center"/>
    </xf>
    <xf numFmtId="0" fontId="24" fillId="0" borderId="0" xfId="3" applyFont="1" applyFill="1" applyBorder="1" applyAlignment="1">
      <alignment horizontal="center" vertical="top"/>
    </xf>
    <xf numFmtId="180" fontId="11" fillId="8" borderId="6" xfId="9" applyNumberFormat="1" applyFont="1" applyFill="1" applyBorder="1" applyAlignment="1">
      <alignment horizontal="center" vertical="center" wrapText="1"/>
    </xf>
    <xf numFmtId="3" fontId="11" fillId="8" borderId="6" xfId="0" applyNumberFormat="1" applyFont="1" applyFill="1" applyBorder="1" applyAlignment="1">
      <alignment horizontal="center" vertical="center" wrapText="1"/>
    </xf>
    <xf numFmtId="1" fontId="11" fillId="8" borderId="6" xfId="9" applyNumberFormat="1" applyFont="1" applyFill="1" applyBorder="1" applyAlignment="1">
      <alignment horizontal="center" vertical="center" wrapText="1"/>
    </xf>
    <xf numFmtId="0" fontId="11" fillId="17" borderId="0" xfId="0" applyFont="1" applyFill="1"/>
    <xf numFmtId="0" fontId="11" fillId="17" borderId="0" xfId="0" applyFont="1" applyFill="1" applyAlignment="1">
      <alignment horizontal="center"/>
    </xf>
    <xf numFmtId="0" fontId="24" fillId="0" borderId="0" xfId="3" applyFont="1" applyFill="1" applyBorder="1" applyAlignment="1">
      <alignment horizontal="right" vertical="top"/>
    </xf>
    <xf numFmtId="0" fontId="14" fillId="21" borderId="0" xfId="0" applyFont="1" applyFill="1"/>
    <xf numFmtId="0" fontId="18" fillId="4" borderId="13" xfId="0" applyFont="1" applyFill="1" applyBorder="1" applyAlignment="1">
      <alignment horizontal="left" vertical="center" wrapText="1"/>
    </xf>
    <xf numFmtId="1" fontId="11" fillId="8" borderId="8" xfId="0" applyNumberFormat="1" applyFont="1" applyFill="1" applyBorder="1" applyAlignment="1">
      <alignment horizontal="left" vertical="center"/>
    </xf>
    <xf numFmtId="1" fontId="11" fillId="8" borderId="8" xfId="0" applyNumberFormat="1" applyFont="1" applyFill="1" applyBorder="1" applyAlignment="1">
      <alignment horizontal="center" vertical="center"/>
    </xf>
    <xf numFmtId="4" fontId="11" fillId="8" borderId="8" xfId="0" applyNumberFormat="1" applyFont="1" applyFill="1" applyBorder="1" applyAlignment="1">
      <alignment vertical="center"/>
    </xf>
    <xf numFmtId="1" fontId="11" fillId="8" borderId="8" xfId="0" applyNumberFormat="1" applyFont="1" applyFill="1" applyBorder="1" applyAlignment="1">
      <alignment horizontal="left" vertical="center" wrapText="1"/>
    </xf>
    <xf numFmtId="180" fontId="11" fillId="8" borderId="8" xfId="0" applyNumberFormat="1" applyFont="1" applyFill="1" applyBorder="1" applyAlignment="1">
      <alignment horizontal="left" vertical="center" wrapText="1"/>
    </xf>
    <xf numFmtId="4" fontId="11" fillId="8" borderId="8" xfId="1" applyNumberFormat="1" applyFont="1" applyFill="1" applyBorder="1" applyAlignment="1">
      <alignment horizontal="right" vertical="center" wrapText="1"/>
    </xf>
    <xf numFmtId="1" fontId="11" fillId="9" borderId="8" xfId="0" applyNumberFormat="1" applyFont="1" applyFill="1" applyBorder="1" applyAlignment="1">
      <alignment horizontal="left" vertical="center"/>
    </xf>
    <xf numFmtId="4" fontId="11" fillId="9" borderId="8" xfId="0" applyNumberFormat="1" applyFont="1" applyFill="1" applyBorder="1" applyAlignment="1">
      <alignment vertical="center"/>
    </xf>
    <xf numFmtId="1" fontId="11" fillId="9" borderId="8" xfId="0" applyNumberFormat="1" applyFont="1" applyFill="1" applyBorder="1" applyAlignment="1">
      <alignment horizontal="left" vertical="center" wrapText="1"/>
    </xf>
    <xf numFmtId="180" fontId="11" fillId="7" borderId="2" xfId="0" applyNumberFormat="1" applyFont="1" applyFill="1" applyBorder="1" applyAlignment="1">
      <alignment horizontal="left" vertical="center"/>
    </xf>
    <xf numFmtId="4" fontId="11" fillId="7" borderId="2" xfId="1" applyNumberFormat="1" applyFont="1" applyFill="1" applyBorder="1" applyAlignment="1">
      <alignment horizontal="right" vertical="center"/>
    </xf>
    <xf numFmtId="165" fontId="18" fillId="4" borderId="13" xfId="1" applyFont="1" applyFill="1" applyBorder="1" applyAlignment="1">
      <alignment vertical="center" wrapText="1"/>
    </xf>
    <xf numFmtId="4" fontId="18" fillId="4" borderId="13" xfId="0" applyNumberFormat="1" applyFont="1" applyFill="1" applyBorder="1" applyAlignment="1">
      <alignment horizontal="right" vertical="center" wrapText="1"/>
    </xf>
    <xf numFmtId="4" fontId="18" fillId="4" borderId="13" xfId="0" applyNumberFormat="1" applyFont="1" applyFill="1" applyBorder="1" applyAlignment="1">
      <alignment horizontal="left" vertical="center" wrapText="1"/>
    </xf>
    <xf numFmtId="164" fontId="14" fillId="0" borderId="0" xfId="0" applyNumberFormat="1" applyFont="1"/>
    <xf numFmtId="180" fontId="20" fillId="0" borderId="0" xfId="0" applyNumberFormat="1" applyFont="1" applyAlignment="1">
      <alignment horizontal="center" vertical="center" wrapText="1"/>
    </xf>
    <xf numFmtId="0" fontId="20" fillId="0" borderId="0" xfId="0" applyFont="1" applyAlignment="1">
      <alignment vertical="center" wrapText="1"/>
    </xf>
    <xf numFmtId="0" fontId="17" fillId="0" borderId="0" xfId="0" applyFont="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horizontal="left" vertical="center" indent="1"/>
    </xf>
    <xf numFmtId="0" fontId="18" fillId="4" borderId="20" xfId="0" applyFont="1" applyFill="1" applyBorder="1" applyAlignment="1">
      <alignment horizontal="center" vertical="center" wrapText="1"/>
    </xf>
    <xf numFmtId="14" fontId="18" fillId="4" borderId="9"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3" fontId="11" fillId="8" borderId="19" xfId="0" applyNumberFormat="1" applyFont="1" applyFill="1" applyBorder="1" applyAlignment="1">
      <alignment horizontal="center" vertical="center" wrapText="1"/>
    </xf>
    <xf numFmtId="179" fontId="11" fillId="8" borderId="6" xfId="0" applyNumberFormat="1" applyFont="1" applyFill="1" applyBorder="1" applyAlignment="1">
      <alignment horizontal="center" vertical="center" wrapText="1"/>
    </xf>
    <xf numFmtId="179" fontId="11" fillId="8" borderId="8" xfId="0" applyNumberFormat="1" applyFont="1" applyFill="1" applyBorder="1" applyAlignment="1">
      <alignment horizontal="center" vertical="center" wrapText="1"/>
    </xf>
    <xf numFmtId="3" fontId="11" fillId="8" borderId="8" xfId="0" applyNumberFormat="1" applyFont="1" applyFill="1" applyBorder="1" applyAlignment="1">
      <alignment horizontal="center" vertical="center" wrapText="1"/>
    </xf>
    <xf numFmtId="3" fontId="11" fillId="7" borderId="19" xfId="0" applyNumberFormat="1" applyFont="1" applyFill="1" applyBorder="1" applyAlignment="1">
      <alignment horizontal="center" vertical="center" wrapText="1"/>
    </xf>
    <xf numFmtId="179" fontId="11" fillId="7" borderId="6" xfId="0" applyNumberFormat="1" applyFont="1" applyFill="1" applyBorder="1" applyAlignment="1">
      <alignment horizontal="center" vertical="center" wrapText="1"/>
    </xf>
    <xf numFmtId="179" fontId="11" fillId="7" borderId="8" xfId="0" applyNumberFormat="1" applyFont="1" applyFill="1" applyBorder="1" applyAlignment="1">
      <alignment horizontal="center" vertical="center" wrapText="1"/>
    </xf>
    <xf numFmtId="3" fontId="11" fillId="7" borderId="8" xfId="0" applyNumberFormat="1" applyFont="1" applyFill="1" applyBorder="1" applyAlignment="1">
      <alignment horizontal="center" vertical="center" wrapText="1"/>
    </xf>
    <xf numFmtId="179" fontId="11" fillId="7" borderId="13" xfId="0" applyNumberFormat="1" applyFont="1" applyFill="1" applyBorder="1" applyAlignment="1">
      <alignment horizontal="center" vertical="center" wrapText="1"/>
    </xf>
    <xf numFmtId="179" fontId="11" fillId="23" borderId="6" xfId="0" applyNumberFormat="1" applyFont="1" applyFill="1" applyBorder="1" applyAlignment="1">
      <alignment horizontal="center" vertical="center" wrapText="1"/>
    </xf>
    <xf numFmtId="179" fontId="11" fillId="6" borderId="13" xfId="0" applyNumberFormat="1" applyFont="1" applyFill="1" applyBorder="1" applyAlignment="1">
      <alignment horizontal="center" vertical="center" wrapText="1"/>
    </xf>
    <xf numFmtId="179" fontId="18" fillId="4" borderId="14" xfId="0" applyNumberFormat="1" applyFont="1" applyFill="1" applyBorder="1" applyAlignment="1">
      <alignment horizontal="center" vertical="center" wrapText="1"/>
    </xf>
    <xf numFmtId="180" fontId="22" fillId="0" borderId="0" xfId="0" applyNumberFormat="1" applyFont="1"/>
    <xf numFmtId="1" fontId="14" fillId="0" borderId="0" xfId="0" applyNumberFormat="1" applyFont="1"/>
    <xf numFmtId="0" fontId="11" fillId="0" borderId="0" xfId="0" applyFont="1" applyAlignment="1">
      <alignment horizontal="left"/>
    </xf>
    <xf numFmtId="0" fontId="32" fillId="0" borderId="0" xfId="0" applyFont="1" applyAlignment="1">
      <alignment horizontal="left"/>
    </xf>
    <xf numFmtId="2" fontId="11" fillId="9" borderId="6" xfId="1" applyNumberFormat="1" applyFont="1" applyFill="1" applyBorder="1" applyAlignment="1">
      <alignment horizontal="center" vertical="center"/>
    </xf>
    <xf numFmtId="175" fontId="11" fillId="6" borderId="6" xfId="2" applyNumberFormat="1" applyFont="1" applyFill="1" applyBorder="1" applyAlignment="1">
      <alignment horizontal="center" vertical="center"/>
    </xf>
    <xf numFmtId="9" fontId="11" fillId="9" borderId="6" xfId="2" applyFont="1" applyFill="1" applyBorder="1" applyAlignment="1">
      <alignment horizontal="center" vertical="center"/>
    </xf>
    <xf numFmtId="171" fontId="11" fillId="0" borderId="0" xfId="2" applyNumberFormat="1" applyFont="1"/>
    <xf numFmtId="3" fontId="11" fillId="9" borderId="6" xfId="0" applyNumberFormat="1" applyFont="1" applyFill="1" applyBorder="1" applyAlignment="1">
      <alignment horizontal="center" vertical="center" wrapText="1"/>
    </xf>
    <xf numFmtId="4" fontId="11" fillId="9" borderId="6" xfId="0" applyNumberFormat="1" applyFont="1" applyFill="1" applyBorder="1" applyAlignment="1">
      <alignment horizontal="left" vertical="center" wrapText="1"/>
    </xf>
    <xf numFmtId="1" fontId="11" fillId="24" borderId="13" xfId="0" applyNumberFormat="1" applyFont="1" applyFill="1" applyBorder="1" applyAlignment="1">
      <alignment horizontal="center" vertical="center" wrapText="1"/>
    </xf>
    <xf numFmtId="2" fontId="11" fillId="24" borderId="13" xfId="0" applyNumberFormat="1" applyFont="1" applyFill="1" applyBorder="1" applyAlignment="1">
      <alignment horizontal="center" vertical="center" wrapText="1"/>
    </xf>
    <xf numFmtId="1" fontId="11" fillId="9" borderId="6" xfId="0" applyNumberFormat="1" applyFont="1" applyFill="1" applyBorder="1" applyAlignment="1">
      <alignment horizontal="center" vertical="center" wrapText="1"/>
    </xf>
    <xf numFmtId="2" fontId="11" fillId="9" borderId="6" xfId="0" applyNumberFormat="1" applyFont="1" applyFill="1" applyBorder="1" applyAlignment="1">
      <alignment horizontal="center" vertical="center" wrapText="1"/>
    </xf>
    <xf numFmtId="1" fontId="11" fillId="20" borderId="14" xfId="0" applyNumberFormat="1" applyFont="1" applyFill="1" applyBorder="1" applyAlignment="1">
      <alignment horizontal="center" vertical="center"/>
    </xf>
    <xf numFmtId="2" fontId="11" fillId="20" borderId="14" xfId="0" applyNumberFormat="1" applyFont="1" applyFill="1" applyBorder="1" applyAlignment="1">
      <alignment horizontal="center"/>
    </xf>
    <xf numFmtId="1" fontId="11" fillId="20" borderId="14" xfId="0" applyNumberFormat="1" applyFont="1" applyFill="1" applyBorder="1" applyAlignment="1">
      <alignment horizontal="center"/>
    </xf>
    <xf numFmtId="3" fontId="11" fillId="6" borderId="13" xfId="0" applyNumberFormat="1" applyFont="1" applyFill="1" applyBorder="1" applyAlignment="1">
      <alignment horizontal="center" vertical="center" wrapText="1"/>
    </xf>
    <xf numFmtId="4" fontId="11" fillId="6" borderId="13" xfId="0" applyNumberFormat="1" applyFont="1" applyFill="1" applyBorder="1" applyAlignment="1">
      <alignment horizontal="left" vertical="center" wrapText="1"/>
    </xf>
    <xf numFmtId="1" fontId="11" fillId="25" borderId="6" xfId="0" applyNumberFormat="1" applyFont="1" applyFill="1" applyBorder="1" applyAlignment="1">
      <alignment horizontal="center" vertical="center" wrapText="1"/>
    </xf>
    <xf numFmtId="2" fontId="11" fillId="25" borderId="6" xfId="0" applyNumberFormat="1" applyFont="1" applyFill="1" applyBorder="1" applyAlignment="1">
      <alignment horizontal="center" vertical="center" wrapText="1"/>
    </xf>
    <xf numFmtId="1" fontId="11" fillId="6" borderId="13" xfId="0" applyNumberFormat="1" applyFont="1" applyFill="1" applyBorder="1" applyAlignment="1">
      <alignment horizontal="center" vertical="center" wrapText="1"/>
    </xf>
    <xf numFmtId="2" fontId="11" fillId="6" borderId="13" xfId="0" applyNumberFormat="1" applyFont="1" applyFill="1" applyBorder="1" applyAlignment="1">
      <alignment horizontal="center" vertical="center" wrapText="1"/>
    </xf>
    <xf numFmtId="1" fontId="11" fillId="3" borderId="6" xfId="0" applyNumberFormat="1" applyFont="1" applyFill="1" applyBorder="1" applyAlignment="1">
      <alignment horizontal="center"/>
    </xf>
    <xf numFmtId="2" fontId="11" fillId="3" borderId="6" xfId="0" applyNumberFormat="1" applyFont="1" applyFill="1" applyBorder="1" applyAlignment="1">
      <alignment horizontal="center"/>
    </xf>
    <xf numFmtId="3" fontId="18" fillId="26" borderId="13" xfId="0" applyNumberFormat="1" applyFont="1" applyFill="1" applyBorder="1" applyAlignment="1">
      <alignment horizontal="center" vertical="center" wrapText="1"/>
    </xf>
    <xf numFmtId="184" fontId="18" fillId="26" borderId="13" xfId="0" applyNumberFormat="1" applyFont="1" applyFill="1" applyBorder="1" applyAlignment="1">
      <alignment horizontal="center" vertical="center" wrapText="1"/>
    </xf>
    <xf numFmtId="3" fontId="18" fillId="4" borderId="2" xfId="0" applyNumberFormat="1" applyFont="1" applyFill="1" applyBorder="1" applyAlignment="1">
      <alignment horizontal="center" vertical="center" wrapText="1"/>
    </xf>
    <xf numFmtId="3" fontId="18" fillId="4" borderId="10" xfId="0" applyNumberFormat="1" applyFont="1" applyFill="1" applyBorder="1" applyAlignment="1">
      <alignment horizontal="center" vertical="center" wrapText="1"/>
    </xf>
    <xf numFmtId="184" fontId="18" fillId="4" borderId="10" xfId="0" applyNumberFormat="1" applyFont="1" applyFill="1" applyBorder="1" applyAlignment="1">
      <alignment horizontal="center" vertical="center" wrapText="1"/>
    </xf>
    <xf numFmtId="3" fontId="18" fillId="4" borderId="13" xfId="0" applyNumberFormat="1" applyFont="1" applyFill="1" applyBorder="1" applyAlignment="1">
      <alignment horizontal="center" vertical="center" wrapText="1"/>
    </xf>
    <xf numFmtId="3" fontId="18" fillId="27" borderId="6" xfId="0" applyNumberFormat="1" applyFont="1" applyFill="1" applyBorder="1" applyAlignment="1">
      <alignment horizontal="center" vertical="center" wrapText="1"/>
    </xf>
    <xf numFmtId="3" fontId="14" fillId="0" borderId="0" xfId="0" applyNumberFormat="1" applyFont="1"/>
    <xf numFmtId="178" fontId="14" fillId="0" borderId="0" xfId="1" applyNumberFormat="1" applyFont="1"/>
    <xf numFmtId="0" fontId="18" fillId="4" borderId="46" xfId="0" applyFont="1" applyFill="1" applyBorder="1" applyAlignment="1">
      <alignment horizontal="center" vertical="center" wrapText="1"/>
    </xf>
    <xf numFmtId="176" fontId="10" fillId="14" borderId="7" xfId="0" applyNumberFormat="1" applyFont="1" applyFill="1" applyBorder="1" applyAlignment="1">
      <alignment horizontal="center" vertical="center"/>
    </xf>
    <xf numFmtId="178" fontId="10" fillId="14" borderId="7" xfId="0" applyNumberFormat="1" applyFont="1" applyFill="1" applyBorder="1" applyAlignment="1">
      <alignment horizontal="left" vertical="center" indent="2"/>
    </xf>
    <xf numFmtId="10" fontId="10" fillId="14" borderId="7" xfId="2" applyNumberFormat="1" applyFont="1" applyFill="1" applyBorder="1" applyAlignment="1">
      <alignment horizontal="center" vertical="center"/>
    </xf>
    <xf numFmtId="10" fontId="11" fillId="9" borderId="8" xfId="2" applyNumberFormat="1" applyFont="1" applyFill="1" applyBorder="1" applyAlignment="1">
      <alignment horizontal="center" vertical="center"/>
    </xf>
    <xf numFmtId="0" fontId="11" fillId="4" borderId="47" xfId="0" applyFont="1" applyFill="1" applyBorder="1"/>
    <xf numFmtId="0" fontId="18" fillId="5" borderId="48" xfId="0" applyFont="1" applyFill="1" applyBorder="1" applyAlignment="1">
      <alignment horizontal="left" vertical="center" indent="1"/>
    </xf>
    <xf numFmtId="0" fontId="18" fillId="5" borderId="48" xfId="0" applyFont="1" applyFill="1" applyBorder="1" applyAlignment="1">
      <alignment vertical="center"/>
    </xf>
    <xf numFmtId="185" fontId="18" fillId="5" borderId="48" xfId="0" applyNumberFormat="1" applyFont="1" applyFill="1" applyBorder="1" applyAlignment="1">
      <alignment horizontal="center" vertical="center"/>
    </xf>
    <xf numFmtId="10" fontId="18" fillId="5" borderId="48" xfId="2" applyNumberFormat="1" applyFont="1" applyFill="1" applyBorder="1" applyAlignment="1">
      <alignment horizontal="center" vertical="center"/>
    </xf>
    <xf numFmtId="177" fontId="18" fillId="5" borderId="48" xfId="0" applyNumberFormat="1" applyFont="1" applyFill="1" applyBorder="1" applyAlignment="1">
      <alignment horizontal="center" vertical="center"/>
    </xf>
    <xf numFmtId="9" fontId="18" fillId="5" borderId="48" xfId="2" applyFont="1" applyFill="1" applyBorder="1" applyAlignment="1">
      <alignment horizontal="center" vertical="center"/>
    </xf>
    <xf numFmtId="178" fontId="11" fillId="28" borderId="8" xfId="1" applyNumberFormat="1" applyFont="1" applyFill="1" applyBorder="1" applyAlignment="1">
      <alignment horizontal="left" vertical="center"/>
    </xf>
    <xf numFmtId="186" fontId="11" fillId="0" borderId="0" xfId="0" applyNumberFormat="1" applyFont="1"/>
    <xf numFmtId="0" fontId="15" fillId="0" borderId="0" xfId="0" applyFont="1" applyAlignment="1">
      <alignment horizontal="left" indent="1"/>
    </xf>
    <xf numFmtId="168" fontId="14" fillId="6" borderId="33" xfId="0" applyNumberFormat="1" applyFont="1" applyFill="1" applyBorder="1" applyAlignment="1">
      <alignment horizontal="left" vertical="center"/>
    </xf>
    <xf numFmtId="168" fontId="14" fillId="9" borderId="6" xfId="0" applyNumberFormat="1" applyFont="1" applyFill="1" applyBorder="1" applyAlignment="1">
      <alignment horizontal="left" vertical="center"/>
    </xf>
    <xf numFmtId="168" fontId="14" fillId="6" borderId="6" xfId="0" applyNumberFormat="1" applyFont="1" applyFill="1" applyBorder="1" applyAlignment="1">
      <alignment horizontal="left" vertical="center"/>
    </xf>
    <xf numFmtId="1" fontId="0" fillId="6" borderId="6" xfId="0" applyNumberFormat="1" applyFill="1" applyBorder="1" applyAlignment="1">
      <alignment horizontal="center" vertical="center"/>
    </xf>
    <xf numFmtId="10" fontId="33" fillId="14" borderId="7" xfId="2" applyNumberFormat="1" applyFont="1" applyFill="1" applyBorder="1" applyAlignment="1">
      <alignment horizontal="center"/>
    </xf>
    <xf numFmtId="0" fontId="19" fillId="10" borderId="11" xfId="0" applyFont="1" applyFill="1" applyBorder="1" applyAlignment="1">
      <alignment horizontal="center" vertical="center"/>
    </xf>
    <xf numFmtId="0" fontId="19" fillId="10" borderId="12" xfId="0" applyFont="1" applyFill="1" applyBorder="1" applyAlignment="1">
      <alignment horizontal="center" vertical="center"/>
    </xf>
    <xf numFmtId="0" fontId="9" fillId="4" borderId="5" xfId="5" applyFont="1" applyFill="1" applyBorder="1" applyAlignment="1">
      <alignment horizontal="center" vertical="center"/>
    </xf>
    <xf numFmtId="0" fontId="9" fillId="4" borderId="14" xfId="5" applyFont="1" applyFill="1" applyBorder="1" applyAlignment="1">
      <alignment horizontal="center" vertical="center"/>
    </xf>
    <xf numFmtId="0" fontId="9" fillId="4" borderId="13" xfId="5" applyFont="1" applyFill="1" applyBorder="1" applyAlignment="1">
      <alignment horizontal="center" vertical="center" wrapText="1"/>
    </xf>
    <xf numFmtId="9" fontId="9" fillId="11" borderId="5" xfId="5" applyNumberFormat="1" applyFont="1" applyFill="1" applyBorder="1" applyAlignment="1">
      <alignment horizontal="center" vertical="center" wrapText="1"/>
    </xf>
    <xf numFmtId="9" fontId="9" fillId="11" borderId="13" xfId="5" applyNumberFormat="1" applyFont="1" applyFill="1" applyBorder="1" applyAlignment="1">
      <alignment horizontal="center" vertical="center" wrapText="1"/>
    </xf>
    <xf numFmtId="9" fontId="9" fillId="12" borderId="7" xfId="5" applyNumberFormat="1" applyFont="1" applyFill="1" applyBorder="1" applyAlignment="1">
      <alignment horizontal="center" vertical="center" wrapText="1"/>
    </xf>
    <xf numFmtId="9" fontId="9" fillId="12" borderId="2" xfId="5" applyNumberFormat="1" applyFont="1" applyFill="1" applyBorder="1" applyAlignment="1">
      <alignment horizontal="center" vertical="center" wrapText="1"/>
    </xf>
    <xf numFmtId="9" fontId="9" fillId="13" borderId="5" xfId="5" applyNumberFormat="1" applyFont="1" applyFill="1" applyBorder="1" applyAlignment="1">
      <alignment horizontal="center" vertical="center" wrapText="1"/>
    </xf>
    <xf numFmtId="9" fontId="9" fillId="13" borderId="13" xfId="5" applyNumberFormat="1" applyFont="1" applyFill="1" applyBorder="1" applyAlignment="1">
      <alignment horizontal="center" vertical="center" wrapText="1"/>
    </xf>
    <xf numFmtId="0" fontId="15" fillId="0" borderId="0" xfId="7" applyFont="1" applyAlignment="1">
      <alignment horizontal="left"/>
    </xf>
    <xf numFmtId="0" fontId="9" fillId="4" borderId="21" xfId="5" applyFont="1" applyFill="1" applyBorder="1" applyAlignment="1">
      <alignment horizontal="center" vertical="center" wrapText="1"/>
    </xf>
    <xf numFmtId="0" fontId="9" fillId="4" borderId="26" xfId="5" applyFont="1" applyFill="1" applyBorder="1" applyAlignment="1">
      <alignment horizontal="center" vertical="center" wrapText="1"/>
    </xf>
    <xf numFmtId="0" fontId="9" fillId="4" borderId="28" xfId="5" applyFont="1" applyFill="1" applyBorder="1" applyAlignment="1">
      <alignment horizontal="center" vertical="center" wrapText="1"/>
    </xf>
    <xf numFmtId="0" fontId="9" fillId="4" borderId="22" xfId="5" applyFont="1" applyFill="1" applyBorder="1" applyAlignment="1">
      <alignment horizontal="center" vertical="center" wrapText="1"/>
    </xf>
    <xf numFmtId="0" fontId="9" fillId="4" borderId="29" xfId="5" applyFont="1" applyFill="1" applyBorder="1" applyAlignment="1">
      <alignment horizontal="center" vertical="center" wrapText="1"/>
    </xf>
    <xf numFmtId="0" fontId="9" fillId="4" borderId="23" xfId="5" applyFont="1" applyFill="1" applyBorder="1" applyAlignment="1">
      <alignment horizontal="center" vertical="center"/>
    </xf>
    <xf numFmtId="0" fontId="9" fillId="4" borderId="24" xfId="5" applyFont="1" applyFill="1" applyBorder="1" applyAlignment="1">
      <alignment horizontal="center" vertical="center"/>
    </xf>
    <xf numFmtId="0" fontId="9" fillId="4" borderId="25" xfId="5" applyFont="1" applyFill="1" applyBorder="1" applyAlignment="1">
      <alignment horizontal="center" vertical="center"/>
    </xf>
    <xf numFmtId="0" fontId="9" fillId="11" borderId="2" xfId="5" applyFont="1" applyFill="1" applyBorder="1" applyAlignment="1">
      <alignment horizontal="center" vertical="center" wrapText="1"/>
    </xf>
    <xf numFmtId="0" fontId="9" fillId="11" borderId="0" xfId="5" applyFont="1" applyFill="1" applyAlignment="1">
      <alignment horizontal="center" vertical="center" wrapText="1"/>
    </xf>
    <xf numFmtId="0" fontId="9" fillId="11" borderId="10" xfId="5" applyFont="1" applyFill="1" applyBorder="1" applyAlignment="1">
      <alignment horizontal="center" vertical="center" wrapText="1"/>
    </xf>
    <xf numFmtId="9" fontId="9" fillId="12" borderId="0" xfId="5" applyNumberFormat="1" applyFont="1" applyFill="1" applyAlignment="1">
      <alignment horizontal="center" vertical="center" wrapText="1"/>
    </xf>
    <xf numFmtId="9" fontId="9" fillId="12" borderId="10" xfId="5" applyNumberFormat="1" applyFont="1" applyFill="1" applyBorder="1" applyAlignment="1">
      <alignment horizontal="center" vertical="center" wrapText="1"/>
    </xf>
    <xf numFmtId="9" fontId="9" fillId="13" borderId="2" xfId="5" applyNumberFormat="1" applyFont="1" applyFill="1" applyBorder="1" applyAlignment="1">
      <alignment horizontal="center" vertical="center" wrapText="1"/>
    </xf>
    <xf numFmtId="9" fontId="9" fillId="13" borderId="0" xfId="5" applyNumberFormat="1" applyFont="1" applyFill="1" applyAlignment="1">
      <alignment horizontal="center" vertical="center" wrapText="1"/>
    </xf>
    <xf numFmtId="9" fontId="9" fillId="13" borderId="10" xfId="5" applyNumberFormat="1" applyFont="1" applyFill="1" applyBorder="1" applyAlignment="1">
      <alignment horizontal="center" vertical="center" wrapText="1"/>
    </xf>
    <xf numFmtId="0" fontId="9" fillId="4" borderId="27" xfId="5" applyFont="1" applyFill="1" applyBorder="1" applyAlignment="1">
      <alignment horizontal="center" vertical="center" wrapText="1"/>
    </xf>
    <xf numFmtId="0" fontId="9" fillId="4" borderId="31" xfId="5"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5" fillId="0" borderId="0" xfId="0" applyFont="1" applyAlignment="1">
      <alignment horizontal="left"/>
    </xf>
    <xf numFmtId="0" fontId="18" fillId="4" borderId="34" xfId="0" applyFont="1" applyFill="1" applyBorder="1" applyAlignment="1">
      <alignment horizontal="center" vertical="center" wrapText="1"/>
    </xf>
    <xf numFmtId="0" fontId="18" fillId="4" borderId="37" xfId="0" applyFont="1" applyFill="1" applyBorder="1" applyAlignment="1">
      <alignment horizontal="center" vertical="center" wrapText="1"/>
    </xf>
    <xf numFmtId="0" fontId="18" fillId="4" borderId="35"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36" xfId="0" applyFont="1" applyFill="1" applyBorder="1" applyAlignment="1">
      <alignment horizontal="center" vertical="center" wrapText="1"/>
    </xf>
    <xf numFmtId="176" fontId="10" fillId="14" borderId="2" xfId="0" applyNumberFormat="1" applyFont="1" applyFill="1" applyBorder="1" applyAlignment="1">
      <alignment horizontal="center" vertical="center" textRotation="90"/>
    </xf>
    <xf numFmtId="176" fontId="10" fillId="14" borderId="17" xfId="0" applyNumberFormat="1" applyFont="1" applyFill="1" applyBorder="1" applyAlignment="1">
      <alignment horizontal="center" vertical="center" textRotation="90"/>
    </xf>
    <xf numFmtId="0" fontId="18"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10" xfId="0" applyFont="1" applyFill="1" applyBorder="1" applyAlignment="1">
      <alignment horizontal="center" vertical="center" wrapText="1"/>
    </xf>
    <xf numFmtId="2" fontId="25" fillId="9" borderId="8" xfId="0" applyNumberFormat="1" applyFont="1" applyFill="1" applyBorder="1" applyAlignment="1">
      <alignment horizontal="center" vertical="center" wrapText="1"/>
    </xf>
    <xf numFmtId="2" fontId="25" fillId="9" borderId="19" xfId="0" applyNumberFormat="1" applyFont="1" applyFill="1" applyBorder="1" applyAlignment="1">
      <alignment horizontal="center" vertical="center" wrapText="1"/>
    </xf>
    <xf numFmtId="0" fontId="18" fillId="4" borderId="32"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4" borderId="12" xfId="0" applyFont="1" applyFill="1" applyBorder="1" applyAlignment="1">
      <alignment horizontal="left" vertical="center" wrapText="1"/>
    </xf>
    <xf numFmtId="176" fontId="18" fillId="4" borderId="32" xfId="0" applyNumberFormat="1" applyFont="1" applyFill="1" applyBorder="1" applyAlignment="1">
      <alignment horizontal="center" vertical="center" wrapText="1"/>
    </xf>
    <xf numFmtId="179" fontId="18" fillId="4" borderId="32" xfId="0" applyNumberFormat="1" applyFont="1" applyFill="1" applyBorder="1" applyAlignment="1">
      <alignment horizontal="left" vertical="center" wrapText="1"/>
    </xf>
    <xf numFmtId="179" fontId="18" fillId="4" borderId="19" xfId="0" applyNumberFormat="1" applyFont="1" applyFill="1" applyBorder="1" applyAlignment="1">
      <alignment horizontal="left" vertical="center" wrapText="1"/>
    </xf>
    <xf numFmtId="0" fontId="18" fillId="4" borderId="5" xfId="0" applyFont="1" applyFill="1" applyBorder="1" applyAlignment="1">
      <alignment horizontal="center" vertical="center" wrapText="1"/>
    </xf>
    <xf numFmtId="0" fontId="11" fillId="0" borderId="14" xfId="0" applyFont="1" applyBorder="1" applyAlignment="1">
      <alignment horizontal="center" vertical="center" wrapText="1"/>
    </xf>
    <xf numFmtId="0" fontId="11" fillId="0" borderId="19" xfId="0" applyFont="1" applyBorder="1" applyAlignment="1">
      <alignment horizontal="center" vertical="center" wrapText="1"/>
    </xf>
    <xf numFmtId="0" fontId="12" fillId="4" borderId="7"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10" xfId="0" applyFont="1" applyFill="1" applyBorder="1" applyAlignment="1">
      <alignment horizontal="center" vertical="center" wrapText="1"/>
    </xf>
    <xf numFmtId="0" fontId="18" fillId="4" borderId="8" xfId="0" applyFont="1" applyFill="1" applyBorder="1" applyAlignment="1">
      <alignment horizontal="left" vertical="center" wrapText="1"/>
    </xf>
    <xf numFmtId="0" fontId="18" fillId="4" borderId="32" xfId="0" applyFont="1" applyFill="1" applyBorder="1" applyAlignment="1">
      <alignment horizontal="left" vertical="center" wrapText="1"/>
    </xf>
    <xf numFmtId="0" fontId="18" fillId="4" borderId="19" xfId="0" applyFont="1" applyFill="1" applyBorder="1" applyAlignment="1">
      <alignment horizontal="left" vertical="center" wrapText="1"/>
    </xf>
    <xf numFmtId="0" fontId="11" fillId="0" borderId="10" xfId="0" applyFont="1" applyBorder="1" applyAlignment="1">
      <alignment horizontal="center" vertical="center" wrapText="1"/>
    </xf>
    <xf numFmtId="4" fontId="18" fillId="4" borderId="45" xfId="1" applyNumberFormat="1" applyFont="1" applyFill="1" applyBorder="1" applyAlignment="1">
      <alignment horizontal="left" vertical="center" wrapText="1" indent="1"/>
    </xf>
    <xf numFmtId="1" fontId="11" fillId="6" borderId="7" xfId="0" quotePrefix="1" applyNumberFormat="1" applyFont="1" applyFill="1" applyBorder="1" applyAlignment="1">
      <alignment horizontal="center" vertical="center" wrapText="1"/>
    </xf>
    <xf numFmtId="1" fontId="11" fillId="6" borderId="2" xfId="0" quotePrefix="1" applyNumberFormat="1" applyFont="1" applyFill="1" applyBorder="1" applyAlignment="1">
      <alignment horizontal="center" vertical="center" wrapText="1"/>
    </xf>
    <xf numFmtId="1" fontId="11" fillId="6" borderId="11" xfId="0" quotePrefix="1" applyNumberFormat="1"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11" borderId="8" xfId="0" applyFont="1" applyFill="1" applyBorder="1" applyAlignment="1">
      <alignment horizontal="center" vertical="center" wrapText="1"/>
    </xf>
    <xf numFmtId="0" fontId="18" fillId="11" borderId="19"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19" xfId="0" applyFont="1" applyFill="1" applyBorder="1" applyAlignment="1">
      <alignment horizontal="center" vertical="center" wrapText="1"/>
    </xf>
    <xf numFmtId="0" fontId="17" fillId="0" borderId="0" xfId="0" applyFont="1" applyAlignment="1">
      <alignment vertical="center"/>
    </xf>
    <xf numFmtId="0" fontId="17" fillId="0" borderId="0" xfId="0" applyFont="1" applyAlignment="1">
      <alignment horizontal="left" vertical="center" wrapText="1"/>
    </xf>
    <xf numFmtId="0" fontId="14" fillId="0" borderId="0" xfId="0" applyFont="1" applyAlignment="1">
      <alignment horizontal="left" vertical="center" wrapText="1"/>
    </xf>
    <xf numFmtId="0" fontId="14" fillId="0" borderId="0" xfId="0" applyFont="1"/>
    <xf numFmtId="179" fontId="11" fillId="8" borderId="5" xfId="0" applyNumberFormat="1" applyFont="1" applyFill="1" applyBorder="1" applyAlignment="1">
      <alignment horizontal="center" vertical="center" wrapText="1"/>
    </xf>
    <xf numFmtId="179" fontId="11" fillId="8" borderId="14" xfId="0" applyNumberFormat="1" applyFont="1" applyFill="1" applyBorder="1" applyAlignment="1">
      <alignment horizontal="center" vertical="center" wrapText="1"/>
    </xf>
    <xf numFmtId="14" fontId="18" fillId="4" borderId="7" xfId="0" applyNumberFormat="1" applyFont="1" applyFill="1" applyBorder="1" applyAlignment="1">
      <alignment horizontal="center" vertical="center" wrapText="1"/>
    </xf>
    <xf numFmtId="14" fontId="18" fillId="4" borderId="9" xfId="0" applyNumberFormat="1" applyFont="1" applyFill="1" applyBorder="1" applyAlignment="1">
      <alignment horizontal="center" vertical="center" wrapText="1"/>
    </xf>
    <xf numFmtId="14" fontId="18" fillId="4" borderId="20" xfId="0" applyNumberFormat="1" applyFont="1" applyFill="1" applyBorder="1" applyAlignment="1">
      <alignment horizontal="center" vertical="center" wrapText="1"/>
    </xf>
    <xf numFmtId="179" fontId="11" fillId="7" borderId="5" xfId="0" applyNumberFormat="1" applyFont="1" applyFill="1" applyBorder="1" applyAlignment="1">
      <alignment horizontal="center" vertical="center" wrapText="1"/>
    </xf>
    <xf numFmtId="179" fontId="11" fillId="7" borderId="13" xfId="0" applyNumberFormat="1" applyFont="1" applyFill="1" applyBorder="1" applyAlignment="1">
      <alignment horizontal="center" vertical="center" wrapText="1"/>
    </xf>
    <xf numFmtId="179" fontId="11" fillId="7" borderId="14" xfId="0" applyNumberFormat="1" applyFont="1" applyFill="1" applyBorder="1" applyAlignment="1">
      <alignment horizontal="center" vertical="center" wrapText="1"/>
    </xf>
    <xf numFmtId="179" fontId="11" fillId="6" borderId="5" xfId="0" applyNumberFormat="1" applyFont="1" applyFill="1" applyBorder="1" applyAlignment="1">
      <alignment horizontal="center" vertical="center" wrapText="1"/>
    </xf>
    <xf numFmtId="179" fontId="11" fillId="6" borderId="13" xfId="0" applyNumberFormat="1" applyFont="1" applyFill="1" applyBorder="1" applyAlignment="1">
      <alignment horizontal="center" vertical="center" wrapText="1"/>
    </xf>
    <xf numFmtId="0" fontId="18" fillId="13" borderId="32"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11" borderId="32"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46" xfId="0" applyFont="1" applyFill="1" applyBorder="1" applyAlignment="1">
      <alignment horizontal="center" vertical="center" wrapText="1"/>
    </xf>
    <xf numFmtId="176" fontId="10" fillId="14" borderId="4" xfId="0" applyNumberFormat="1" applyFont="1" applyFill="1" applyBorder="1" applyAlignment="1">
      <alignment horizontal="center" vertical="center" textRotation="90"/>
    </xf>
    <xf numFmtId="169" fontId="11" fillId="28" borderId="0" xfId="0" applyNumberFormat="1" applyFont="1" applyFill="1" applyAlignment="1">
      <alignment horizontal="center" vertical="center"/>
    </xf>
    <xf numFmtId="169" fontId="11" fillId="28" borderId="10" xfId="0" applyNumberFormat="1" applyFont="1" applyFill="1" applyBorder="1" applyAlignment="1">
      <alignment horizontal="center" vertical="center"/>
    </xf>
    <xf numFmtId="0" fontId="18" fillId="4" borderId="6" xfId="0" applyFont="1" applyFill="1" applyBorder="1" applyAlignment="1">
      <alignment horizontal="center"/>
    </xf>
    <xf numFmtId="0" fontId="19" fillId="4" borderId="44"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16" xfId="0" applyFont="1" applyFill="1" applyBorder="1" applyAlignment="1">
      <alignment horizontal="center" vertical="center"/>
    </xf>
  </cellXfs>
  <cellStyles count="11">
    <cellStyle name="Comma" xfId="1" builtinId="3"/>
    <cellStyle name="Comma 10" xfId="10" xr:uid="{F05597A8-0669-4C13-A997-AFE73A8090D5}"/>
    <cellStyle name="Comma 2 43" xfId="9" xr:uid="{7E4E9860-7CF1-4DA3-8C71-E331BAD8DF1F}"/>
    <cellStyle name="Hyperlink" xfId="3" builtinId="8"/>
    <cellStyle name="Normal" xfId="0" builtinId="0"/>
    <cellStyle name="Normal 10 10" xfId="4" xr:uid="{238781B5-8BF1-4E14-90E2-6ED0639FF600}"/>
    <cellStyle name="Normal 3 25" xfId="7" xr:uid="{AA4200D7-1899-4ECB-8978-EE6FA35E928C}"/>
    <cellStyle name="Normal 3 25 2" xfId="8" xr:uid="{61A0FF2E-8FE0-4048-BB99-F060DE34AB15}"/>
    <cellStyle name="Normal 42" xfId="5" xr:uid="{9979E6C9-E242-4475-9C4E-CD5DE945B9ED}"/>
    <cellStyle name="Normal_Template WILKS Tariff Model" xfId="6" xr:uid="{24DFE57D-081B-4059-9C34-C0DBEFCD90C2}"/>
    <cellStyle name="Percent" xfId="2" builtinId="5"/>
  </cellStyles>
  <dxfs count="4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US"/>
              <a:t>Example tariffs for a generator of each technology type</a:t>
            </a:r>
          </a:p>
        </c:rich>
      </c:tx>
      <c:layout>
        <c:manualLayout>
          <c:xMode val="edge"/>
          <c:yMode val="edge"/>
          <c:x val="0.16165054243944446"/>
          <c:y val="2.4654355434638908E-2"/>
        </c:manualLayout>
      </c:layout>
      <c:overlay val="0"/>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'T2'!$G$4</c:f>
              <c:strCache>
                <c:ptCount val="1"/>
                <c:pt idx="0">
                  <c:v>Conventional Carbon 
40%</c:v>
                </c:pt>
              </c:strCache>
            </c:strRef>
          </c:tx>
          <c:spPr>
            <a:solidFill>
              <a:srgbClr val="0070C0"/>
            </a:solidFill>
            <a:ln>
              <a:solidFill>
                <a:schemeClr val="tx1">
                  <a:lumMod val="85000"/>
                  <a:lumOff val="15000"/>
                </a:schemeClr>
              </a:solidFill>
              <a:prstDash val="sysDash"/>
            </a:ln>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'T2'!$G$7:$G$33</c:f>
              <c:numCache>
                <c:formatCode>_-* #,##0.000000_-;\-* #,##0.000000_-;_-* "-"??????_-;_-@_-</c:formatCode>
                <c:ptCount val="27"/>
                <c:pt idx="0">
                  <c:v>18.753340800000004</c:v>
                </c:pt>
                <c:pt idx="1">
                  <c:v>16.7996318</c:v>
                </c:pt>
                <c:pt idx="2">
                  <c:v>18.126653400000002</c:v>
                </c:pt>
                <c:pt idx="3">
                  <c:v>9.989055200000001</c:v>
                </c:pt>
                <c:pt idx="4">
                  <c:v>16.975764600000005</c:v>
                </c:pt>
                <c:pt idx="5">
                  <c:v>16.466953799999999</c:v>
                </c:pt>
                <c:pt idx="6">
                  <c:v>18.348948400000005</c:v>
                </c:pt>
                <c:pt idx="7">
                  <c:v>13.7488264</c:v>
                </c:pt>
                <c:pt idx="8">
                  <c:v>12.6526412</c:v>
                </c:pt>
                <c:pt idx="9">
                  <c:v>11.428434400000002</c:v>
                </c:pt>
                <c:pt idx="10">
                  <c:v>11.353347000000001</c:v>
                </c:pt>
                <c:pt idx="11">
                  <c:v>7.4396816000000001</c:v>
                </c:pt>
                <c:pt idx="12">
                  <c:v>8.4033962000000013</c:v>
                </c:pt>
                <c:pt idx="13">
                  <c:v>4.3576933999999996</c:v>
                </c:pt>
                <c:pt idx="14">
                  <c:v>5.7721098</c:v>
                </c:pt>
                <c:pt idx="15">
                  <c:v>2.7999406000000002</c:v>
                </c:pt>
                <c:pt idx="16">
                  <c:v>-0.16775379999999984</c:v>
                </c:pt>
                <c:pt idx="17">
                  <c:v>-0.49385099999999982</c:v>
                </c:pt>
                <c:pt idx="18">
                  <c:v>4.7776620000000003</c:v>
                </c:pt>
                <c:pt idx="19">
                  <c:v>-0.36093699999999984</c:v>
                </c:pt>
                <c:pt idx="20">
                  <c:v>-4.1372371999999995</c:v>
                </c:pt>
                <c:pt idx="21">
                  <c:v>-5.7068568000000006</c:v>
                </c:pt>
                <c:pt idx="22">
                  <c:v>-6.9340697999999996</c:v>
                </c:pt>
                <c:pt idx="23">
                  <c:v>-3.7345660000000001</c:v>
                </c:pt>
                <c:pt idx="24">
                  <c:v>-4.4423326000000003</c:v>
                </c:pt>
                <c:pt idx="25">
                  <c:v>-8.2258285999999998</c:v>
                </c:pt>
                <c:pt idx="26">
                  <c:v>-12.125134600000001</c:v>
                </c:pt>
              </c:numCache>
            </c:numRef>
          </c:val>
          <c:extLst>
            <c:ext xmlns:c16="http://schemas.microsoft.com/office/drawing/2014/chart" uri="{C3380CC4-5D6E-409C-BE32-E72D297353CC}">
              <c16:uniqueId val="{00000000-0A72-43D6-B937-E3F93CE6AA57}"/>
            </c:ext>
          </c:extLst>
        </c:ser>
        <c:ser>
          <c:idx val="2"/>
          <c:order val="1"/>
          <c:tx>
            <c:strRef>
              <c:f>'T2'!$H$4</c:f>
              <c:strCache>
                <c:ptCount val="1"/>
                <c:pt idx="0">
                  <c:v>Conventional Low Carbon 
75%</c:v>
                </c:pt>
              </c:strCache>
            </c:strRef>
          </c:tx>
          <c:spPr>
            <a:solidFill>
              <a:schemeClr val="bg1">
                <a:lumMod val="50000"/>
              </a:schemeClr>
            </a:solidFill>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'T2'!$H$7:$H$33</c:f>
              <c:numCache>
                <c:formatCode>_-* #,##0.000000_-;\-* #,##0.000000_-;_-* "-"??????_-;_-@_-</c:formatCode>
                <c:ptCount val="27"/>
                <c:pt idx="0">
                  <c:v>36.161588250000001</c:v>
                </c:pt>
                <c:pt idx="1">
                  <c:v>31.418368749999999</c:v>
                </c:pt>
                <c:pt idx="2">
                  <c:v>34.734699750000004</c:v>
                </c:pt>
                <c:pt idx="3">
                  <c:v>26.366411749999997</c:v>
                </c:pt>
                <c:pt idx="4">
                  <c:v>30.197657</c:v>
                </c:pt>
                <c:pt idx="5">
                  <c:v>29.374466750000003</c:v>
                </c:pt>
                <c:pt idx="6">
                  <c:v>34.799150750000003</c:v>
                </c:pt>
                <c:pt idx="7">
                  <c:v>25.031420750000002</c:v>
                </c:pt>
                <c:pt idx="8">
                  <c:v>23.450567500000005</c:v>
                </c:pt>
                <c:pt idx="9">
                  <c:v>21.8449065</c:v>
                </c:pt>
                <c:pt idx="10">
                  <c:v>18.796329499999999</c:v>
                </c:pt>
                <c:pt idx="11">
                  <c:v>13.813646749999998</c:v>
                </c:pt>
                <c:pt idx="12">
                  <c:v>12.533694000000001</c:v>
                </c:pt>
                <c:pt idx="13">
                  <c:v>6.7931100000000004</c:v>
                </c:pt>
                <c:pt idx="14">
                  <c:v>6.5611202500000001</c:v>
                </c:pt>
                <c:pt idx="15">
                  <c:v>2.9498050000000005</c:v>
                </c:pt>
                <c:pt idx="16">
                  <c:v>0.85372225000000013</c:v>
                </c:pt>
                <c:pt idx="17">
                  <c:v>0.58880400000000055</c:v>
                </c:pt>
                <c:pt idx="18">
                  <c:v>4.78845075</c:v>
                </c:pt>
                <c:pt idx="19">
                  <c:v>-3.9557275000000001</c:v>
                </c:pt>
                <c:pt idx="20">
                  <c:v>-7.76774275</c:v>
                </c:pt>
                <c:pt idx="21">
                  <c:v>-12.75878825</c:v>
                </c:pt>
                <c:pt idx="22">
                  <c:v>-9.28527725</c:v>
                </c:pt>
                <c:pt idx="23">
                  <c:v>-2.2074442500000004</c:v>
                </c:pt>
                <c:pt idx="24">
                  <c:v>-5.5564855</c:v>
                </c:pt>
                <c:pt idx="25">
                  <c:v>-9.86154625</c:v>
                </c:pt>
                <c:pt idx="26">
                  <c:v>-17.036402500000001</c:v>
                </c:pt>
              </c:numCache>
            </c:numRef>
          </c:val>
          <c:extLst>
            <c:ext xmlns:c16="http://schemas.microsoft.com/office/drawing/2014/chart" uri="{C3380CC4-5D6E-409C-BE32-E72D297353CC}">
              <c16:uniqueId val="{00000001-0A72-43D6-B937-E3F93CE6AA57}"/>
            </c:ext>
          </c:extLst>
        </c:ser>
        <c:ser>
          <c:idx val="1"/>
          <c:order val="2"/>
          <c:tx>
            <c:strRef>
              <c:f>'T2'!$I$4</c:f>
              <c:strCache>
                <c:ptCount val="1"/>
                <c:pt idx="0">
                  <c:v>Intermittent 
45%</c:v>
                </c:pt>
              </c:strCache>
            </c:strRef>
          </c:tx>
          <c:spPr>
            <a:solidFill>
              <a:srgbClr val="C2CD5F"/>
            </a:solidFill>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'T2'!$I$7:$I$33</c:f>
              <c:numCache>
                <c:formatCode>_-* #,##0.000000_-;\-* #,##0.000000_-;_-* "-"??????_-;_-@_-</c:formatCode>
                <c:ptCount val="27"/>
                <c:pt idx="0">
                  <c:v>24.035619350000005</c:v>
                </c:pt>
                <c:pt idx="1">
                  <c:v>20.449105850000002</c:v>
                </c:pt>
                <c:pt idx="2">
                  <c:v>22.862006049999998</c:v>
                </c:pt>
                <c:pt idx="3">
                  <c:v>22.477523050000002</c:v>
                </c:pt>
                <c:pt idx="4">
                  <c:v>17.828907999999998</c:v>
                </c:pt>
                <c:pt idx="5">
                  <c:v>17.348432250000002</c:v>
                </c:pt>
                <c:pt idx="6">
                  <c:v>23.475544450000001</c:v>
                </c:pt>
                <c:pt idx="7">
                  <c:v>14.862864450000002</c:v>
                </c:pt>
                <c:pt idx="8">
                  <c:v>14.1423413</c:v>
                </c:pt>
                <c:pt idx="9">
                  <c:v>13.5902995</c:v>
                </c:pt>
                <c:pt idx="10">
                  <c:v>8.6344835</c:v>
                </c:pt>
                <c:pt idx="11">
                  <c:v>7.72590325</c:v>
                </c:pt>
                <c:pt idx="12">
                  <c:v>4.4549202000000001</c:v>
                </c:pt>
                <c:pt idx="13">
                  <c:v>1.6301182000000001</c:v>
                </c:pt>
                <c:pt idx="14">
                  <c:v>-0.47689404999999985</c:v>
                </c:pt>
                <c:pt idx="15">
                  <c:v>-1.3481871999999999</c:v>
                </c:pt>
                <c:pt idx="16">
                  <c:v>-0.2275436500000001</c:v>
                </c:pt>
                <c:pt idx="17">
                  <c:v>-0.14888499999999993</c:v>
                </c:pt>
                <c:pt idx="18">
                  <c:v>-1.52699875</c:v>
                </c:pt>
                <c:pt idx="19">
                  <c:v>-6.1627435000000004</c:v>
                </c:pt>
                <c:pt idx="20">
                  <c:v>-6.2086628500000005</c:v>
                </c:pt>
                <c:pt idx="21">
                  <c:v>-13.87584975</c:v>
                </c:pt>
                <c:pt idx="22">
                  <c:v>-6.0413097499999999</c:v>
                </c:pt>
                <c:pt idx="23">
                  <c:v>0.42257224999999998</c:v>
                </c:pt>
                <c:pt idx="24">
                  <c:v>-2.9733523000000002</c:v>
                </c:pt>
                <c:pt idx="25">
                  <c:v>-3.6439355500000001</c:v>
                </c:pt>
                <c:pt idx="26">
                  <c:v>-7.8553573000000005</c:v>
                </c:pt>
              </c:numCache>
            </c:numRef>
          </c:val>
          <c:extLst>
            <c:ext xmlns:c16="http://schemas.microsoft.com/office/drawing/2014/chart" uri="{C3380CC4-5D6E-409C-BE32-E72D297353CC}">
              <c16:uniqueId val="{00000002-0A72-43D6-B937-E3F93CE6AA57}"/>
            </c:ext>
          </c:extLst>
        </c:ser>
        <c:dLbls>
          <c:showLegendKey val="0"/>
          <c:showVal val="0"/>
          <c:showCatName val="0"/>
          <c:showSerName val="0"/>
          <c:showPercent val="0"/>
          <c:showBubbleSize val="0"/>
        </c:dLbls>
        <c:gapWidth val="150"/>
        <c:axId val="94182400"/>
        <c:axId val="94196864"/>
      </c:barChart>
      <c:catAx>
        <c:axId val="94182400"/>
        <c:scaling>
          <c:orientation val="minMax"/>
        </c:scaling>
        <c:delete val="0"/>
        <c:axPos val="b"/>
        <c:title>
          <c:tx>
            <c:rich>
              <a:bodyPr/>
              <a:lstStyle/>
              <a:p>
                <a:pPr>
                  <a:defRPr/>
                </a:pPr>
                <a:r>
                  <a:rPr lang="en-GB"/>
                  <a:t>Generation Zone</a:t>
                </a:r>
              </a:p>
            </c:rich>
          </c:tx>
          <c:overlay val="0"/>
        </c:title>
        <c:numFmt formatCode="0_)" sourceLinked="1"/>
        <c:majorTickMark val="out"/>
        <c:minorTickMark val="none"/>
        <c:tickLblPos val="low"/>
        <c:crossAx val="94196864"/>
        <c:crosses val="autoZero"/>
        <c:auto val="1"/>
        <c:lblAlgn val="ctr"/>
        <c:lblOffset val="100"/>
        <c:noMultiLvlLbl val="0"/>
      </c:catAx>
      <c:valAx>
        <c:axId val="94196864"/>
        <c:scaling>
          <c:orientation val="minMax"/>
          <c:max val="40"/>
          <c:min val="-20"/>
        </c:scaling>
        <c:delete val="0"/>
        <c:axPos val="l"/>
        <c:majorGridlines/>
        <c:title>
          <c:tx>
            <c:rich>
              <a:bodyPr rot="-5400000" vert="horz"/>
              <a:lstStyle/>
              <a:p>
                <a:pPr>
                  <a:defRPr/>
                </a:pPr>
                <a:r>
                  <a:rPr lang="en-US"/>
                  <a:t>Generation Tariff £/kW</a:t>
                </a:r>
              </a:p>
            </c:rich>
          </c:tx>
          <c:layout>
            <c:manualLayout>
              <c:xMode val="edge"/>
              <c:yMode val="edge"/>
              <c:x val="2.4335246778970577E-2"/>
              <c:y val="0.29550720282102144"/>
            </c:manualLayout>
          </c:layout>
          <c:overlay val="0"/>
        </c:title>
        <c:numFmt formatCode="#,##0.0_ ;\-#,##0.0\ " sourceLinked="0"/>
        <c:majorTickMark val="out"/>
        <c:minorTickMark val="none"/>
        <c:tickLblPos val="nextTo"/>
        <c:crossAx val="94182400"/>
        <c:crosses val="autoZero"/>
        <c:crossBetween val="between"/>
        <c:majorUnit val="5"/>
      </c:valAx>
    </c:plotArea>
    <c:legend>
      <c:legendPos val="b"/>
      <c:layout>
        <c:manualLayout>
          <c:xMode val="edge"/>
          <c:yMode val="edge"/>
          <c:x val="3.1718965065672522E-4"/>
          <c:y val="0.88933442700124565"/>
          <c:w val="0.99927002537826659"/>
          <c:h val="0.11066557299875439"/>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Change in wider tariffs for conventional and intermittent power stations</a:t>
            </a:r>
          </a:p>
        </c:rich>
      </c:tx>
      <c:layout>
        <c:manualLayout>
          <c:xMode val="edge"/>
          <c:yMode val="edge"/>
          <c:x val="0.18218989364633273"/>
          <c:y val="5.4342883925993721E-2"/>
        </c:manualLayout>
      </c:layout>
      <c:overlay val="0"/>
    </c:title>
    <c:autoTitleDeleted val="0"/>
    <c:plotArea>
      <c:layout>
        <c:manualLayout>
          <c:layoutTarget val="inner"/>
          <c:xMode val="edge"/>
          <c:yMode val="edge"/>
          <c:x val="0.12252176313665651"/>
          <c:y val="0.17190102439529531"/>
          <c:w val="0.81784389631087884"/>
          <c:h val="0.63360220514940646"/>
        </c:manualLayout>
      </c:layout>
      <c:barChart>
        <c:barDir val="col"/>
        <c:grouping val="clustered"/>
        <c:varyColors val="0"/>
        <c:ser>
          <c:idx val="2"/>
          <c:order val="1"/>
          <c:tx>
            <c:strRef>
              <c:f>'T3 &amp; Fig 1'!$C$4:$E$4</c:f>
              <c:strCache>
                <c:ptCount val="1"/>
                <c:pt idx="0">
                  <c:v>Conventional Carbon 40%</c:v>
                </c:pt>
              </c:strCache>
            </c:strRef>
          </c:tx>
          <c:spPr>
            <a:solidFill>
              <a:schemeClr val="accent1"/>
            </a:solidFill>
          </c:spPr>
          <c:invertIfNegative val="0"/>
          <c:cat>
            <c:numLit>
              <c:formatCode>General</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Lit>
          </c:cat>
          <c:val>
            <c:numRef>
              <c:f>'T3 &amp; Fig 1'!$E$6:$E$32</c:f>
              <c:numCache>
                <c:formatCode>_-* #,##0.000000_-;\-* #,##0.000000_-;_-* "-"??????_-;_-@_-</c:formatCode>
                <c:ptCount val="27"/>
                <c:pt idx="0">
                  <c:v>1.5606738000000036</c:v>
                </c:pt>
                <c:pt idx="1">
                  <c:v>2.2058528000000006</c:v>
                </c:pt>
                <c:pt idx="2">
                  <c:v>1.8566710000000022</c:v>
                </c:pt>
                <c:pt idx="3">
                  <c:v>2.8753764000000004</c:v>
                </c:pt>
                <c:pt idx="4">
                  <c:v>4.1711568000000021</c:v>
                </c:pt>
                <c:pt idx="5">
                  <c:v>1.5598282000000001</c:v>
                </c:pt>
                <c:pt idx="6">
                  <c:v>1.1858034000000046</c:v>
                </c:pt>
                <c:pt idx="7">
                  <c:v>1.3467526000000021</c:v>
                </c:pt>
                <c:pt idx="8">
                  <c:v>1.8640019999999993</c:v>
                </c:pt>
                <c:pt idx="9">
                  <c:v>0.82034120000000321</c:v>
                </c:pt>
                <c:pt idx="10">
                  <c:v>3.5511725999999992</c:v>
                </c:pt>
                <c:pt idx="11">
                  <c:v>1.0971484</c:v>
                </c:pt>
                <c:pt idx="12">
                  <c:v>3.4718368000000019</c:v>
                </c:pt>
                <c:pt idx="13">
                  <c:v>1.5506341999999997</c:v>
                </c:pt>
                <c:pt idx="14">
                  <c:v>3.1121419999999991</c:v>
                </c:pt>
                <c:pt idx="15">
                  <c:v>2.1040846000000002</c:v>
                </c:pt>
                <c:pt idx="16">
                  <c:v>0.29213160000000005</c:v>
                </c:pt>
                <c:pt idx="17">
                  <c:v>-6.7032199999999875E-2</c:v>
                </c:pt>
                <c:pt idx="18">
                  <c:v>0.53270399999999984</c:v>
                </c:pt>
                <c:pt idx="19">
                  <c:v>-2.3891319999999996</c:v>
                </c:pt>
                <c:pt idx="20">
                  <c:v>-1.1352999999999995</c:v>
                </c:pt>
                <c:pt idx="21">
                  <c:v>-3.4072556000000005</c:v>
                </c:pt>
                <c:pt idx="22">
                  <c:v>-0.58024339999999874</c:v>
                </c:pt>
                <c:pt idx="23">
                  <c:v>-1.1000874000000005</c:v>
                </c:pt>
                <c:pt idx="24">
                  <c:v>-0.91372420000000032</c:v>
                </c:pt>
                <c:pt idx="25">
                  <c:v>-3.3713932</c:v>
                </c:pt>
                <c:pt idx="26">
                  <c:v>-5.5571687999999995</c:v>
                </c:pt>
              </c:numCache>
            </c:numRef>
          </c:val>
          <c:extLst>
            <c:ext xmlns:c16="http://schemas.microsoft.com/office/drawing/2014/chart" uri="{C3380CC4-5D6E-409C-BE32-E72D297353CC}">
              <c16:uniqueId val="{00000000-0C51-4F1C-9327-4BA5F92A41E4}"/>
            </c:ext>
          </c:extLst>
        </c:ser>
        <c:ser>
          <c:idx val="3"/>
          <c:order val="2"/>
          <c:tx>
            <c:strRef>
              <c:f>'T3 &amp; Fig 1'!$F$4:$H$4</c:f>
              <c:strCache>
                <c:ptCount val="1"/>
                <c:pt idx="0">
                  <c:v>Conventional Low Carbon 75%</c:v>
                </c:pt>
              </c:strCache>
            </c:strRef>
          </c:tx>
          <c:spPr>
            <a:solidFill>
              <a:schemeClr val="bg1">
                <a:lumMod val="50000"/>
              </a:schemeClr>
            </a:solidFill>
          </c:spPr>
          <c:invertIfNegative val="0"/>
          <c:val>
            <c:numRef>
              <c:f>'T3 &amp; Fig 1'!$H$6:$H$32</c:f>
              <c:numCache>
                <c:formatCode>_-* #,##0.000000_-;\-* #,##0.000000_-;_-* "-"??????_-;_-@_-</c:formatCode>
                <c:ptCount val="27"/>
                <c:pt idx="0">
                  <c:v>-2.1405000000001451E-2</c:v>
                </c:pt>
                <c:pt idx="1">
                  <c:v>0.65324749999999909</c:v>
                </c:pt>
                <c:pt idx="2">
                  <c:v>0.65315575000000337</c:v>
                </c:pt>
                <c:pt idx="3">
                  <c:v>1.6640407499999945</c:v>
                </c:pt>
                <c:pt idx="4">
                  <c:v>2.9484694999999945</c:v>
                </c:pt>
                <c:pt idx="5">
                  <c:v>0.21009800000000212</c:v>
                </c:pt>
                <c:pt idx="6">
                  <c:v>-1.1282542500000048</c:v>
                </c:pt>
                <c:pt idx="7">
                  <c:v>-0.13285624999999612</c:v>
                </c:pt>
                <c:pt idx="8">
                  <c:v>0.2692927500000053</c:v>
                </c:pt>
                <c:pt idx="9">
                  <c:v>-0.62125299999999939</c:v>
                </c:pt>
                <c:pt idx="10">
                  <c:v>2.4779699999999991</c:v>
                </c:pt>
                <c:pt idx="11">
                  <c:v>-0.71759875000000051</c:v>
                </c:pt>
                <c:pt idx="12">
                  <c:v>2.4784370000000013</c:v>
                </c:pt>
                <c:pt idx="13">
                  <c:v>0.46255500000000183</c:v>
                </c:pt>
                <c:pt idx="14">
                  <c:v>2.0786610000000003</c:v>
                </c:pt>
                <c:pt idx="15">
                  <c:v>1.7058740000000001</c:v>
                </c:pt>
                <c:pt idx="16">
                  <c:v>0.35731574999999971</c:v>
                </c:pt>
                <c:pt idx="17">
                  <c:v>5.9763500000000302E-2</c:v>
                </c:pt>
                <c:pt idx="18">
                  <c:v>0.27175849999999979</c:v>
                </c:pt>
                <c:pt idx="19">
                  <c:v>-2.5084452499999998</c:v>
                </c:pt>
                <c:pt idx="20">
                  <c:v>-0.9756632500000002</c:v>
                </c:pt>
                <c:pt idx="21">
                  <c:v>-4.9766110000000001</c:v>
                </c:pt>
                <c:pt idx="22">
                  <c:v>5.0221999999999767E-2</c:v>
                </c:pt>
                <c:pt idx="23">
                  <c:v>-0.20089400000000035</c:v>
                </c:pt>
                <c:pt idx="24">
                  <c:v>-0.49043524999999999</c:v>
                </c:pt>
                <c:pt idx="25">
                  <c:v>-2.7744044999999993</c:v>
                </c:pt>
                <c:pt idx="26">
                  <c:v>-6.0874790000000001</c:v>
                </c:pt>
              </c:numCache>
            </c:numRef>
          </c:val>
          <c:extLst>
            <c:ext xmlns:c16="http://schemas.microsoft.com/office/drawing/2014/chart" uri="{C3380CC4-5D6E-409C-BE32-E72D297353CC}">
              <c16:uniqueId val="{00000001-0C51-4F1C-9327-4BA5F92A41E4}"/>
            </c:ext>
          </c:extLst>
        </c:ser>
        <c:ser>
          <c:idx val="1"/>
          <c:order val="3"/>
          <c:tx>
            <c:strRef>
              <c:f>'T3 &amp; Fig 1'!$I$4:$K$4</c:f>
              <c:strCache>
                <c:ptCount val="1"/>
                <c:pt idx="0">
                  <c:v>Intermittent 45%</c:v>
                </c:pt>
              </c:strCache>
            </c:strRef>
          </c:tx>
          <c:spPr>
            <a:solidFill>
              <a:srgbClr val="92D050"/>
            </a:solidFill>
          </c:spPr>
          <c:invertIfNegative val="0"/>
          <c:val>
            <c:numRef>
              <c:f>'T3 &amp; Fig 1'!$K$6:$K$32</c:f>
              <c:numCache>
                <c:formatCode>_-* #,##0.000000_-;\-* #,##0.000000_-;_-* "-"??????_-;_-@_-</c:formatCode>
                <c:ptCount val="27"/>
                <c:pt idx="0">
                  <c:v>-2.664013599999997</c:v>
                </c:pt>
                <c:pt idx="1">
                  <c:v>-2.6261191000000004</c:v>
                </c:pt>
                <c:pt idx="2">
                  <c:v>-2.0690163500000018</c:v>
                </c:pt>
                <c:pt idx="3">
                  <c:v>-2.0820503499999994</c:v>
                </c:pt>
                <c:pt idx="4">
                  <c:v>-1.9927587000000031</c:v>
                </c:pt>
                <c:pt idx="5">
                  <c:v>-2.1880518000000002</c:v>
                </c:pt>
                <c:pt idx="6">
                  <c:v>-3.7864867500000017</c:v>
                </c:pt>
                <c:pt idx="7">
                  <c:v>-2.3957387500000014</c:v>
                </c:pt>
                <c:pt idx="8">
                  <c:v>-2.5687967500000024</c:v>
                </c:pt>
                <c:pt idx="9">
                  <c:v>-2.3443862000000006</c:v>
                </c:pt>
                <c:pt idx="10">
                  <c:v>-1.7304002000000001</c:v>
                </c:pt>
                <c:pt idx="11">
                  <c:v>-2.6721988500000009</c:v>
                </c:pt>
                <c:pt idx="12">
                  <c:v>-1.2936701999999993</c:v>
                </c:pt>
                <c:pt idx="13">
                  <c:v>-1.4514691999999996</c:v>
                </c:pt>
                <c:pt idx="14">
                  <c:v>-1.2318465999999999</c:v>
                </c:pt>
                <c:pt idx="15">
                  <c:v>-0.30105780000000015</c:v>
                </c:pt>
                <c:pt idx="16">
                  <c:v>0.2947354499999999</c:v>
                </c:pt>
                <c:pt idx="17">
                  <c:v>0.37395029999999996</c:v>
                </c:pt>
                <c:pt idx="18">
                  <c:v>-0.12457410000000002</c:v>
                </c:pt>
                <c:pt idx="19">
                  <c:v>5.8767249999999827E-2</c:v>
                </c:pt>
                <c:pt idx="20">
                  <c:v>0.41741724999999885</c:v>
                </c:pt>
                <c:pt idx="21">
                  <c:v>-2.7459721999999989</c:v>
                </c:pt>
                <c:pt idx="22">
                  <c:v>0.92039579999999965</c:v>
                </c:pt>
                <c:pt idx="23">
                  <c:v>1.3682757999999999</c:v>
                </c:pt>
                <c:pt idx="24">
                  <c:v>0.75639864999999995</c:v>
                </c:pt>
                <c:pt idx="25">
                  <c:v>0.97972689999999929</c:v>
                </c:pt>
                <c:pt idx="26">
                  <c:v>-0.4696574</c:v>
                </c:pt>
              </c:numCache>
            </c:numRef>
          </c:val>
          <c:extLst>
            <c:ext xmlns:c16="http://schemas.microsoft.com/office/drawing/2014/chart" uri="{C3380CC4-5D6E-409C-BE32-E72D297353CC}">
              <c16:uniqueId val="{00000002-0C51-4F1C-9327-4BA5F92A41E4}"/>
            </c:ext>
          </c:extLst>
        </c:ser>
        <c:dLbls>
          <c:showLegendKey val="0"/>
          <c:showVal val="0"/>
          <c:showCatName val="0"/>
          <c:showSerName val="0"/>
          <c:showPercent val="0"/>
          <c:showBubbleSize val="0"/>
        </c:dLbls>
        <c:gapWidth val="150"/>
        <c:axId val="94182400"/>
        <c:axId val="94196864"/>
      </c:barChart>
      <c:lineChart>
        <c:grouping val="standard"/>
        <c:varyColors val="0"/>
        <c:ser>
          <c:idx val="0"/>
          <c:order val="0"/>
          <c:tx>
            <c:strRef>
              <c:f>'T3 &amp; Fig 1'!$L$4:$L$5</c:f>
              <c:strCache>
                <c:ptCount val="2"/>
                <c:pt idx="0">
                  <c:v>Change in Adjustment</c:v>
                </c:pt>
              </c:strCache>
            </c:strRef>
          </c:tx>
          <c:spPr>
            <a:ln>
              <a:solidFill>
                <a:schemeClr val="tx1">
                  <a:lumMod val="85000"/>
                  <a:lumOff val="15000"/>
                </a:schemeClr>
              </a:solidFill>
              <a:prstDash val="sysDash"/>
            </a:ln>
          </c:spPr>
          <c:marker>
            <c:symbol val="none"/>
          </c:marker>
          <c:val>
            <c:numRef>
              <c:f>'T3 &amp; Fig 1'!$L$6:$L$32</c:f>
              <c:numCache>
                <c:formatCode>_-* #,##0.000000_-;\-* #,##0.000000_-;_-* "-"??????_-;_-@_-</c:formatCode>
                <c:ptCount val="27"/>
                <c:pt idx="0">
                  <c:v>0.21216999999999997</c:v>
                </c:pt>
                <c:pt idx="1">
                  <c:v>0.21216999999999997</c:v>
                </c:pt>
                <c:pt idx="2">
                  <c:v>0.21216999999999997</c:v>
                </c:pt>
                <c:pt idx="3">
                  <c:v>0.21216999999999997</c:v>
                </c:pt>
                <c:pt idx="4">
                  <c:v>0.21216999999999997</c:v>
                </c:pt>
                <c:pt idx="5">
                  <c:v>0.21216999999999997</c:v>
                </c:pt>
                <c:pt idx="6">
                  <c:v>0.21216999999999997</c:v>
                </c:pt>
                <c:pt idx="7">
                  <c:v>0.21216999999999997</c:v>
                </c:pt>
                <c:pt idx="8">
                  <c:v>0.21216999999999997</c:v>
                </c:pt>
                <c:pt idx="9">
                  <c:v>0.21216999999999997</c:v>
                </c:pt>
                <c:pt idx="10">
                  <c:v>0.21216999999999997</c:v>
                </c:pt>
                <c:pt idx="11">
                  <c:v>0.21216999999999997</c:v>
                </c:pt>
                <c:pt idx="12">
                  <c:v>0.21216999999999997</c:v>
                </c:pt>
                <c:pt idx="13">
                  <c:v>0.21216999999999997</c:v>
                </c:pt>
                <c:pt idx="14">
                  <c:v>0.21216999999999997</c:v>
                </c:pt>
                <c:pt idx="15">
                  <c:v>0.21216999999999997</c:v>
                </c:pt>
                <c:pt idx="16">
                  <c:v>0.21216999999999997</c:v>
                </c:pt>
                <c:pt idx="17">
                  <c:v>0.21216999999999997</c:v>
                </c:pt>
                <c:pt idx="18">
                  <c:v>0.21216999999999997</c:v>
                </c:pt>
                <c:pt idx="19">
                  <c:v>0.21216999999999997</c:v>
                </c:pt>
                <c:pt idx="20">
                  <c:v>0.21216999999999997</c:v>
                </c:pt>
                <c:pt idx="21">
                  <c:v>0.21216999999999997</c:v>
                </c:pt>
                <c:pt idx="22">
                  <c:v>0.21216999999999997</c:v>
                </c:pt>
                <c:pt idx="23">
                  <c:v>0.21216999999999997</c:v>
                </c:pt>
                <c:pt idx="24">
                  <c:v>0.21216999999999997</c:v>
                </c:pt>
                <c:pt idx="25">
                  <c:v>0.21216999999999997</c:v>
                </c:pt>
                <c:pt idx="26">
                  <c:v>0.21216999999999997</c:v>
                </c:pt>
              </c:numCache>
            </c:numRef>
          </c:val>
          <c:smooth val="0"/>
          <c:extLst>
            <c:ext xmlns:c16="http://schemas.microsoft.com/office/drawing/2014/chart" uri="{C3380CC4-5D6E-409C-BE32-E72D297353CC}">
              <c16:uniqueId val="{00000003-0C51-4F1C-9327-4BA5F92A41E4}"/>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Change  in 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crossAx val="94182400"/>
        <c:crosses val="autoZero"/>
        <c:crossBetween val="between"/>
      </c:valAx>
    </c:plotArea>
    <c:legend>
      <c:legendPos val="b"/>
      <c:layout>
        <c:manualLayout>
          <c:xMode val="edge"/>
          <c:yMode val="edge"/>
          <c:x val="9.6123539043384734E-2"/>
          <c:y val="0.92309739291331228"/>
          <c:w val="0.84970670631469025"/>
          <c:h val="7.6902607086687752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 Changes to HH demand tariffs</a:t>
            </a:r>
          </a:p>
        </c:rich>
      </c:tx>
      <c:overlay val="0"/>
    </c:title>
    <c:autoTitleDeleted val="0"/>
    <c:plotArea>
      <c:layout>
        <c:manualLayout>
          <c:layoutTarget val="inner"/>
          <c:xMode val="edge"/>
          <c:yMode val="edge"/>
          <c:x val="0.16389792659891567"/>
          <c:y val="0.14405552578536451"/>
          <c:w val="0.80936341426026948"/>
          <c:h val="0.63581289953785913"/>
        </c:manualLayout>
      </c:layout>
      <c:barChart>
        <c:barDir val="col"/>
        <c:grouping val="clustered"/>
        <c:varyColors val="0"/>
        <c:ser>
          <c:idx val="2"/>
          <c:order val="0"/>
          <c:tx>
            <c:strRef>
              <c:f>'T11 &amp; Fig 2'!$E$3</c:f>
              <c:strCache>
                <c:ptCount val="1"/>
                <c:pt idx="0">
                  <c:v>Change (£/kW)</c:v>
                </c:pt>
              </c:strCache>
            </c:strRef>
          </c:tx>
          <c:spPr>
            <a:solidFill>
              <a:srgbClr val="7A3864"/>
            </a:solidFill>
            <a:ln>
              <a:solidFill>
                <a:srgbClr val="7A3864"/>
              </a:solidFill>
            </a:ln>
          </c:spPr>
          <c:invertIfNegative val="0"/>
          <c:val>
            <c:numRef>
              <c:f>'T11 &amp; Fig 2'!$E$4:$E$17</c:f>
              <c:numCache>
                <c:formatCode>0.00000;\-0.000000;"-"</c:formatCode>
                <c:ptCount val="14"/>
                <c:pt idx="0">
                  <c:v>0</c:v>
                </c:pt>
                <c:pt idx="1">
                  <c:v>0</c:v>
                </c:pt>
                <c:pt idx="2">
                  <c:v>0</c:v>
                </c:pt>
                <c:pt idx="3">
                  <c:v>0</c:v>
                </c:pt>
                <c:pt idx="4">
                  <c:v>0</c:v>
                </c:pt>
                <c:pt idx="5">
                  <c:v>0</c:v>
                </c:pt>
                <c:pt idx="6" formatCode="0.000000;\-0.0000000;&quot;-&quot;">
                  <c:v>0</c:v>
                </c:pt>
                <c:pt idx="7" formatCode="0.000000;\-0.0000000;&quot;-&quot;">
                  <c:v>0.12814600000000009</c:v>
                </c:pt>
                <c:pt idx="8" formatCode="0.000000;\-0.0000000;&quot;-&quot;">
                  <c:v>-0.47369900000000009</c:v>
                </c:pt>
                <c:pt idx="9" formatCode="0.000000;\-0.0000000;&quot;-&quot;">
                  <c:v>1.0741190000000005</c:v>
                </c:pt>
                <c:pt idx="10" formatCode="0.000000;\-0.0000000;&quot;-&quot;">
                  <c:v>5.6973000000000162E-2</c:v>
                </c:pt>
                <c:pt idx="11" formatCode="0.000000;\-0.0000000;&quot;-&quot;">
                  <c:v>-0.41141000000000005</c:v>
                </c:pt>
                <c:pt idx="12" formatCode="0.000000;\-0.0000000;&quot;-&quot;">
                  <c:v>0.8119139999999998</c:v>
                </c:pt>
                <c:pt idx="13" formatCode="0.000000;\-0.0000000;&quot;-&quot;">
                  <c:v>5.4436160000000005</c:v>
                </c:pt>
              </c:numCache>
            </c:numRef>
          </c:val>
          <c:extLst>
            <c:ext xmlns:c16="http://schemas.microsoft.com/office/drawing/2014/chart" uri="{C3380CC4-5D6E-409C-BE32-E72D297353CC}">
              <c16:uniqueId val="{00000000-5093-4BE2-B055-698764AB7DF9}"/>
            </c:ext>
          </c:extLst>
        </c:ser>
        <c:dLbls>
          <c:showLegendKey val="0"/>
          <c:showVal val="0"/>
          <c:showCatName val="0"/>
          <c:showSerName val="0"/>
          <c:showPercent val="0"/>
          <c:showBubbleSize val="0"/>
        </c:dLbls>
        <c:gapWidth val="150"/>
        <c:axId val="266694656"/>
        <c:axId val="266696576"/>
      </c:barChart>
      <c:catAx>
        <c:axId val="266694656"/>
        <c:scaling>
          <c:orientation val="minMax"/>
        </c:scaling>
        <c:delete val="0"/>
        <c:axPos val="b"/>
        <c:title>
          <c:tx>
            <c:rich>
              <a:bodyPr/>
              <a:lstStyle/>
              <a:p>
                <a:pPr>
                  <a:defRPr/>
                </a:pPr>
                <a:r>
                  <a:rPr lang="en-US"/>
                  <a:t>Demand Zone</a:t>
                </a:r>
              </a:p>
            </c:rich>
          </c:tx>
          <c:overlay val="0"/>
        </c:title>
        <c:numFmt formatCode="General" sourceLinked="1"/>
        <c:majorTickMark val="out"/>
        <c:minorTickMark val="none"/>
        <c:tickLblPos val="low"/>
        <c:crossAx val="266696576"/>
        <c:crosses val="autoZero"/>
        <c:auto val="1"/>
        <c:lblAlgn val="ctr"/>
        <c:lblOffset val="100"/>
        <c:noMultiLvlLbl val="0"/>
      </c:catAx>
      <c:valAx>
        <c:axId val="266696576"/>
        <c:scaling>
          <c:orientation val="minMax"/>
        </c:scaling>
        <c:delete val="0"/>
        <c:axPos val="l"/>
        <c:majorGridlines/>
        <c:title>
          <c:tx>
            <c:rich>
              <a:bodyPr rot="-5400000" vert="horz"/>
              <a:lstStyle/>
              <a:p>
                <a:pPr>
                  <a:defRPr sz="1200"/>
                </a:pPr>
                <a:r>
                  <a:rPr lang="en-US" sz="1200"/>
                  <a:t>Tariff (£/kW)</a:t>
                </a:r>
              </a:p>
            </c:rich>
          </c:tx>
          <c:layout>
            <c:manualLayout>
              <c:xMode val="edge"/>
              <c:yMode val="edge"/>
              <c:x val="2.716771485585065E-2"/>
              <c:y val="0.31381262531355297"/>
            </c:manualLayout>
          </c:layout>
          <c:overlay val="0"/>
        </c:title>
        <c:numFmt formatCode="0.00" sourceLinked="0"/>
        <c:majorTickMark val="out"/>
        <c:minorTickMark val="none"/>
        <c:tickLblPos val="nextTo"/>
        <c:crossAx val="266694656"/>
        <c:crosses val="autoZero"/>
        <c:crossBetween val="between"/>
      </c:valAx>
      <c:spPr>
        <a:noFill/>
      </c:spPr>
    </c:plotArea>
    <c:legend>
      <c:legendPos val="b"/>
      <c:layout>
        <c:manualLayout>
          <c:xMode val="edge"/>
          <c:yMode val="edge"/>
          <c:x val="0.46820319335083116"/>
          <c:y val="0.92641509776675834"/>
          <c:w val="0.19322324292796733"/>
          <c:h val="7.35849022332416E-2"/>
        </c:manualLayout>
      </c:layout>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Changes to Embedded Export tariffs</a:t>
            </a:r>
          </a:p>
        </c:rich>
      </c:tx>
      <c:overlay val="0"/>
    </c:title>
    <c:autoTitleDeleted val="0"/>
    <c:plotArea>
      <c:layout>
        <c:manualLayout>
          <c:layoutTarget val="inner"/>
          <c:xMode val="edge"/>
          <c:yMode val="edge"/>
          <c:x val="0.11149154661773816"/>
          <c:y val="0.1665941832797847"/>
          <c:w val="0.87032346368384172"/>
          <c:h val="0.66042429346195608"/>
        </c:manualLayout>
      </c:layout>
      <c:barChart>
        <c:barDir val="col"/>
        <c:grouping val="clustered"/>
        <c:varyColors val="0"/>
        <c:ser>
          <c:idx val="1"/>
          <c:order val="0"/>
          <c:tx>
            <c:strRef>
              <c:f>'T13 &amp; Fig 3'!$E$3</c:f>
              <c:strCache>
                <c:ptCount val="1"/>
                <c:pt idx="0">
                  <c:v>Change (£/kW)</c:v>
                </c:pt>
              </c:strCache>
            </c:strRef>
          </c:tx>
          <c:spPr>
            <a:solidFill>
              <a:srgbClr val="7A3864"/>
            </a:solidFill>
            <a:ln>
              <a:solidFill>
                <a:srgbClr val="7A3864"/>
              </a:solidFill>
            </a:ln>
          </c:spPr>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'T13 &amp; Fig 3'!$E$4:$E$17</c:f>
              <c:numCache>
                <c:formatCode>0.00000;\-0.000000;"-"</c:formatCode>
                <c:ptCount val="14"/>
                <c:pt idx="0">
                  <c:v>0</c:v>
                </c:pt>
                <c:pt idx="1">
                  <c:v>0</c:v>
                </c:pt>
                <c:pt idx="2">
                  <c:v>0</c:v>
                </c:pt>
                <c:pt idx="3">
                  <c:v>0</c:v>
                </c:pt>
                <c:pt idx="4">
                  <c:v>0</c:v>
                </c:pt>
                <c:pt idx="5" formatCode="0.000000;\-0.0000000;&quot;-&quot;">
                  <c:v>0</c:v>
                </c:pt>
                <c:pt idx="6" formatCode="0.000000;\-0.0000000;&quot;-&quot;">
                  <c:v>-0.44665199999999983</c:v>
                </c:pt>
                <c:pt idx="7" formatCode="0.000000;\-0.0000000;&quot;-&quot;">
                  <c:v>0.21640300000000057</c:v>
                </c:pt>
                <c:pt idx="8" formatCode="0.000000;\-0.0000000;&quot;-&quot;">
                  <c:v>-0.38544199999999984</c:v>
                </c:pt>
                <c:pt idx="9" formatCode="0.000000;\-0.0000000;&quot;-&quot;">
                  <c:v>1.1623760000000001</c:v>
                </c:pt>
                <c:pt idx="10" formatCode="0.000000;\-0.0000000;&quot;-&quot;">
                  <c:v>0.14523000000000152</c:v>
                </c:pt>
                <c:pt idx="11" formatCode="0.000000;\-0.0000000;&quot;-&quot;">
                  <c:v>-0.32315299999999958</c:v>
                </c:pt>
                <c:pt idx="12" formatCode="0.000000;\-0.0000000;&quot;-&quot;">
                  <c:v>0.90017100000000028</c:v>
                </c:pt>
                <c:pt idx="13" formatCode="0.000000;\-0.0000000;&quot;-&quot;">
                  <c:v>5.5318729999999992</c:v>
                </c:pt>
              </c:numCache>
            </c:numRef>
          </c:val>
          <c:extLst>
            <c:ext xmlns:c16="http://schemas.microsoft.com/office/drawing/2014/chart" uri="{C3380CC4-5D6E-409C-BE32-E72D297353CC}">
              <c16:uniqueId val="{00000000-4FD1-450E-9546-D0779ECA82E9}"/>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General"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sz="1200"/>
                </a:pPr>
                <a:r>
                  <a:rPr lang="en-US" sz="1200"/>
                  <a:t>Tariff (£/kW)</a:t>
                </a:r>
              </a:p>
            </c:rich>
          </c:tx>
          <c:overlay val="0"/>
        </c:title>
        <c:numFmt formatCode="0.0" sourceLinked="0"/>
        <c:majorTickMark val="out"/>
        <c:minorTickMark val="none"/>
        <c:tickLblPos val="nextTo"/>
        <c:crossAx val="263806336"/>
        <c:crosses val="autoZero"/>
        <c:crossBetween val="between"/>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Changes to NHH demand tariffs</a:t>
            </a:r>
          </a:p>
        </c:rich>
      </c:tx>
      <c:overlay val="0"/>
    </c:title>
    <c:autoTitleDeleted val="0"/>
    <c:plotArea>
      <c:layout>
        <c:manualLayout>
          <c:layoutTarget val="inner"/>
          <c:xMode val="edge"/>
          <c:yMode val="edge"/>
          <c:x val="0.10496805112987768"/>
          <c:y val="0.1665941832797847"/>
          <c:w val="0.87684694705521904"/>
          <c:h val="0.66042429346195608"/>
        </c:manualLayout>
      </c:layout>
      <c:barChart>
        <c:barDir val="col"/>
        <c:grouping val="clustered"/>
        <c:varyColors val="0"/>
        <c:ser>
          <c:idx val="1"/>
          <c:order val="0"/>
          <c:tx>
            <c:strRef>
              <c:f>'T14 &amp; Fig 4'!$E$3</c:f>
              <c:strCache>
                <c:ptCount val="1"/>
                <c:pt idx="0">
                  <c:v>Change (p/kWh)</c:v>
                </c:pt>
              </c:strCache>
            </c:strRef>
          </c:tx>
          <c:spPr>
            <a:solidFill>
              <a:srgbClr val="7A3864"/>
            </a:solidFill>
          </c:spPr>
          <c:invertIfNegative val="0"/>
          <c:cat>
            <c:numRef>
              <c:f>'T14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'T14 &amp; Fig 4'!$E$4:$E$17</c:f>
              <c:numCache>
                <c:formatCode>0.00000;\-0.000000;"-"</c:formatCode>
                <c:ptCount val="14"/>
                <c:pt idx="0">
                  <c:v>0</c:v>
                </c:pt>
                <c:pt idx="1">
                  <c:v>0</c:v>
                </c:pt>
                <c:pt idx="2">
                  <c:v>0</c:v>
                </c:pt>
                <c:pt idx="3">
                  <c:v>0</c:v>
                </c:pt>
                <c:pt idx="4">
                  <c:v>0</c:v>
                </c:pt>
                <c:pt idx="5">
                  <c:v>0</c:v>
                </c:pt>
                <c:pt idx="6" formatCode="0.000000;\-0.0000000;&quot;-&quot;">
                  <c:v>0</c:v>
                </c:pt>
                <c:pt idx="7" formatCode="0.000000;\-0.0000000;&quot;-&quot;">
                  <c:v>3.4414E-2</c:v>
                </c:pt>
                <c:pt idx="8" formatCode="0.000000;\-0.0000000;&quot;-&quot;">
                  <c:v>-6.0801999999999995E-2</c:v>
                </c:pt>
                <c:pt idx="9" formatCode="0.000000;\-0.0000000;&quot;-&quot;">
                  <c:v>0.16825400000000001</c:v>
                </c:pt>
                <c:pt idx="10" formatCode="0.000000;\-0.0000000;&quot;-&quot;">
                  <c:v>3.7170000000000036E-2</c:v>
                </c:pt>
                <c:pt idx="11" formatCode="0.000000;\-0.0000000;&quot;-&quot;">
                  <c:v>-5.9408999999999934E-2</c:v>
                </c:pt>
                <c:pt idx="12" formatCode="0.000000;\-0.0000000;&quot;-&quot;">
                  <c:v>0.15242599999999995</c:v>
                </c:pt>
                <c:pt idx="13" formatCode="0.000000;\-0.0000000;&quot;-&quot;">
                  <c:v>0.87976799999999988</c:v>
                </c:pt>
              </c:numCache>
            </c:numRef>
          </c:val>
          <c:extLst>
            <c:ext xmlns:c16="http://schemas.microsoft.com/office/drawing/2014/chart" uri="{C3380CC4-5D6E-409C-BE32-E72D297353CC}">
              <c16:uniqueId val="{00000000-44C0-4151-AB49-D86AA3DCBBE6}"/>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a:pPr>
                <a:r>
                  <a:rPr lang="en-US"/>
                  <a:t>Tariff (p/kWh)</a:t>
                </a:r>
              </a:p>
            </c:rich>
          </c:tx>
          <c:overlay val="0"/>
        </c:title>
        <c:numFmt formatCode="0.0" sourceLinked="0"/>
        <c:majorTickMark val="out"/>
        <c:minorTickMark val="none"/>
        <c:tickLblPos val="nextTo"/>
        <c:crossAx val="263806336"/>
        <c:crosses val="autoZero"/>
        <c:crossBetween val="between"/>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Five Year View of Allowed Revenue (£m)</a:t>
            </a:r>
          </a:p>
          <a:p>
            <a:pPr>
              <a:defRPr/>
            </a:pPr>
            <a:r>
              <a:rPr lang="en-GB"/>
              <a:t>2026/27 - 2030/31</a:t>
            </a:r>
          </a:p>
        </c:rich>
      </c:tx>
      <c:overlay val="0"/>
    </c:title>
    <c:autoTitleDeleted val="0"/>
    <c:plotArea>
      <c:layout>
        <c:manualLayout>
          <c:layoutTarget val="inner"/>
          <c:xMode val="edge"/>
          <c:yMode val="edge"/>
          <c:x val="0.12274368527383105"/>
          <c:y val="9.6934396680689316E-2"/>
          <c:w val="0.60909997696014517"/>
          <c:h val="0.86053238340789695"/>
        </c:manualLayout>
      </c:layout>
      <c:barChart>
        <c:barDir val="col"/>
        <c:grouping val="stacked"/>
        <c:varyColors val="0"/>
        <c:ser>
          <c:idx val="3"/>
          <c:order val="0"/>
          <c:tx>
            <c:strRef>
              <c:f>'T17'!$A$13</c:f>
              <c:strCache>
                <c:ptCount val="1"/>
                <c:pt idx="0">
                  <c:v> Other Pass-through from TNUoS </c:v>
                </c:pt>
              </c:strCache>
            </c:strRef>
          </c:tx>
          <c:spPr>
            <a:solidFill>
              <a:srgbClr val="FFC000"/>
            </a:solidFill>
          </c:spPr>
          <c:invertIfNegative val="0"/>
          <c:cat>
            <c:strRef>
              <c:f>'T17'!$B$4:$F$4</c:f>
              <c:strCache>
                <c:ptCount val="5"/>
                <c:pt idx="0">
                  <c:v>2026/27</c:v>
                </c:pt>
                <c:pt idx="1">
                  <c:v>2027/28</c:v>
                </c:pt>
                <c:pt idx="2">
                  <c:v>2028/29</c:v>
                </c:pt>
                <c:pt idx="3">
                  <c:v>2029/30</c:v>
                </c:pt>
                <c:pt idx="4">
                  <c:v>2030/31</c:v>
                </c:pt>
              </c:strCache>
            </c:strRef>
          </c:cat>
          <c:val>
            <c:numRef>
              <c:f>'T17'!$B$13:$F$13</c:f>
              <c:numCache>
                <c:formatCode>_(* #,##0.0_);_(* \(#,##0.0\);_(* "-"??_);_(@_)</c:formatCode>
                <c:ptCount val="5"/>
                <c:pt idx="0">
                  <c:v>135.61651593841063</c:v>
                </c:pt>
                <c:pt idx="1">
                  <c:v>90.804636559999992</c:v>
                </c:pt>
                <c:pt idx="2">
                  <c:v>53.785741059999999</c:v>
                </c:pt>
                <c:pt idx="3">
                  <c:v>45.689550060000002</c:v>
                </c:pt>
                <c:pt idx="4">
                  <c:v>45.689550060000002</c:v>
                </c:pt>
              </c:numCache>
            </c:numRef>
          </c:val>
          <c:extLst>
            <c:ext xmlns:c16="http://schemas.microsoft.com/office/drawing/2014/chart" uri="{C3380CC4-5D6E-409C-BE32-E72D297353CC}">
              <c16:uniqueId val="{00000000-D712-4509-9EDA-5789102A83DC}"/>
            </c:ext>
          </c:extLst>
        </c:ser>
        <c:ser>
          <c:idx val="4"/>
          <c:order val="1"/>
          <c:tx>
            <c:strRef>
              <c:f>'T17'!$A$14</c:f>
              <c:strCache>
                <c:ptCount val="1"/>
                <c:pt idx="0">
                  <c:v> Offshore (plus interconnector contribution / allowance) </c:v>
                </c:pt>
              </c:strCache>
            </c:strRef>
          </c:tx>
          <c:spPr>
            <a:solidFill>
              <a:srgbClr val="92D050"/>
            </a:solidFill>
          </c:spPr>
          <c:invertIfNegative val="0"/>
          <c:cat>
            <c:strRef>
              <c:f>'T17'!$B$4:$F$4</c:f>
              <c:strCache>
                <c:ptCount val="5"/>
                <c:pt idx="0">
                  <c:v>2026/27</c:v>
                </c:pt>
                <c:pt idx="1">
                  <c:v>2027/28</c:v>
                </c:pt>
                <c:pt idx="2">
                  <c:v>2028/29</c:v>
                </c:pt>
                <c:pt idx="3">
                  <c:v>2029/30</c:v>
                </c:pt>
                <c:pt idx="4">
                  <c:v>2030/31</c:v>
                </c:pt>
              </c:strCache>
            </c:strRef>
          </c:cat>
          <c:val>
            <c:numRef>
              <c:f>'T17'!$B$14:$F$14</c:f>
              <c:numCache>
                <c:formatCode>_(* #,##0.0_);_(* \(#,##0.0\);_(* "-"??_);_(@_)</c:formatCode>
                <c:ptCount val="5"/>
                <c:pt idx="0">
                  <c:v>1041.7510253718149</c:v>
                </c:pt>
                <c:pt idx="1">
                  <c:v>1186.159626609196</c:v>
                </c:pt>
                <c:pt idx="2">
                  <c:v>1291.007940109989</c:v>
                </c:pt>
                <c:pt idx="3">
                  <c:v>1360.1109465165034</c:v>
                </c:pt>
                <c:pt idx="4">
                  <c:v>1431.9932496053743</c:v>
                </c:pt>
              </c:numCache>
            </c:numRef>
          </c:val>
          <c:extLst>
            <c:ext xmlns:c16="http://schemas.microsoft.com/office/drawing/2014/chart" uri="{C3380CC4-5D6E-409C-BE32-E72D297353CC}">
              <c16:uniqueId val="{00000001-D712-4509-9EDA-5789102A83DC}"/>
            </c:ext>
          </c:extLst>
        </c:ser>
        <c:ser>
          <c:idx val="0"/>
          <c:order val="2"/>
          <c:tx>
            <c:strRef>
              <c:f>'T17'!$A$7</c:f>
              <c:strCache>
                <c:ptCount val="1"/>
                <c:pt idx="0">
                  <c:v> National Grid Electricity Transmission </c:v>
                </c:pt>
              </c:strCache>
            </c:strRef>
          </c:tx>
          <c:spPr>
            <a:solidFill>
              <a:srgbClr val="7030A0"/>
            </a:solidFill>
          </c:spPr>
          <c:invertIfNegative val="0"/>
          <c:cat>
            <c:strRef>
              <c:f>'T17'!$B$4:$F$4</c:f>
              <c:strCache>
                <c:ptCount val="5"/>
                <c:pt idx="0">
                  <c:v>2026/27</c:v>
                </c:pt>
                <c:pt idx="1">
                  <c:v>2027/28</c:v>
                </c:pt>
                <c:pt idx="2">
                  <c:v>2028/29</c:v>
                </c:pt>
                <c:pt idx="3">
                  <c:v>2029/30</c:v>
                </c:pt>
                <c:pt idx="4">
                  <c:v>2030/31</c:v>
                </c:pt>
              </c:strCache>
            </c:strRef>
          </c:cat>
          <c:val>
            <c:numRef>
              <c:f>'T17'!$B$7:$F$7</c:f>
              <c:numCache>
                <c:formatCode>_(* #,##0.0_);_(* \(#,##0.0\);_(* "-"??_);_(@_)</c:formatCode>
                <c:ptCount val="5"/>
                <c:pt idx="0">
                  <c:v>2590.0350212810285</c:v>
                </c:pt>
                <c:pt idx="1">
                  <c:v>2641.8357217066491</c:v>
                </c:pt>
                <c:pt idx="2">
                  <c:v>2694.6724361407819</c:v>
                </c:pt>
                <c:pt idx="3">
                  <c:v>2748.5658848635976</c:v>
                </c:pt>
                <c:pt idx="4">
                  <c:v>2803.5372025608699</c:v>
                </c:pt>
              </c:numCache>
            </c:numRef>
          </c:val>
          <c:extLst>
            <c:ext xmlns:c16="http://schemas.microsoft.com/office/drawing/2014/chart" uri="{C3380CC4-5D6E-409C-BE32-E72D297353CC}">
              <c16:uniqueId val="{00000002-D712-4509-9EDA-5789102A83DC}"/>
            </c:ext>
          </c:extLst>
        </c:ser>
        <c:ser>
          <c:idx val="1"/>
          <c:order val="3"/>
          <c:tx>
            <c:strRef>
              <c:f>'T17'!$A$8</c:f>
              <c:strCache>
                <c:ptCount val="1"/>
                <c:pt idx="0">
                  <c:v> Scottish Power Transmission </c:v>
                </c:pt>
              </c:strCache>
            </c:strRef>
          </c:tx>
          <c:spPr>
            <a:solidFill>
              <a:srgbClr val="00B0F0"/>
            </a:solidFill>
          </c:spPr>
          <c:invertIfNegative val="0"/>
          <c:cat>
            <c:strRef>
              <c:f>'T17'!$B$4:$F$4</c:f>
              <c:strCache>
                <c:ptCount val="5"/>
                <c:pt idx="0">
                  <c:v>2026/27</c:v>
                </c:pt>
                <c:pt idx="1">
                  <c:v>2027/28</c:v>
                </c:pt>
                <c:pt idx="2">
                  <c:v>2028/29</c:v>
                </c:pt>
                <c:pt idx="3">
                  <c:v>2029/30</c:v>
                </c:pt>
                <c:pt idx="4">
                  <c:v>2030/31</c:v>
                </c:pt>
              </c:strCache>
            </c:strRef>
          </c:cat>
          <c:val>
            <c:numRef>
              <c:f>'T17'!$B$8:$F$8</c:f>
              <c:numCache>
                <c:formatCode>_(* #,##0.0_);_(* \(#,##0.0\);_(* "-"??_);_(@_)</c:formatCode>
                <c:ptCount val="5"/>
                <c:pt idx="0">
                  <c:v>899.16912595332394</c:v>
                </c:pt>
                <c:pt idx="1">
                  <c:v>1069.2234520963736</c:v>
                </c:pt>
                <c:pt idx="2">
                  <c:v>1301.7662454570786</c:v>
                </c:pt>
                <c:pt idx="3">
                  <c:v>1534.7270989178155</c:v>
                </c:pt>
                <c:pt idx="4">
                  <c:v>1708.2593872453185</c:v>
                </c:pt>
              </c:numCache>
            </c:numRef>
          </c:val>
          <c:extLst>
            <c:ext xmlns:c16="http://schemas.microsoft.com/office/drawing/2014/chart" uri="{C3380CC4-5D6E-409C-BE32-E72D297353CC}">
              <c16:uniqueId val="{00000003-D712-4509-9EDA-5789102A83DC}"/>
            </c:ext>
          </c:extLst>
        </c:ser>
        <c:ser>
          <c:idx val="2"/>
          <c:order val="4"/>
          <c:tx>
            <c:strRef>
              <c:f>'T17'!$A$9</c:f>
              <c:strCache>
                <c:ptCount val="1"/>
                <c:pt idx="0">
                  <c:v> SHE Transmission </c:v>
                </c:pt>
              </c:strCache>
            </c:strRef>
          </c:tx>
          <c:spPr>
            <a:solidFill>
              <a:srgbClr val="FFFF00"/>
            </a:solidFill>
          </c:spPr>
          <c:invertIfNegative val="0"/>
          <c:cat>
            <c:strRef>
              <c:f>'T17'!$B$4:$F$4</c:f>
              <c:strCache>
                <c:ptCount val="5"/>
                <c:pt idx="0">
                  <c:v>2026/27</c:v>
                </c:pt>
                <c:pt idx="1">
                  <c:v>2027/28</c:v>
                </c:pt>
                <c:pt idx="2">
                  <c:v>2028/29</c:v>
                </c:pt>
                <c:pt idx="3">
                  <c:v>2029/30</c:v>
                </c:pt>
                <c:pt idx="4">
                  <c:v>2030/31</c:v>
                </c:pt>
              </c:strCache>
            </c:strRef>
          </c:cat>
          <c:val>
            <c:numRef>
              <c:f>'T17'!$B$9:$F$9</c:f>
              <c:numCache>
                <c:formatCode>_(* #,##0.0_);_(* \(#,##0.0\);_(* "-"??_);_(@_)</c:formatCode>
                <c:ptCount val="5"/>
                <c:pt idx="0">
                  <c:v>1573.0382807889303</c:v>
                </c:pt>
                <c:pt idx="1">
                  <c:v>2058.6590623055495</c:v>
                </c:pt>
                <c:pt idx="2">
                  <c:v>2510.2974090778603</c:v>
                </c:pt>
                <c:pt idx="3">
                  <c:v>2730.3513850835084</c:v>
                </c:pt>
                <c:pt idx="4">
                  <c:v>2815.7820495429141</c:v>
                </c:pt>
              </c:numCache>
            </c:numRef>
          </c:val>
          <c:extLst>
            <c:ext xmlns:c16="http://schemas.microsoft.com/office/drawing/2014/chart" uri="{C3380CC4-5D6E-409C-BE32-E72D297353CC}">
              <c16:uniqueId val="{00000004-D712-4509-9EDA-5789102A83DC}"/>
            </c:ext>
          </c:extLst>
        </c:ser>
        <c:dLbls>
          <c:showLegendKey val="0"/>
          <c:showVal val="0"/>
          <c:showCatName val="0"/>
          <c:showSerName val="0"/>
          <c:showPercent val="0"/>
          <c:showBubbleSize val="0"/>
        </c:dLbls>
        <c:gapWidth val="75"/>
        <c:overlap val="100"/>
        <c:axId val="307371392"/>
        <c:axId val="307373184"/>
      </c:barChart>
      <c:catAx>
        <c:axId val="307371392"/>
        <c:scaling>
          <c:orientation val="minMax"/>
        </c:scaling>
        <c:delete val="0"/>
        <c:axPos val="b"/>
        <c:numFmt formatCode="General" sourceLinked="0"/>
        <c:majorTickMark val="none"/>
        <c:minorTickMark val="none"/>
        <c:tickLblPos val="nextTo"/>
        <c:crossAx val="307373184"/>
        <c:crosses val="autoZero"/>
        <c:auto val="1"/>
        <c:lblAlgn val="ctr"/>
        <c:lblOffset val="100"/>
        <c:noMultiLvlLbl val="0"/>
      </c:catAx>
      <c:valAx>
        <c:axId val="307373184"/>
        <c:scaling>
          <c:orientation val="minMax"/>
          <c:min val="0"/>
        </c:scaling>
        <c:delete val="0"/>
        <c:axPos val="l"/>
        <c:majorGridlines/>
        <c:minorGridlines/>
        <c:title>
          <c:tx>
            <c:rich>
              <a:bodyPr/>
              <a:lstStyle/>
              <a:p>
                <a:pPr>
                  <a:defRPr/>
                </a:pPr>
                <a:r>
                  <a:rPr lang="en-GB"/>
                  <a:t>Revenue (£m)</a:t>
                </a:r>
              </a:p>
            </c:rich>
          </c:tx>
          <c:layout>
            <c:manualLayout>
              <c:xMode val="edge"/>
              <c:yMode val="edge"/>
              <c:x val="2.0849620389155701E-3"/>
              <c:y val="0.43847331583552057"/>
            </c:manualLayout>
          </c:layout>
          <c:overlay val="0"/>
        </c:title>
        <c:numFmt formatCode="_(* #,##0.0_);_(* \(#,##0.0\);_(* &quot;-&quot;??_);_(@_)" sourceLinked="1"/>
        <c:majorTickMark val="out"/>
        <c:minorTickMark val="none"/>
        <c:tickLblPos val="nextTo"/>
        <c:crossAx val="307371392"/>
        <c:crosses val="autoZero"/>
        <c:crossBetween val="between"/>
      </c:valAx>
    </c:plotArea>
    <c:legend>
      <c:legendPos val="r"/>
      <c:layout>
        <c:manualLayout>
          <c:xMode val="edge"/>
          <c:yMode val="edge"/>
          <c:x val="0.73191674405050622"/>
          <c:y val="0.35945941430687994"/>
          <c:w val="0.25294034743316968"/>
          <c:h val="0.33686015378730927"/>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Demand and Generation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'T18'!$C$12</c:f>
              <c:strCache>
                <c:ptCount val="1"/>
                <c:pt idx="0">
                  <c:v>Revenue recovered from generation (£m)</c:v>
                </c:pt>
              </c:strCache>
            </c:strRef>
          </c:tx>
          <c:spPr>
            <a:solidFill>
              <a:srgbClr val="2CB9FF"/>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'T18'!$D$4:$G$4</c:f>
              <c:strCache>
                <c:ptCount val="4"/>
                <c:pt idx="0">
                  <c:v>Initial</c:v>
                </c:pt>
                <c:pt idx="1">
                  <c:v>August</c:v>
                </c:pt>
                <c:pt idx="2">
                  <c:v>Draft </c:v>
                </c:pt>
                <c:pt idx="3">
                  <c:v>Final</c:v>
                </c:pt>
              </c:strCache>
            </c:strRef>
          </c:cat>
          <c:val>
            <c:numRef>
              <c:f>'T18'!$D$12:$G$12</c:f>
              <c:numCache>
                <c:formatCode>#,##0.0</c:formatCode>
                <c:ptCount val="4"/>
                <c:pt idx="0">
                  <c:v>1270.7363476536243</c:v>
                </c:pt>
              </c:numCache>
            </c:numRef>
          </c:val>
          <c:extLst>
            <c:ext xmlns:c16="http://schemas.microsoft.com/office/drawing/2014/chart" uri="{C3380CC4-5D6E-409C-BE32-E72D297353CC}">
              <c16:uniqueId val="{00000000-2F8B-483E-BEFC-003610F534EF}"/>
            </c:ext>
          </c:extLst>
        </c:ser>
        <c:ser>
          <c:idx val="1"/>
          <c:order val="1"/>
          <c:tx>
            <c:strRef>
              <c:f>'T18'!$C$13</c:f>
              <c:strCache>
                <c:ptCount val="1"/>
                <c:pt idx="0">
                  <c:v>Revenue recovered from demand (£m)</c:v>
                </c:pt>
              </c:strCache>
            </c:strRef>
          </c:tx>
          <c:spPr>
            <a:solidFill>
              <a:srgbClr val="070E4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'T18'!$D$4:$G$4</c:f>
              <c:strCache>
                <c:ptCount val="4"/>
                <c:pt idx="0">
                  <c:v>Initial</c:v>
                </c:pt>
                <c:pt idx="1">
                  <c:v>August</c:v>
                </c:pt>
                <c:pt idx="2">
                  <c:v>Draft </c:v>
                </c:pt>
                <c:pt idx="3">
                  <c:v>Final</c:v>
                </c:pt>
              </c:strCache>
            </c:strRef>
          </c:cat>
          <c:val>
            <c:numRef>
              <c:f>'T18'!$D$13:$G$13</c:f>
              <c:numCache>
                <c:formatCode>#,##0.0</c:formatCode>
                <c:ptCount val="4"/>
                <c:pt idx="0">
                  <c:v>4968.2028648498854</c:v>
                </c:pt>
              </c:numCache>
            </c:numRef>
          </c:val>
          <c:extLst>
            <c:ext xmlns:c16="http://schemas.microsoft.com/office/drawing/2014/chart" uri="{C3380CC4-5D6E-409C-BE32-E72D297353CC}">
              <c16:uniqueId val="{00000001-2F8B-483E-BEFC-003610F534EF}"/>
            </c:ext>
          </c:extLst>
        </c:ser>
        <c:dLbls>
          <c:showLegendKey val="0"/>
          <c:showVal val="0"/>
          <c:showCatName val="0"/>
          <c:showSerName val="0"/>
          <c:showPercent val="0"/>
          <c:showBubbleSize val="0"/>
        </c:dLbls>
        <c:gapWidth val="150"/>
        <c:overlap val="100"/>
        <c:axId val="805321840"/>
        <c:axId val="805331560"/>
      </c:barChart>
      <c:catAx>
        <c:axId val="805321840"/>
        <c:scaling>
          <c:orientation val="minMax"/>
        </c:scaling>
        <c:delete val="0"/>
        <c:axPos val="b"/>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331560"/>
        <c:crosses val="autoZero"/>
        <c:auto val="1"/>
        <c:lblAlgn val="ctr"/>
        <c:lblOffset val="100"/>
        <c:noMultiLvlLbl val="0"/>
      </c:catAx>
      <c:valAx>
        <c:axId val="805331560"/>
        <c:scaling>
          <c:orientation val="minMax"/>
        </c:scaling>
        <c:delete val="1"/>
        <c:axPos val="l"/>
        <c:majorGridlines>
          <c:spPr>
            <a:ln w="3175" cap="flat" cmpd="sng" algn="ctr">
              <a:solidFill>
                <a:schemeClr val="tx1">
                  <a:lumMod val="15000"/>
                  <a:lumOff val="85000"/>
                </a:schemeClr>
              </a:solidFill>
              <a:round/>
            </a:ln>
            <a:effectLst/>
          </c:spPr>
        </c:majorGridlines>
        <c:numFmt formatCode="#,##0.0" sourceLinked="1"/>
        <c:majorTickMark val="none"/>
        <c:minorTickMark val="none"/>
        <c:tickLblPos val="nextTo"/>
        <c:crossAx val="80532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b="1">
                <a:solidFill>
                  <a:sysClr val="windowText" lastClr="000000"/>
                </a:solidFill>
              </a:rPr>
              <a:t>2026/27 - Impact of Additional Revenue</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GB"/>
        </a:p>
      </c:txPr>
    </c:title>
    <c:autoTitleDeleted val="0"/>
    <c:plotArea>
      <c:layout/>
      <c:lineChart>
        <c:grouping val="standard"/>
        <c:varyColors val="0"/>
        <c:ser>
          <c:idx val="1"/>
          <c:order val="1"/>
          <c:tx>
            <c:strRef>
              <c:f>' S1 &amp; FigS1'!$B$7</c:f>
              <c:strCache>
                <c:ptCount val="1"/>
                <c:pt idx="0">
                  <c:v>Demand Share</c:v>
                </c:pt>
              </c:strCache>
            </c:strRef>
          </c:tx>
          <c:spPr>
            <a:ln w="28575" cap="rnd">
              <a:solidFill>
                <a:srgbClr val="7A3864"/>
              </a:solidFill>
              <a:round/>
            </a:ln>
            <a:effectLst/>
          </c:spPr>
          <c:marker>
            <c:symbol val="none"/>
          </c:marker>
          <c:cat>
            <c:strRef>
              <c:f>' S1 &amp; FigS1'!$C$4:$G$4</c:f>
              <c:strCache>
                <c:ptCount val="5"/>
                <c:pt idx="0">
                  <c:v>-£500m</c:v>
                </c:pt>
                <c:pt idx="1">
                  <c:v>-£100m</c:v>
                </c:pt>
                <c:pt idx="2">
                  <c:v>Unadjusted</c:v>
                </c:pt>
                <c:pt idx="3">
                  <c:v>+£100m</c:v>
                </c:pt>
                <c:pt idx="4">
                  <c:v>+£500m</c:v>
                </c:pt>
              </c:strCache>
            </c:strRef>
          </c:cat>
          <c:val>
            <c:numRef>
              <c:f>' S1 &amp; FigS1'!$C$7:$G$7</c:f>
              <c:numCache>
                <c:formatCode>0%</c:formatCode>
                <c:ptCount val="5"/>
                <c:pt idx="0">
                  <c:v>0.77857644059287945</c:v>
                </c:pt>
                <c:pt idx="1">
                  <c:v>0.79300392076444637</c:v>
                </c:pt>
                <c:pt idx="2">
                  <c:v>0.79632172964485193</c:v>
                </c:pt>
                <c:pt idx="3">
                  <c:v>0.79953485826980231</c:v>
                </c:pt>
                <c:pt idx="4">
                  <c:v>0.8114337720548237</c:v>
                </c:pt>
              </c:numCache>
            </c:numRef>
          </c:val>
          <c:smooth val="0"/>
          <c:extLst>
            <c:ext xmlns:c16="http://schemas.microsoft.com/office/drawing/2014/chart" uri="{C3380CC4-5D6E-409C-BE32-E72D297353CC}">
              <c16:uniqueId val="{00000000-CA2E-4021-A21F-E6173D17EE33}"/>
            </c:ext>
          </c:extLst>
        </c:ser>
        <c:dLbls>
          <c:showLegendKey val="0"/>
          <c:showVal val="0"/>
          <c:showCatName val="0"/>
          <c:showSerName val="0"/>
          <c:showPercent val="0"/>
          <c:showBubbleSize val="0"/>
        </c:dLbls>
        <c:marker val="1"/>
        <c:smooth val="0"/>
        <c:axId val="1621506536"/>
        <c:axId val="1621501944"/>
        <c:extLst>
          <c:ext xmlns:c15="http://schemas.microsoft.com/office/drawing/2012/chart" uri="{02D57815-91ED-43cb-92C2-25804820EDAC}">
            <c15:filteredLineSeries>
              <c15:ser>
                <c:idx val="0"/>
                <c:order val="0"/>
                <c:tx>
                  <c:v>Revenue (£m)</c:v>
                </c:tx>
                <c:spPr>
                  <a:ln w="28575" cap="rnd">
                    <a:solidFill>
                      <a:schemeClr val="accent1"/>
                    </a:solidFill>
                    <a:round/>
                  </a:ln>
                  <a:effectLst/>
                </c:spPr>
                <c:marker>
                  <c:symbol val="none"/>
                </c:marker>
                <c:cat>
                  <c:strRef>
                    <c:extLst>
                      <c:ext uri="{02D57815-91ED-43cb-92C2-25804820EDAC}">
                        <c15:formulaRef>
                          <c15:sqref>' S1 &amp; FigS1'!$C$4:$G$4</c15:sqref>
                        </c15:formulaRef>
                      </c:ext>
                    </c:extLst>
                    <c:strCache>
                      <c:ptCount val="5"/>
                      <c:pt idx="0">
                        <c:v>-£500m</c:v>
                      </c:pt>
                      <c:pt idx="1">
                        <c:v>-£100m</c:v>
                      </c:pt>
                      <c:pt idx="2">
                        <c:v>Unadjusted</c:v>
                      </c:pt>
                      <c:pt idx="3">
                        <c:v>+£100m</c:v>
                      </c:pt>
                      <c:pt idx="4">
                        <c:v>+£500m</c:v>
                      </c:pt>
                    </c:strCache>
                  </c:strRef>
                </c:cat>
                <c:val>
                  <c:numLit>
                    <c:formatCode>General</c:formatCode>
                    <c:ptCount val="5"/>
                    <c:pt idx="0">
                      <c:v>4780.0720917313893</c:v>
                    </c:pt>
                    <c:pt idx="1">
                      <c:v>5180.0720917313893</c:v>
                    </c:pt>
                    <c:pt idx="2">
                      <c:v>5280.0720917313893</c:v>
                    </c:pt>
                    <c:pt idx="3">
                      <c:v>5380.0720917313893</c:v>
                    </c:pt>
                    <c:pt idx="4">
                      <c:v>5780.0720917313893</c:v>
                    </c:pt>
                  </c:numLit>
                </c:val>
                <c:smooth val="0"/>
                <c:extLst>
                  <c:ext xmlns:c16="http://schemas.microsoft.com/office/drawing/2014/chart" uri="{C3380CC4-5D6E-409C-BE32-E72D297353CC}">
                    <c16:uniqueId val="{00000002-CA2E-4021-A21F-E6173D17EE33}"/>
                  </c:ext>
                </c:extLst>
              </c15:ser>
            </c15:filteredLineSeries>
          </c:ext>
        </c:extLst>
      </c:lineChart>
      <c:lineChart>
        <c:grouping val="standard"/>
        <c:varyColors val="0"/>
        <c:ser>
          <c:idx val="2"/>
          <c:order val="2"/>
          <c:tx>
            <c:strRef>
              <c:f>' S1 &amp; FigS1'!$B$8</c:f>
              <c:strCache>
                <c:ptCount val="1"/>
                <c:pt idx="0">
                  <c:v>% impact to TDR £/site</c:v>
                </c:pt>
              </c:strCache>
            </c:strRef>
          </c:tx>
          <c:spPr>
            <a:ln w="28575" cap="rnd">
              <a:solidFill>
                <a:srgbClr val="070E40"/>
              </a:solidFill>
              <a:round/>
            </a:ln>
            <a:effectLst/>
          </c:spPr>
          <c:marker>
            <c:symbol val="none"/>
          </c:marker>
          <c:cat>
            <c:strLit>
              <c:ptCount val="5"/>
              <c:pt idx="0">
                <c:v>2025/26 -£500m</c:v>
              </c:pt>
              <c:pt idx="1">
                <c:v>2025/26 -£100m</c:v>
              </c:pt>
              <c:pt idx="2">
                <c:v>2025/26 Unadjusted</c:v>
              </c:pt>
              <c:pt idx="3">
                <c:v>2025/26 +£100m</c:v>
              </c:pt>
              <c:pt idx="4">
                <c:v>2025/26 +£500m</c:v>
              </c:pt>
            </c:strLit>
          </c:cat>
          <c:val>
            <c:numRef>
              <c:f>' S1 &amp; FigS1'!$C$8:$G$8</c:f>
              <c:numCache>
                <c:formatCode>0.00%</c:formatCode>
                <c:ptCount val="5"/>
                <c:pt idx="0">
                  <c:v>-0.10345690914645048</c:v>
                </c:pt>
                <c:pt idx="1">
                  <c:v>-2.0691381829290093E-2</c:v>
                </c:pt>
                <c:pt idx="2">
                  <c:v>0</c:v>
                </c:pt>
                <c:pt idx="3">
                  <c:v>2.0691381829290093E-2</c:v>
                </c:pt>
                <c:pt idx="4">
                  <c:v>0.10345690914645048</c:v>
                </c:pt>
              </c:numCache>
            </c:numRef>
          </c:val>
          <c:smooth val="0"/>
          <c:extLst>
            <c:ext xmlns:c16="http://schemas.microsoft.com/office/drawing/2014/chart" uri="{C3380CC4-5D6E-409C-BE32-E72D297353CC}">
              <c16:uniqueId val="{00000001-CA2E-4021-A21F-E6173D17EE33}"/>
            </c:ext>
          </c:extLst>
        </c:ser>
        <c:dLbls>
          <c:showLegendKey val="0"/>
          <c:showVal val="0"/>
          <c:showCatName val="0"/>
          <c:showSerName val="0"/>
          <c:showPercent val="0"/>
          <c:showBubbleSize val="0"/>
        </c:dLbls>
        <c:marker val="1"/>
        <c:smooth val="0"/>
        <c:axId val="731108008"/>
        <c:axId val="731102760"/>
      </c:lineChart>
      <c:catAx>
        <c:axId val="1621506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21501944"/>
        <c:crosses val="autoZero"/>
        <c:auto val="1"/>
        <c:lblAlgn val="ctr"/>
        <c:lblOffset val="100"/>
        <c:noMultiLvlLbl val="0"/>
      </c:catAx>
      <c:valAx>
        <c:axId val="16215019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Demand share of Revenue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21506536"/>
        <c:crosses val="autoZero"/>
        <c:crossBetween val="between"/>
      </c:valAx>
      <c:valAx>
        <c:axId val="73110276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TDR Charge/site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1108008"/>
        <c:crosses val="max"/>
        <c:crossBetween val="between"/>
      </c:valAx>
      <c:catAx>
        <c:axId val="731108008"/>
        <c:scaling>
          <c:orientation val="minMax"/>
        </c:scaling>
        <c:delete val="1"/>
        <c:axPos val="b"/>
        <c:numFmt formatCode="General" sourceLinked="1"/>
        <c:majorTickMark val="out"/>
        <c:minorTickMark val="none"/>
        <c:tickLblPos val="nextTo"/>
        <c:crossAx val="7311027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2FC3EF87-48F4-4D4F-8F22-D514573F7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34</xdr:row>
      <xdr:rowOff>0</xdr:rowOff>
    </xdr:from>
    <xdr:to>
      <xdr:col>11</xdr:col>
      <xdr:colOff>714375</xdr:colOff>
      <xdr:row>69</xdr:row>
      <xdr:rowOff>154781</xdr:rowOff>
    </xdr:to>
    <xdr:graphicFrame macro="">
      <xdr:nvGraphicFramePr>
        <xdr:cNvPr id="2" name="Chart 1">
          <a:extLst>
            <a:ext uri="{FF2B5EF4-FFF2-40B4-BE49-F238E27FC236}">
              <a16:creationId xmlns:a16="http://schemas.microsoft.com/office/drawing/2014/main" id="{35D79013-F8DD-4E53-87B5-10019A9E33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38100</xdr:rowOff>
    </xdr:from>
    <xdr:to>
      <xdr:col>5</xdr:col>
      <xdr:colOff>0</xdr:colOff>
      <xdr:row>36</xdr:row>
      <xdr:rowOff>38100</xdr:rowOff>
    </xdr:to>
    <xdr:graphicFrame macro="">
      <xdr:nvGraphicFramePr>
        <xdr:cNvPr id="2" name="Chart 1">
          <a:extLst>
            <a:ext uri="{FF2B5EF4-FFF2-40B4-BE49-F238E27FC236}">
              <a16:creationId xmlns:a16="http://schemas.microsoft.com/office/drawing/2014/main" id="{37623E06-FBE5-49BB-97F7-B698E48967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121920</xdr:colOff>
      <xdr:row>19</xdr:row>
      <xdr:rowOff>152400</xdr:rowOff>
    </xdr:from>
    <xdr:to>
      <xdr:col>6</xdr:col>
      <xdr:colOff>121920</xdr:colOff>
      <xdr:row>37</xdr:row>
      <xdr:rowOff>24764</xdr:rowOff>
    </xdr:to>
    <xdr:graphicFrame macro="">
      <xdr:nvGraphicFramePr>
        <xdr:cNvPr id="2" name="Chart 1">
          <a:extLst>
            <a:ext uri="{FF2B5EF4-FFF2-40B4-BE49-F238E27FC236}">
              <a16:creationId xmlns:a16="http://schemas.microsoft.com/office/drawing/2014/main" id="{4B32F0A2-628E-496C-A625-2259FB198B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57151</xdr:rowOff>
    </xdr:from>
    <xdr:to>
      <xdr:col>5</xdr:col>
      <xdr:colOff>533401</xdr:colOff>
      <xdr:row>38</xdr:row>
      <xdr:rowOff>137160</xdr:rowOff>
    </xdr:to>
    <xdr:graphicFrame macro="">
      <xdr:nvGraphicFramePr>
        <xdr:cNvPr id="2" name="Chart 1">
          <a:extLst>
            <a:ext uri="{FF2B5EF4-FFF2-40B4-BE49-F238E27FC236}">
              <a16:creationId xmlns:a16="http://schemas.microsoft.com/office/drawing/2014/main" id="{44DE63CC-6797-4A63-BD7D-1E297E2874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52386</xdr:colOff>
      <xdr:row>2</xdr:row>
      <xdr:rowOff>9525</xdr:rowOff>
    </xdr:from>
    <xdr:to>
      <xdr:col>20</xdr:col>
      <xdr:colOff>514350</xdr:colOff>
      <xdr:row>31</xdr:row>
      <xdr:rowOff>47625</xdr:rowOff>
    </xdr:to>
    <xdr:graphicFrame macro="">
      <xdr:nvGraphicFramePr>
        <xdr:cNvPr id="2" name="Chart 1">
          <a:extLst>
            <a:ext uri="{FF2B5EF4-FFF2-40B4-BE49-F238E27FC236}">
              <a16:creationId xmlns:a16="http://schemas.microsoft.com/office/drawing/2014/main" id="{A6BF491A-2C71-4BC5-9F87-BE2B5522B3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518160</xdr:colOff>
      <xdr:row>9</xdr:row>
      <xdr:rowOff>175260</xdr:rowOff>
    </xdr:from>
    <xdr:to>
      <xdr:col>15</xdr:col>
      <xdr:colOff>259080</xdr:colOff>
      <xdr:row>21</xdr:row>
      <xdr:rowOff>83820</xdr:rowOff>
    </xdr:to>
    <xdr:graphicFrame macro="">
      <xdr:nvGraphicFramePr>
        <xdr:cNvPr id="2" name="Chart 1">
          <a:extLst>
            <a:ext uri="{FF2B5EF4-FFF2-40B4-BE49-F238E27FC236}">
              <a16:creationId xmlns:a16="http://schemas.microsoft.com/office/drawing/2014/main" id="{9EEFA83D-76D8-4865-8988-2C08FC363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571499</xdr:colOff>
      <xdr:row>11</xdr:row>
      <xdr:rowOff>16566</xdr:rowOff>
    </xdr:from>
    <xdr:to>
      <xdr:col>9</xdr:col>
      <xdr:colOff>318052</xdr:colOff>
      <xdr:row>28</xdr:row>
      <xdr:rowOff>141344</xdr:rowOff>
    </xdr:to>
    <xdr:graphicFrame macro="">
      <xdr:nvGraphicFramePr>
        <xdr:cNvPr id="2" name="Chart 1">
          <a:extLst>
            <a:ext uri="{FF2B5EF4-FFF2-40B4-BE49-F238E27FC236}">
              <a16:creationId xmlns:a16="http://schemas.microsoft.com/office/drawing/2014/main" id="{F94BAEDE-38E0-45D8-8D9C-324C8017C8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hyperlink" Target="https://www.neso.energy/industry-information/codes/cusc/modifications/cmp442-introducing-option-fix-generator-tnuos-charges" TargetMode="External"/><Relationship Id="rId3" Type="http://schemas.openxmlformats.org/officeDocument/2006/relationships/hyperlink" Target="https://www.neso.energy/industry-information/codes/cusc/modifications/cmp405-tnuos-locational-demand-signals-storage" TargetMode="External"/><Relationship Id="rId7" Type="http://schemas.openxmlformats.org/officeDocument/2006/relationships/hyperlink" Target="https://www.neso.energy/industry-information/codes/cusc/modifications/cmp440-re-introduction-demand-tnuos-locational-signals-removal-zero-price-floor" TargetMode="External"/><Relationship Id="rId12" Type="http://schemas.openxmlformats.org/officeDocument/2006/relationships/printerSettings" Target="../printerSettings/printerSettings25.bin"/><Relationship Id="rId2" Type="http://schemas.openxmlformats.org/officeDocument/2006/relationships/hyperlink" Target="https://www.neso.energy/industry-information/codes/cusc/modifications/cmp316-tnuos-arrangements-co-located-generation-sites" TargetMode="External"/><Relationship Id="rId1" Type="http://schemas.openxmlformats.org/officeDocument/2006/relationships/hyperlink" Target="https://www.neso.energy/industry-information/codes/cusc/modifications/cmp315-tnuos-review-expansion-constant-and-elements-transmission-system-charged" TargetMode="External"/><Relationship Id="rId6" Type="http://schemas.openxmlformats.org/officeDocument/2006/relationships/hyperlink" Target="https://www.neso.energy/industry-information/codes/cusc/modifications/cmp432-improve-locational-onshore-security-factor-tnuos-wider-tariffs" TargetMode="External"/><Relationship Id="rId11" Type="http://schemas.openxmlformats.org/officeDocument/2006/relationships/hyperlink" Target="https://www.neso.energy/industry-information/codes/cusc/modifications/cmp450-introducing-definition-dynamic-reactive-compensation-equipment-drce-cusc" TargetMode="External"/><Relationship Id="rId5" Type="http://schemas.openxmlformats.org/officeDocument/2006/relationships/hyperlink" Target="https://www.neso.energy/industry-information/codes/cusc/modifications/cmp423-generation-weighted-reference-node" TargetMode="External"/><Relationship Id="rId10" Type="http://schemas.openxmlformats.org/officeDocument/2006/relationships/hyperlink" Target="https://www.neso.energy/industry-information/codes/cusc/modifications/cmp344-clarification-transmission-licensee-revenue-recovery-and-treatment-revenue-adjustments-charging-methodology" TargetMode="External"/><Relationship Id="rId4" Type="http://schemas.openxmlformats.org/officeDocument/2006/relationships/hyperlink" Target="https://www.neso.energy/industry-information/codes/cusc/modifications/cmp418-refine-allocation-dynamic-reactive-compensation-equipment-drce-costs-ofto-transfer" TargetMode="External"/><Relationship Id="rId9" Type="http://schemas.openxmlformats.org/officeDocument/2006/relationships/hyperlink" Target="https://www.neso.energy/industry-information/codes/cusc/modifications/cmp444-introducing-cap-and-floor-wider-generation-tnuos-charges"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410C0-6CAC-48D6-A348-FBE5A9E0A3C3}">
  <sheetPr codeName="Sheet1">
    <tabColor indexed="62"/>
  </sheetPr>
  <dimension ref="A1:F34"/>
  <sheetViews>
    <sheetView showGridLines="0" tabSelected="1" zoomScaleNormal="100" workbookViewId="0">
      <pane xSplit="1" ySplit="1" topLeftCell="B2" activePane="bottomRight" state="frozen"/>
      <selection activeCell="B18" sqref="B18"/>
      <selection pane="topRight" activeCell="B18" sqref="B18"/>
      <selection pane="bottomLeft" activeCell="B18" sqref="B18"/>
      <selection pane="bottomRight" activeCell="B2" sqref="B2"/>
    </sheetView>
  </sheetViews>
  <sheetFormatPr defaultColWidth="9.109375" defaultRowHeight="19.8" x14ac:dyDescent="0.7"/>
  <cols>
    <col min="1" max="1" width="125" style="20" customWidth="1"/>
    <col min="2" max="2" width="49.44140625" style="2" customWidth="1"/>
    <col min="3" max="3" width="14.88671875" style="2" customWidth="1"/>
    <col min="4" max="4" width="11.109375" style="2" bestFit="1" customWidth="1"/>
    <col min="5" max="16384" width="9.109375" style="2"/>
  </cols>
  <sheetData>
    <row r="1" spans="1:6" ht="30" customHeight="1" x14ac:dyDescent="0.3">
      <c r="A1" s="14" t="s">
        <v>0</v>
      </c>
      <c r="E1" s="6"/>
      <c r="F1" s="6"/>
    </row>
    <row r="2" spans="1:6" s="4" customFormat="1" ht="21.6" customHeight="1" x14ac:dyDescent="0.3">
      <c r="A2" s="15" t="s">
        <v>6</v>
      </c>
      <c r="B2" s="3"/>
      <c r="E2" s="1"/>
      <c r="F2" s="1"/>
    </row>
    <row r="3" spans="1:6" s="4" customFormat="1" ht="21.6" customHeight="1" x14ac:dyDescent="0.3">
      <c r="A3" s="15" t="s">
        <v>7</v>
      </c>
      <c r="B3" s="3"/>
      <c r="E3" s="1"/>
      <c r="F3" s="1"/>
    </row>
    <row r="4" spans="1:6" s="4" customFormat="1" ht="21.6" customHeight="1" x14ac:dyDescent="0.3">
      <c r="A4" s="15" t="s">
        <v>8</v>
      </c>
      <c r="B4" s="3"/>
      <c r="E4" s="1"/>
      <c r="F4" s="1"/>
    </row>
    <row r="5" spans="1:6" s="4" customFormat="1" ht="21.6" customHeight="1" x14ac:dyDescent="0.3">
      <c r="A5" s="15" t="s">
        <v>9</v>
      </c>
      <c r="B5" s="3"/>
      <c r="E5" s="1"/>
      <c r="F5" s="1"/>
    </row>
    <row r="6" spans="1:6" s="4" customFormat="1" ht="21.6" customHeight="1" x14ac:dyDescent="0.3">
      <c r="A6" s="15" t="s">
        <v>10</v>
      </c>
      <c r="B6" s="3"/>
      <c r="E6" s="1"/>
      <c r="F6" s="1"/>
    </row>
    <row r="7" spans="1:6" s="4" customFormat="1" ht="21.6" customHeight="1" x14ac:dyDescent="0.3">
      <c r="A7" s="15" t="s">
        <v>11</v>
      </c>
      <c r="B7" s="3"/>
      <c r="E7" s="1"/>
      <c r="F7" s="1"/>
    </row>
    <row r="8" spans="1:6" s="4" customFormat="1" ht="21.6" customHeight="1" x14ac:dyDescent="0.3">
      <c r="A8" s="15" t="s">
        <v>12</v>
      </c>
      <c r="B8" s="3"/>
      <c r="E8" s="1"/>
      <c r="F8" s="1"/>
    </row>
    <row r="9" spans="1:6" s="4" customFormat="1" ht="21.6" customHeight="1" x14ac:dyDescent="0.3">
      <c r="A9" s="15" t="s">
        <v>13</v>
      </c>
      <c r="B9" s="3"/>
      <c r="E9" s="7"/>
      <c r="F9" s="1"/>
    </row>
    <row r="10" spans="1:6" s="4" customFormat="1" ht="21.6" customHeight="1" x14ac:dyDescent="0.3">
      <c r="A10" s="15" t="s">
        <v>14</v>
      </c>
      <c r="B10" s="3"/>
      <c r="E10" s="7"/>
      <c r="F10" s="1"/>
    </row>
    <row r="11" spans="1:6" s="4" customFormat="1" ht="21.6" customHeight="1" x14ac:dyDescent="0.3">
      <c r="A11" s="15" t="s">
        <v>15</v>
      </c>
      <c r="B11" s="3"/>
      <c r="E11" s="7"/>
      <c r="F11" s="1"/>
    </row>
    <row r="12" spans="1:6" s="4" customFormat="1" ht="21.6" customHeight="1" x14ac:dyDescent="0.3">
      <c r="A12" s="15" t="s">
        <v>16</v>
      </c>
      <c r="B12" s="3"/>
      <c r="E12" s="7"/>
    </row>
    <row r="13" spans="1:6" s="4" customFormat="1" ht="21.6" customHeight="1" x14ac:dyDescent="0.3">
      <c r="A13" s="15" t="s">
        <v>17</v>
      </c>
      <c r="B13" s="3"/>
      <c r="E13" s="7"/>
    </row>
    <row r="14" spans="1:6" s="4" customFormat="1" ht="21.6" customHeight="1" x14ac:dyDescent="0.3">
      <c r="A14" s="15" t="s">
        <v>18</v>
      </c>
      <c r="B14" s="3"/>
    </row>
    <row r="15" spans="1:6" s="4" customFormat="1" ht="21.6" customHeight="1" x14ac:dyDescent="0.3">
      <c r="A15" s="15" t="s">
        <v>19</v>
      </c>
      <c r="B15" s="3"/>
    </row>
    <row r="16" spans="1:6" s="4" customFormat="1" ht="21.6" customHeight="1" x14ac:dyDescent="0.3">
      <c r="A16" s="15" t="s">
        <v>20</v>
      </c>
      <c r="B16" s="3"/>
    </row>
    <row r="17" spans="1:3" s="4" customFormat="1" ht="21.6" customHeight="1" x14ac:dyDescent="0.3">
      <c r="A17" s="15" t="s">
        <v>21</v>
      </c>
      <c r="B17" s="3"/>
    </row>
    <row r="18" spans="1:3" s="4" customFormat="1" ht="21.6" customHeight="1" x14ac:dyDescent="0.3">
      <c r="A18" s="15" t="s">
        <v>22</v>
      </c>
      <c r="B18" s="3"/>
    </row>
    <row r="19" spans="1:3" s="4" customFormat="1" ht="21.6" customHeight="1" x14ac:dyDescent="0.7">
      <c r="A19" s="16" t="s">
        <v>23</v>
      </c>
      <c r="B19" s="5"/>
    </row>
    <row r="20" spans="1:3" s="4" customFormat="1" ht="21.6" customHeight="1" x14ac:dyDescent="0.3">
      <c r="A20" s="17" t="s">
        <v>24</v>
      </c>
      <c r="B20" s="8"/>
    </row>
    <row r="21" spans="1:3" s="4" customFormat="1" ht="21.6" customHeight="1" x14ac:dyDescent="0.3">
      <c r="A21" s="15" t="s">
        <v>25</v>
      </c>
      <c r="B21" s="3"/>
    </row>
    <row r="22" spans="1:3" s="4" customFormat="1" ht="21.6" customHeight="1" x14ac:dyDescent="0.3">
      <c r="A22" s="15" t="s">
        <v>26</v>
      </c>
      <c r="B22" s="3"/>
    </row>
    <row r="23" spans="1:3" s="4" customFormat="1" ht="21.6" customHeight="1" x14ac:dyDescent="0.3">
      <c r="A23" s="15" t="s">
        <v>27</v>
      </c>
      <c r="B23" s="3"/>
    </row>
    <row r="24" spans="1:3" s="4" customFormat="1" ht="21.6" customHeight="1" x14ac:dyDescent="0.3">
      <c r="A24" s="15" t="s">
        <v>28</v>
      </c>
      <c r="B24" s="3"/>
    </row>
    <row r="25" spans="1:3" s="4" customFormat="1" ht="21.6" customHeight="1" x14ac:dyDescent="0.3">
      <c r="A25" s="15" t="s">
        <v>29</v>
      </c>
      <c r="B25" s="3"/>
    </row>
    <row r="26" spans="1:3" s="4" customFormat="1" ht="21.6" customHeight="1" x14ac:dyDescent="0.3">
      <c r="A26" s="15" t="s">
        <v>30</v>
      </c>
      <c r="B26" s="3"/>
    </row>
    <row r="27" spans="1:3" ht="21.6" customHeight="1" x14ac:dyDescent="0.7">
      <c r="A27" s="18" t="s">
        <v>31</v>
      </c>
      <c r="B27" s="9"/>
      <c r="C27" s="4"/>
    </row>
    <row r="28" spans="1:3" ht="21.6" customHeight="1" x14ac:dyDescent="0.7">
      <c r="A28" s="18" t="s">
        <v>32</v>
      </c>
      <c r="B28" s="9"/>
      <c r="C28" s="4"/>
    </row>
    <row r="29" spans="1:3" ht="21.6" customHeight="1" x14ac:dyDescent="0.7">
      <c r="A29" s="18" t="s">
        <v>33</v>
      </c>
      <c r="B29" s="9"/>
      <c r="C29" s="4"/>
    </row>
    <row r="30" spans="1:3" ht="21.6" customHeight="1" x14ac:dyDescent="0.7">
      <c r="A30" s="16" t="s">
        <v>34</v>
      </c>
      <c r="B30" s="9"/>
      <c r="C30" s="4"/>
    </row>
    <row r="31" spans="1:3" ht="21.6" customHeight="1" x14ac:dyDescent="0.7">
      <c r="A31" s="16" t="s">
        <v>35</v>
      </c>
      <c r="B31" s="5"/>
      <c r="C31" s="4"/>
    </row>
    <row r="32" spans="1:3" ht="21.6" customHeight="1" x14ac:dyDescent="0.7">
      <c r="A32" s="19" t="s">
        <v>5</v>
      </c>
      <c r="B32" s="5"/>
      <c r="C32" s="4"/>
    </row>
    <row r="33" spans="1:2" ht="21.6" customHeight="1" x14ac:dyDescent="0.7">
      <c r="A33" s="16" t="s">
        <v>36</v>
      </c>
      <c r="B33" s="5"/>
    </row>
    <row r="34" spans="1:2" ht="21.6" customHeight="1" x14ac:dyDescent="0.7">
      <c r="A34" s="19" t="s">
        <v>37</v>
      </c>
    </row>
  </sheetData>
  <hyperlinks>
    <hyperlink ref="A2" location="'Residuals'!A1" display="Residuals and Averages" xr:uid="{A2B333DA-3977-4FC8-ABE4-3B722E65D9C2}"/>
    <hyperlink ref="A3" location="'T1'!A1" display="Table 1 – Changes to Average Generation Tariffs" xr:uid="{EB78FF40-20C4-4ED6-93C0-B8A44204028D}"/>
    <hyperlink ref="A4" location="'T2'!A1" display="Table 2 – Generation Wider Tariffs" xr:uid="{B4FCAA72-9D6F-45C6-9DE5-87B49BA0019B}"/>
    <hyperlink ref="A5" location="'T3 &amp; Fig 1'!A1" display="Table 3 &amp; Fig 1 – Generation Tariff Changes" xr:uid="{2C2931FD-B0D3-4046-90B9-C6C357B4DF6E}"/>
    <hyperlink ref="A6" location="'T4'!A1" display="Table 4 – Local Substation Tariffs" xr:uid="{ABD4E3AC-28F1-4F09-AC73-8F3102FF96A6}"/>
    <hyperlink ref="A7" location="'T5'!A1" display="Table 5 – Onshore Local Circuit Tariffs" xr:uid="{29019931-2AF5-4E83-9A77-60C275F91136}"/>
    <hyperlink ref="A8" location="'T6'!A1" display="Table 6 – CMP203: Circuits subject to one-off charges" xr:uid="{6D4F1D59-352E-4880-A2C3-6FCB040939BF}"/>
    <hyperlink ref="A9" location="'T7'!A1" display="Table 7 Offshore Local Tariffs" xr:uid="{BCA78F7A-4DF7-4845-B171-8A43D16803F2}"/>
    <hyperlink ref="A10" location="'T8'!A1" display="Table 8 – Summary of Demand Tariffs" xr:uid="{DE234635-EA32-467D-B84E-5192C4B7CF68}"/>
    <hyperlink ref="A11" location="'T9'!A1" display="Table 9 – Demand Tariffs" xr:uid="{1CA68C63-2BE5-4DDB-9491-346A42A2E265}"/>
    <hyperlink ref="A12" location="'T10'!A1" display="Table 10 – Non-locational banded charges" xr:uid="{DF41585F-81DA-40AC-8EE5-ED7F838F6D1B}"/>
    <hyperlink ref="A13" location="'T11 &amp; Fig 2'!A1" display="Table 11 &amp; Fig 2 – Change in HH Demand Tariffs" xr:uid="{C7990254-3876-47B9-A311-6213AAEA3A5D}"/>
    <hyperlink ref="A14" location="'T12'!A1" display="Table 12 – Half-Hourly Transmission Demand tariffs for users with multiple DNO's" xr:uid="{52FBB436-1D54-4617-845F-8676726E986D}"/>
    <hyperlink ref="A15" location="'T13 &amp; Fig 3'!A1" display="Table 13 &amp; Fig 3 – Embedded Export Tariff" xr:uid="{24C41F9B-911E-45B9-A0F1-9486A5F467B8}"/>
    <hyperlink ref="A16" location="'T14 &amp; Fig 4'!A1" display="Table 14 &amp; Fig 4 – NHH Demand Tariff Changes" xr:uid="{621688E5-634C-45D8-8348-43933FD94F0C}"/>
    <hyperlink ref="A17" location="'T15'!A1" display="Table 15 – Contracted, Modelled and Chargeable TEC" xr:uid="{EA989211-E6A9-4D83-99B5-DAE926BE0880}"/>
    <hyperlink ref="A18" location="'T16'!A1" display="Table 16 – Interconnectors Contracted TEC" xr:uid="{7D44EFA0-7700-4B1E-8F00-80E0EC177EAE}"/>
    <hyperlink ref="A19" location="'T17'!A1" display="Table 17 – Allowed Revenues" xr:uid="{766A6BD3-A517-4317-9DB4-9448C4584FEF}"/>
    <hyperlink ref="A20" location="'T18'!A1" display="Table 18 – Generation and Demand Revenue Proportions" xr:uid="{A6A128FB-BE69-4D83-BBFE-B361FA5783AE}"/>
    <hyperlink ref="A21" location="'T19'!A1" display="Table 19 – Generation Revenue Error Margin" xr:uid="{807D768C-93DF-453E-9E8B-95A46A30ED4D}"/>
    <hyperlink ref="A22" location="'T20-21'!A1" display="Table 20-21 - Onshore local circuit/substation pre-existing asset tariffs and total TECs associated with Pre-existing assets " xr:uid="{ED972340-6EBC-4B43-9F6A-FDA34EFD158D}"/>
    <hyperlink ref="A23" location="'T22'!A1" display="Table 22 – Charging Bases" xr:uid="{3847290F-8B81-42DA-B846-9BDAA96B2E66}"/>
    <hyperlink ref="A24" location="'T23'!A1" display="Table 23 – Residual and Adjustment Calculation" xr:uid="{849F6126-D82D-47C5-B10D-A40460D1B1DE}"/>
    <hyperlink ref="A25" location="'T24'!A1" display="Table 24 – Summary of CUSC modification proposals affecting 2026/27 tariffs" xr:uid="{6150E9CB-A6AF-4E8E-A1DA-178F8FB52282}"/>
    <hyperlink ref="A26" location="'T25'!A1" display="Table 25 – Demand Locational Tariffs" xr:uid="{7A90E3C5-4859-440B-B36B-95448254AF37}"/>
    <hyperlink ref="A27" location="'T26'!A1" display="Table 26 – Breakdown of the Embedded Export Tariff" xr:uid="{CD9D157C-934C-490A-821B-F82E86D2A190}"/>
    <hyperlink ref="A28" location="'T27'!A1" display="Table 27 – Generic Annual Load Factors" xr:uid="{0E34139B-D3C7-499C-81E7-5C600F0B7D01}"/>
    <hyperlink ref="A29" location="'T28'!A1" display="Table 28 – Contracted Generation Changes" xr:uid="{15C27AC1-3FAB-4934-A979-035087EBA9D7}"/>
    <hyperlink ref="A30" location="'T29-32'!A1" display="Table 29-32 – Revenue Breakdown" xr:uid="{C1D29F7A-4659-42C0-B61B-C5A519610407}"/>
    <hyperlink ref="A31" location="'T33'!A1" display="Table 33 – Offshore Revenues" xr:uid="{4699E878-C3D3-4C4B-9FE7-5EEA6E976FC3}"/>
    <hyperlink ref="A33" location="'TAA'!A1" display="Table AA – Demand Profiles" xr:uid="{CA0006E4-3DCB-45DC-945A-7421FD9C6B14}"/>
    <hyperlink ref="A34" location="'TB'!A1" display="Table B – Non-locational banded charges" xr:uid="{3644FB95-355D-4C77-9994-5CFCB99E9EA7}"/>
    <hyperlink ref="A32" location="' S1 &amp; FigS1'!A1" display="Sensitivity 1 – Impact of Additional Revenue on Transmission Demand Residual" xr:uid="{499AB51E-EF0A-4525-95E7-B452E196C44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5FAA-01D9-4971-ABDE-896C2F0ED8C5}">
  <sheetPr codeName="Sheet7"/>
  <dimension ref="A1:F22"/>
  <sheetViews>
    <sheetView showGridLines="0" workbookViewId="0">
      <selection activeCell="A2" sqref="A2"/>
    </sheetView>
  </sheetViews>
  <sheetFormatPr defaultColWidth="9.109375" defaultRowHeight="19.8" x14ac:dyDescent="0.7"/>
  <cols>
    <col min="1" max="1" width="6.88671875" style="34" customWidth="1"/>
    <col min="2" max="2" width="36.109375" style="34" customWidth="1"/>
    <col min="3" max="3" width="20.109375" style="34" bestFit="1" customWidth="1"/>
    <col min="4" max="4" width="17" style="34" bestFit="1" customWidth="1"/>
    <col min="5" max="5" width="14.88671875" style="34" customWidth="1"/>
    <col min="6" max="16384" width="9.109375" style="34"/>
  </cols>
  <sheetData>
    <row r="1" spans="1:5" s="129" customFormat="1" ht="20.399999999999999" x14ac:dyDescent="0.7">
      <c r="A1" s="128" t="s">
        <v>14</v>
      </c>
      <c r="E1" s="23" t="s">
        <v>38</v>
      </c>
    </row>
    <row r="3" spans="1:5" ht="22.2" customHeight="1" thickBot="1" x14ac:dyDescent="0.75">
      <c r="B3" s="35" t="s">
        <v>325</v>
      </c>
      <c r="C3" s="36" t="s">
        <v>47</v>
      </c>
      <c r="D3" s="37" t="s">
        <v>48</v>
      </c>
      <c r="E3" s="37" t="s">
        <v>97</v>
      </c>
    </row>
    <row r="4" spans="1:5" ht="20.399999999999999" customHeight="1" thickTop="1" x14ac:dyDescent="0.7">
      <c r="B4" s="42" t="s">
        <v>326</v>
      </c>
      <c r="C4" s="130">
        <v>118.39119569197959</v>
      </c>
      <c r="D4" s="130">
        <v>148.45005535606106</v>
      </c>
      <c r="E4" s="130">
        <v>30.058859664081467</v>
      </c>
    </row>
    <row r="5" spans="1:5" ht="20.399999999999999" customHeight="1" thickBot="1" x14ac:dyDescent="0.75">
      <c r="B5" s="42" t="s">
        <v>327</v>
      </c>
      <c r="C5" s="131">
        <v>1.5717914674773086</v>
      </c>
      <c r="D5" s="131">
        <v>1.9802569999999999</v>
      </c>
      <c r="E5" s="131">
        <v>0.40846553252269135</v>
      </c>
    </row>
    <row r="6" spans="1:5" ht="20.399999999999999" customHeight="1" thickTop="1" x14ac:dyDescent="0.7">
      <c r="B6" s="105" t="s">
        <v>328</v>
      </c>
      <c r="C6" s="132">
        <v>3836.047534735827</v>
      </c>
      <c r="D6" s="132">
        <v>4832.9300007621059</v>
      </c>
      <c r="E6" s="132">
        <v>996.88246602627896</v>
      </c>
    </row>
    <row r="7" spans="1:5" ht="12" customHeight="1" x14ac:dyDescent="0.7"/>
    <row r="8" spans="1:5" s="134" customFormat="1" ht="20.399999999999999" customHeight="1" thickBot="1" x14ac:dyDescent="0.75">
      <c r="A8" s="133"/>
      <c r="B8" s="35" t="s">
        <v>329</v>
      </c>
      <c r="C8" s="37" t="s">
        <v>47</v>
      </c>
      <c r="D8" s="37" t="s">
        <v>48</v>
      </c>
      <c r="E8" s="37" t="s">
        <v>97</v>
      </c>
    </row>
    <row r="9" spans="1:5" ht="20.399999999999999" customHeight="1" thickTop="1" x14ac:dyDescent="0.7">
      <c r="B9" s="38" t="s">
        <v>330</v>
      </c>
      <c r="C9" s="130">
        <v>8.4856060386890295</v>
      </c>
      <c r="D9" s="130">
        <v>9.4792538356218952</v>
      </c>
      <c r="E9" s="130">
        <v>0.99364779693286565</v>
      </c>
    </row>
    <row r="10" spans="1:5" s="22" customFormat="1" ht="12" customHeight="1" x14ac:dyDescent="0.7">
      <c r="B10" s="20"/>
    </row>
    <row r="11" spans="1:5" s="134" customFormat="1" ht="20.399999999999999" customHeight="1" thickBot="1" x14ac:dyDescent="0.75">
      <c r="B11" s="35" t="s">
        <v>331</v>
      </c>
      <c r="C11" s="36" t="s">
        <v>47</v>
      </c>
      <c r="D11" s="37" t="s">
        <v>48</v>
      </c>
      <c r="E11" s="37" t="s">
        <v>97</v>
      </c>
    </row>
    <row r="12" spans="1:5" ht="20.399999999999999" customHeight="1" thickTop="1" x14ac:dyDescent="0.7">
      <c r="B12" s="38" t="s">
        <v>330</v>
      </c>
      <c r="C12" s="130">
        <v>3.0841535349061449</v>
      </c>
      <c r="D12" s="130">
        <v>3.3208529100138442</v>
      </c>
      <c r="E12" s="130">
        <v>0.23669937510769934</v>
      </c>
    </row>
    <row r="13" spans="1:5" ht="20.399999999999999" customHeight="1" thickBot="1" x14ac:dyDescent="0.75">
      <c r="B13" s="42" t="s">
        <v>332</v>
      </c>
      <c r="C13" s="131">
        <v>2.7916370000000001</v>
      </c>
      <c r="D13" s="131">
        <v>2.8798940000000002</v>
      </c>
      <c r="E13" s="131">
        <v>8.825700000000003E-2</v>
      </c>
    </row>
    <row r="14" spans="1:5" ht="20.399999999999999" customHeight="1" thickTop="1" x14ac:dyDescent="0.7">
      <c r="B14" s="105" t="s">
        <v>333</v>
      </c>
      <c r="C14" s="130">
        <v>7.4173797641254167</v>
      </c>
      <c r="D14" s="130">
        <v>6.8442382154906793</v>
      </c>
      <c r="E14" s="130">
        <v>-0.57314154863473732</v>
      </c>
    </row>
    <row r="15" spans="1:5" ht="20.399999999999999" customHeight="1" x14ac:dyDescent="0.7">
      <c r="B15" s="107" t="s">
        <v>334</v>
      </c>
      <c r="C15" s="131">
        <v>22.876338019268712</v>
      </c>
      <c r="D15" s="131">
        <v>22.728708394740181</v>
      </c>
      <c r="E15" s="131">
        <v>-0.14762962452853046</v>
      </c>
    </row>
    <row r="16" spans="1:5" s="22" customFormat="1" ht="11.4" customHeight="1" x14ac:dyDescent="0.7">
      <c r="B16" s="20"/>
    </row>
    <row r="17" spans="2:6" s="134" customFormat="1" ht="20.399999999999999" customHeight="1" thickBot="1" x14ac:dyDescent="0.75">
      <c r="B17" s="35" t="s">
        <v>335</v>
      </c>
      <c r="C17" s="36" t="s">
        <v>47</v>
      </c>
      <c r="D17" s="37" t="s">
        <v>48</v>
      </c>
      <c r="E17" s="37" t="s">
        <v>97</v>
      </c>
    </row>
    <row r="18" spans="2:6" ht="20.399999999999999" customHeight="1" thickTop="1" x14ac:dyDescent="0.7">
      <c r="B18" s="38" t="s">
        <v>336</v>
      </c>
      <c r="C18" s="130">
        <v>0.38342563266084762</v>
      </c>
      <c r="D18" s="130">
        <v>0.44802190361334038</v>
      </c>
      <c r="E18" s="130">
        <v>6.4596270952492763E-2</v>
      </c>
    </row>
    <row r="22" spans="2:6" x14ac:dyDescent="0.7">
      <c r="F22" s="47"/>
    </row>
  </sheetData>
  <hyperlinks>
    <hyperlink ref="E1" location="Index!A1" display="Return to Index" xr:uid="{928A3CD4-E3FB-4B6F-824B-1649AB69DE87}"/>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9C33C-D488-4BA2-A44B-891145076292}">
  <sheetPr codeName="Sheet3">
    <pageSetUpPr fitToPage="1"/>
  </sheetPr>
  <dimension ref="A1:I24"/>
  <sheetViews>
    <sheetView showGridLines="0" zoomScaleNormal="100" workbookViewId="0">
      <selection activeCell="A2" sqref="A2"/>
    </sheetView>
  </sheetViews>
  <sheetFormatPr defaultColWidth="8.88671875" defaultRowHeight="19.8" x14ac:dyDescent="0.7"/>
  <cols>
    <col min="1" max="1" width="10.88671875" style="20" bestFit="1" customWidth="1"/>
    <col min="2" max="2" width="23" style="20" customWidth="1"/>
    <col min="3" max="3" width="14.109375" style="104" customWidth="1"/>
    <col min="4" max="4" width="15.5546875" style="104" customWidth="1"/>
    <col min="5" max="5" width="15.44140625" style="20" customWidth="1"/>
    <col min="6" max="16384" width="8.88671875" style="20"/>
  </cols>
  <sheetData>
    <row r="1" spans="1:9" ht="20.399999999999999" x14ac:dyDescent="0.7">
      <c r="A1" s="128" t="s">
        <v>15</v>
      </c>
      <c r="B1" s="78"/>
      <c r="C1" s="135"/>
      <c r="D1" s="135"/>
      <c r="E1" s="23" t="s">
        <v>38</v>
      </c>
    </row>
    <row r="2" spans="1:9" x14ac:dyDescent="0.7">
      <c r="A2" s="77"/>
      <c r="B2" s="77"/>
      <c r="C2" s="135"/>
      <c r="D2" s="135"/>
      <c r="E2" s="77"/>
    </row>
    <row r="3" spans="1:9" ht="61.2" x14ac:dyDescent="0.7">
      <c r="A3" s="136" t="s">
        <v>61</v>
      </c>
      <c r="B3" s="136" t="s">
        <v>62</v>
      </c>
      <c r="C3" s="136" t="s">
        <v>337</v>
      </c>
      <c r="D3" s="136" t="s">
        <v>338</v>
      </c>
      <c r="E3" s="136" t="s">
        <v>339</v>
      </c>
    </row>
    <row r="4" spans="1:9" ht="15.75" customHeight="1" x14ac:dyDescent="0.7">
      <c r="A4" s="137">
        <v>1</v>
      </c>
      <c r="B4" s="137" t="s">
        <v>340</v>
      </c>
      <c r="C4" s="138">
        <v>0</v>
      </c>
      <c r="D4" s="138">
        <v>0</v>
      </c>
      <c r="E4" s="138">
        <v>0</v>
      </c>
      <c r="H4" s="44"/>
      <c r="I4" s="44"/>
    </row>
    <row r="5" spans="1:9" ht="20.399999999999999" x14ac:dyDescent="0.7">
      <c r="A5" s="139">
        <v>2</v>
      </c>
      <c r="B5" s="139" t="s">
        <v>341</v>
      </c>
      <c r="C5" s="140">
        <v>0</v>
      </c>
      <c r="D5" s="140">
        <v>0</v>
      </c>
      <c r="E5" s="140">
        <v>0</v>
      </c>
      <c r="H5" s="44"/>
      <c r="I5" s="44"/>
    </row>
    <row r="6" spans="1:9" ht="20.399999999999999" x14ac:dyDescent="0.7">
      <c r="A6" s="137">
        <v>3</v>
      </c>
      <c r="B6" s="137" t="s">
        <v>342</v>
      </c>
      <c r="C6" s="138">
        <v>0</v>
      </c>
      <c r="D6" s="138">
        <v>0</v>
      </c>
      <c r="E6" s="138">
        <v>0</v>
      </c>
      <c r="H6" s="44"/>
      <c r="I6" s="44"/>
    </row>
    <row r="7" spans="1:9" ht="20.399999999999999" x14ac:dyDescent="0.7">
      <c r="A7" s="139">
        <v>4</v>
      </c>
      <c r="B7" s="139" t="s">
        <v>343</v>
      </c>
      <c r="C7" s="140">
        <v>0</v>
      </c>
      <c r="D7" s="140">
        <v>0</v>
      </c>
      <c r="E7" s="140">
        <v>0</v>
      </c>
      <c r="H7" s="44"/>
      <c r="I7" s="44"/>
    </row>
    <row r="8" spans="1:9" ht="20.399999999999999" x14ac:dyDescent="0.7">
      <c r="A8" s="137">
        <v>5</v>
      </c>
      <c r="B8" s="137" t="s">
        <v>344</v>
      </c>
      <c r="C8" s="138">
        <v>0</v>
      </c>
      <c r="D8" s="138">
        <v>0</v>
      </c>
      <c r="E8" s="138">
        <v>0</v>
      </c>
      <c r="H8" s="44"/>
      <c r="I8" s="44"/>
    </row>
    <row r="9" spans="1:9" ht="20.399999999999999" x14ac:dyDescent="0.7">
      <c r="A9" s="139">
        <v>6</v>
      </c>
      <c r="B9" s="139" t="s">
        <v>345</v>
      </c>
      <c r="C9" s="140">
        <v>0</v>
      </c>
      <c r="D9" s="140">
        <v>0</v>
      </c>
      <c r="E9" s="141">
        <v>0</v>
      </c>
      <c r="H9" s="44"/>
      <c r="I9" s="44"/>
    </row>
    <row r="10" spans="1:9" ht="20.399999999999999" x14ac:dyDescent="0.7">
      <c r="A10" s="137">
        <v>7</v>
      </c>
      <c r="B10" s="137" t="s">
        <v>346</v>
      </c>
      <c r="C10" s="142">
        <v>0</v>
      </c>
      <c r="D10" s="142">
        <v>0</v>
      </c>
      <c r="E10" s="142">
        <v>2.0363500000000001</v>
      </c>
      <c r="H10" s="44"/>
      <c r="I10" s="44"/>
    </row>
    <row r="11" spans="1:9" ht="20.399999999999999" x14ac:dyDescent="0.7">
      <c r="A11" s="139">
        <v>8</v>
      </c>
      <c r="B11" s="139" t="s">
        <v>347</v>
      </c>
      <c r="C11" s="141">
        <v>3.1191040000000001</v>
      </c>
      <c r="D11" s="141">
        <v>0.42114600000000002</v>
      </c>
      <c r="E11" s="141">
        <v>5.9989980000000003</v>
      </c>
      <c r="H11" s="44"/>
      <c r="I11" s="44"/>
    </row>
    <row r="12" spans="1:9" ht="20.399999999999999" x14ac:dyDescent="0.7">
      <c r="A12" s="137">
        <v>9</v>
      </c>
      <c r="B12" s="137" t="s">
        <v>348</v>
      </c>
      <c r="C12" s="142">
        <v>0.637046</v>
      </c>
      <c r="D12" s="142">
        <v>9.1691999999999996E-2</v>
      </c>
      <c r="E12" s="142">
        <v>3.51694</v>
      </c>
      <c r="G12" s="109"/>
      <c r="H12" s="44"/>
      <c r="I12" s="44"/>
    </row>
    <row r="13" spans="1:9" ht="20.399999999999999" x14ac:dyDescent="0.7">
      <c r="A13" s="139">
        <v>10</v>
      </c>
      <c r="B13" s="139" t="s">
        <v>349</v>
      </c>
      <c r="C13" s="141">
        <v>7.9591620000000001</v>
      </c>
      <c r="D13" s="141">
        <v>0.97598600000000002</v>
      </c>
      <c r="E13" s="141">
        <v>10.839055999999999</v>
      </c>
      <c r="H13" s="44"/>
      <c r="I13" s="44"/>
    </row>
    <row r="14" spans="1:9" ht="20.399999999999999" x14ac:dyDescent="0.7">
      <c r="A14" s="137">
        <v>11</v>
      </c>
      <c r="B14" s="137" t="s">
        <v>350</v>
      </c>
      <c r="C14" s="142">
        <v>5.6252079999999998</v>
      </c>
      <c r="D14" s="142">
        <v>0.81149400000000005</v>
      </c>
      <c r="E14" s="142">
        <v>8.5051020000000008</v>
      </c>
      <c r="H14" s="44"/>
      <c r="I14" s="44"/>
    </row>
    <row r="15" spans="1:9" ht="20.399999999999999" x14ac:dyDescent="0.7">
      <c r="A15" s="139">
        <v>12</v>
      </c>
      <c r="B15" s="139" t="s">
        <v>351</v>
      </c>
      <c r="C15" s="141">
        <v>6.9939349999999996</v>
      </c>
      <c r="D15" s="141">
        <v>0.75404800000000005</v>
      </c>
      <c r="E15" s="141">
        <v>9.8738290000000006</v>
      </c>
      <c r="H15" s="44"/>
      <c r="I15" s="44"/>
    </row>
    <row r="16" spans="1:9" ht="20.399999999999999" x14ac:dyDescent="0.7">
      <c r="A16" s="137">
        <v>13</v>
      </c>
      <c r="B16" s="137" t="s">
        <v>352</v>
      </c>
      <c r="C16" s="142">
        <v>8.3820879999999995</v>
      </c>
      <c r="D16" s="142">
        <v>1.1386179999999999</v>
      </c>
      <c r="E16" s="142">
        <v>11.261982</v>
      </c>
      <c r="H16" s="44"/>
      <c r="I16" s="44"/>
    </row>
    <row r="17" spans="1:9" ht="20.399999999999999" x14ac:dyDescent="0.7">
      <c r="A17" s="143">
        <v>14</v>
      </c>
      <c r="B17" s="143" t="s">
        <v>353</v>
      </c>
      <c r="C17" s="144">
        <v>15.566653000000001</v>
      </c>
      <c r="D17" s="144">
        <v>2.2570359999999998</v>
      </c>
      <c r="E17" s="144">
        <v>18.446546999999999</v>
      </c>
      <c r="H17" s="44"/>
      <c r="I17" s="44"/>
    </row>
    <row r="18" spans="1:9" ht="7.5" customHeight="1" x14ac:dyDescent="0.7">
      <c r="A18" s="145"/>
      <c r="B18" s="145"/>
      <c r="C18" s="146"/>
      <c r="D18" s="146"/>
      <c r="E18" s="146"/>
    </row>
    <row r="19" spans="1:9" x14ac:dyDescent="0.7">
      <c r="A19" s="135"/>
      <c r="B19" s="135"/>
      <c r="C19" s="135"/>
      <c r="D19" s="135"/>
      <c r="E19" s="146"/>
    </row>
    <row r="24" spans="1:9" x14ac:dyDescent="0.7">
      <c r="F24" s="110"/>
    </row>
  </sheetData>
  <conditionalFormatting sqref="A4:E17">
    <cfRule type="cellIs" dxfId="8" priority="1" operator="equal">
      <formula>0</formula>
    </cfRule>
  </conditionalFormatting>
  <hyperlinks>
    <hyperlink ref="E1" location="Index!A1" display="Return to Index" xr:uid="{64D82302-7F28-426A-A481-263015013C08}"/>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07B51-E985-400B-8F52-50C213EA7780}">
  <sheetPr codeName="Sheet36"/>
  <dimension ref="A1:J30"/>
  <sheetViews>
    <sheetView showGridLines="0" zoomScale="75" zoomScaleNormal="75" workbookViewId="0">
      <selection activeCell="A2" sqref="A2"/>
    </sheetView>
  </sheetViews>
  <sheetFormatPr defaultColWidth="8.88671875" defaultRowHeight="20.399999999999999" x14ac:dyDescent="0.7"/>
  <cols>
    <col min="1" max="1" width="8.88671875" style="22"/>
    <col min="2" max="2" width="21.109375" style="22" customWidth="1"/>
    <col min="3" max="3" width="3.109375" style="22" customWidth="1"/>
    <col min="4" max="4" width="19.33203125" style="22" customWidth="1"/>
    <col min="5" max="5" width="20" style="22" customWidth="1"/>
    <col min="6" max="6" width="18" style="22" customWidth="1"/>
    <col min="7" max="8" width="13.5546875" style="22" customWidth="1"/>
    <col min="9" max="16384" width="8.88671875" style="22"/>
  </cols>
  <sheetData>
    <row r="1" spans="1:10" x14ac:dyDescent="0.7">
      <c r="A1" s="21" t="s">
        <v>16</v>
      </c>
      <c r="H1" s="19" t="s">
        <v>38</v>
      </c>
    </row>
    <row r="3" spans="1:10" ht="11.4" customHeight="1" thickBot="1" x14ac:dyDescent="0.75"/>
    <row r="4" spans="1:10" ht="41.1" customHeight="1" thickBot="1" x14ac:dyDescent="0.75">
      <c r="B4" s="147" t="s">
        <v>354</v>
      </c>
      <c r="C4" s="148"/>
      <c r="D4" s="148" t="s">
        <v>47</v>
      </c>
      <c r="E4" s="148" t="s">
        <v>48</v>
      </c>
      <c r="F4" s="149" t="s">
        <v>97</v>
      </c>
    </row>
    <row r="5" spans="1:10" ht="22.2" customHeight="1" x14ac:dyDescent="0.7">
      <c r="B5" s="150" t="s">
        <v>355</v>
      </c>
      <c r="C5" s="448" t="s">
        <v>356</v>
      </c>
      <c r="D5" s="151">
        <v>0.135043</v>
      </c>
      <c r="E5" s="151">
        <v>0.169156</v>
      </c>
      <c r="F5" s="152">
        <v>3.4113000000000004E-2</v>
      </c>
    </row>
    <row r="6" spans="1:10" ht="22.2" customHeight="1" x14ac:dyDescent="0.7">
      <c r="B6" s="153" t="s">
        <v>357</v>
      </c>
      <c r="C6" s="448"/>
      <c r="D6" s="154">
        <v>0.15482899999999999</v>
      </c>
      <c r="E6" s="154">
        <v>0.19452900000000001</v>
      </c>
      <c r="F6" s="155">
        <v>3.9700000000000013E-2</v>
      </c>
    </row>
    <row r="7" spans="1:10" ht="22.2" customHeight="1" x14ac:dyDescent="0.7">
      <c r="B7" s="156" t="s">
        <v>358</v>
      </c>
      <c r="C7" s="448"/>
      <c r="D7" s="157">
        <v>0.36604599999999998</v>
      </c>
      <c r="E7" s="157">
        <v>0.45768399999999998</v>
      </c>
      <c r="F7" s="158">
        <v>9.1637999999999997E-2</v>
      </c>
    </row>
    <row r="8" spans="1:10" ht="22.2" customHeight="1" x14ac:dyDescent="0.7">
      <c r="B8" s="153" t="s">
        <v>359</v>
      </c>
      <c r="C8" s="448"/>
      <c r="D8" s="154">
        <v>0.76070899999999997</v>
      </c>
      <c r="E8" s="154">
        <v>0.99354600000000004</v>
      </c>
      <c r="F8" s="155">
        <v>0.23283700000000007</v>
      </c>
    </row>
    <row r="9" spans="1:10" ht="22.2" customHeight="1" x14ac:dyDescent="0.7">
      <c r="B9" s="156" t="s">
        <v>360</v>
      </c>
      <c r="C9" s="448"/>
      <c r="D9" s="157">
        <v>2.068587</v>
      </c>
      <c r="E9" s="157">
        <v>2.7401689999999999</v>
      </c>
      <c r="F9" s="158">
        <v>0.6715819999999999</v>
      </c>
    </row>
    <row r="10" spans="1:10" ht="22.2" customHeight="1" x14ac:dyDescent="0.7">
      <c r="B10" s="153" t="s">
        <v>361</v>
      </c>
      <c r="C10" s="448"/>
      <c r="D10" s="154">
        <v>3.9077099999999998</v>
      </c>
      <c r="E10" s="154">
        <v>4.5608449999999996</v>
      </c>
      <c r="F10" s="155">
        <v>0.6531349999999998</v>
      </c>
      <c r="J10" s="159"/>
    </row>
    <row r="11" spans="1:10" ht="22.2" customHeight="1" x14ac:dyDescent="0.7">
      <c r="B11" s="156" t="s">
        <v>362</v>
      </c>
      <c r="C11" s="448"/>
      <c r="D11" s="157">
        <v>6.5291170000000003</v>
      </c>
      <c r="E11" s="157">
        <v>9.0326380000000004</v>
      </c>
      <c r="F11" s="158">
        <v>2.5035210000000001</v>
      </c>
    </row>
    <row r="12" spans="1:10" ht="22.2" customHeight="1" x14ac:dyDescent="0.7">
      <c r="B12" s="153" t="s">
        <v>363</v>
      </c>
      <c r="C12" s="448"/>
      <c r="D12" s="154">
        <v>10.251874000000001</v>
      </c>
      <c r="E12" s="154">
        <v>11.293089999999999</v>
      </c>
      <c r="F12" s="155">
        <v>1.0412159999999986</v>
      </c>
    </row>
    <row r="13" spans="1:10" ht="22.2" customHeight="1" x14ac:dyDescent="0.7">
      <c r="B13" s="156" t="s">
        <v>364</v>
      </c>
      <c r="C13" s="448"/>
      <c r="D13" s="157">
        <v>22.739547999999999</v>
      </c>
      <c r="E13" s="157">
        <v>30.237006000000001</v>
      </c>
      <c r="F13" s="158">
        <v>7.4974580000000017</v>
      </c>
    </row>
    <row r="14" spans="1:10" ht="22.2" customHeight="1" x14ac:dyDescent="0.7">
      <c r="B14" s="153" t="s">
        <v>365</v>
      </c>
      <c r="C14" s="448"/>
      <c r="D14" s="154">
        <v>21.830361</v>
      </c>
      <c r="E14" s="154">
        <v>24.378378000000001</v>
      </c>
      <c r="F14" s="155">
        <v>2.5480170000000015</v>
      </c>
    </row>
    <row r="15" spans="1:10" ht="22.2" customHeight="1" x14ac:dyDescent="0.7">
      <c r="B15" s="156" t="s">
        <v>366</v>
      </c>
      <c r="C15" s="448"/>
      <c r="D15" s="157">
        <v>62.799636999999997</v>
      </c>
      <c r="E15" s="157">
        <v>91.022116999999994</v>
      </c>
      <c r="F15" s="158">
        <v>28.222479999999997</v>
      </c>
    </row>
    <row r="16" spans="1:10" ht="22.2" customHeight="1" x14ac:dyDescent="0.7">
      <c r="B16" s="153" t="s">
        <v>367</v>
      </c>
      <c r="C16" s="448"/>
      <c r="D16" s="154">
        <v>121.79540900000001</v>
      </c>
      <c r="E16" s="154">
        <v>144.94569799999999</v>
      </c>
      <c r="F16" s="155">
        <v>23.150288999999987</v>
      </c>
    </row>
    <row r="17" spans="2:6" ht="22.2" customHeight="1" x14ac:dyDescent="0.7">
      <c r="B17" s="156" t="s">
        <v>368</v>
      </c>
      <c r="C17" s="448"/>
      <c r="D17" s="157">
        <v>317.59796899999998</v>
      </c>
      <c r="E17" s="157">
        <v>414.80210599999998</v>
      </c>
      <c r="F17" s="158">
        <v>97.204137000000003</v>
      </c>
    </row>
    <row r="18" spans="2:6" ht="22.2" customHeight="1" x14ac:dyDescent="0.7">
      <c r="B18" s="153" t="s">
        <v>369</v>
      </c>
      <c r="C18" s="448"/>
      <c r="D18" s="154">
        <v>160.76505900000001</v>
      </c>
      <c r="E18" s="154">
        <v>239.902567</v>
      </c>
      <c r="F18" s="155">
        <v>79.137507999999997</v>
      </c>
    </row>
    <row r="19" spans="2:6" ht="22.2" customHeight="1" x14ac:dyDescent="0.7">
      <c r="B19" s="156" t="s">
        <v>370</v>
      </c>
      <c r="C19" s="448"/>
      <c r="D19" s="157">
        <v>741.78643</v>
      </c>
      <c r="E19" s="157">
        <v>863.30305999999996</v>
      </c>
      <c r="F19" s="158">
        <v>121.51662999999996</v>
      </c>
    </row>
    <row r="20" spans="2:6" ht="22.2" customHeight="1" x14ac:dyDescent="0.7">
      <c r="B20" s="153" t="s">
        <v>371</v>
      </c>
      <c r="C20" s="448"/>
      <c r="D20" s="154">
        <v>1576.232814</v>
      </c>
      <c r="E20" s="154">
        <v>1793.6231540000001</v>
      </c>
      <c r="F20" s="155">
        <v>217.39034000000015</v>
      </c>
    </row>
    <row r="21" spans="2:6" ht="22.2" customHeight="1" x14ac:dyDescent="0.7">
      <c r="B21" s="156" t="s">
        <v>372</v>
      </c>
      <c r="C21" s="448"/>
      <c r="D21" s="157">
        <v>3882.73623</v>
      </c>
      <c r="E21" s="157">
        <v>4085.027223</v>
      </c>
      <c r="F21" s="158">
        <v>202.29099300000007</v>
      </c>
    </row>
    <row r="22" spans="2:6" ht="22.2" customHeight="1" x14ac:dyDescent="0.7">
      <c r="B22" s="153" t="s">
        <v>373</v>
      </c>
      <c r="C22" s="448"/>
      <c r="D22" s="154">
        <v>647.79855099999997</v>
      </c>
      <c r="E22" s="154">
        <v>870.55300899999997</v>
      </c>
      <c r="F22" s="155">
        <v>222.754458</v>
      </c>
    </row>
    <row r="23" spans="2:6" ht="22.2" customHeight="1" x14ac:dyDescent="0.7">
      <c r="B23" s="156" t="s">
        <v>374</v>
      </c>
      <c r="C23" s="448"/>
      <c r="D23" s="157">
        <v>2287.643779</v>
      </c>
      <c r="E23" s="157">
        <v>2470.4048670000002</v>
      </c>
      <c r="F23" s="158">
        <v>182.7610880000002</v>
      </c>
    </row>
    <row r="24" spans="2:6" ht="22.2" customHeight="1" x14ac:dyDescent="0.7">
      <c r="B24" s="153" t="s">
        <v>375</v>
      </c>
      <c r="C24" s="448"/>
      <c r="D24" s="154">
        <v>5446.3806029999996</v>
      </c>
      <c r="E24" s="154">
        <v>6432.8850140000004</v>
      </c>
      <c r="F24" s="155">
        <v>986.5044110000008</v>
      </c>
    </row>
    <row r="25" spans="2:6" ht="22.2" customHeight="1" thickBot="1" x14ac:dyDescent="0.75">
      <c r="B25" s="156" t="s">
        <v>376</v>
      </c>
      <c r="C25" s="449"/>
      <c r="D25" s="157">
        <v>12796.715359</v>
      </c>
      <c r="E25" s="157">
        <v>16122.227113000001</v>
      </c>
      <c r="F25" s="158">
        <v>3325.511754000001</v>
      </c>
    </row>
    <row r="26" spans="2:6" ht="15" customHeight="1" thickTop="1" x14ac:dyDescent="0.7">
      <c r="B26" s="160"/>
      <c r="C26" s="160"/>
      <c r="D26" s="160"/>
      <c r="E26" s="160"/>
      <c r="F26" s="161"/>
    </row>
    <row r="27" spans="2:6" ht="34.950000000000003" customHeight="1" x14ac:dyDescent="0.7">
      <c r="B27" s="37" t="s">
        <v>377</v>
      </c>
      <c r="C27" s="37"/>
      <c r="D27" s="37" t="s">
        <v>378</v>
      </c>
      <c r="E27" s="37" t="s">
        <v>378</v>
      </c>
      <c r="F27" s="162"/>
    </row>
    <row r="28" spans="2:6" ht="27.6" customHeight="1" x14ac:dyDescent="0.7">
      <c r="B28" s="153" t="s">
        <v>379</v>
      </c>
      <c r="C28" s="163"/>
      <c r="D28" s="154">
        <v>1.5717914674773086</v>
      </c>
      <c r="E28" s="154">
        <v>1.9802569999999999</v>
      </c>
      <c r="F28" s="155">
        <v>0.40846553252269135</v>
      </c>
    </row>
    <row r="29" spans="2:6" ht="15" customHeight="1" x14ac:dyDescent="0.7">
      <c r="B29" s="164"/>
      <c r="D29" s="165"/>
      <c r="E29" s="160"/>
      <c r="F29" s="165"/>
    </row>
    <row r="30" spans="2:6" ht="35.1" customHeight="1" x14ac:dyDescent="0.7">
      <c r="B30" s="37" t="s">
        <v>328</v>
      </c>
      <c r="C30" s="37"/>
      <c r="D30" s="166">
        <v>3836.047534735827</v>
      </c>
      <c r="E30" s="166">
        <v>4832.9300007621059</v>
      </c>
      <c r="F30" s="166">
        <v>996.88246602627896</v>
      </c>
    </row>
  </sheetData>
  <mergeCells count="1">
    <mergeCell ref="C5:C25"/>
  </mergeCells>
  <hyperlinks>
    <hyperlink ref="H1" location="Index!A1" display="Return to Index" xr:uid="{B8BDDCC5-3CC0-4EC2-BC4D-18F352AD7A04}"/>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475A140C-F4C2-4B68-878A-1566A04F860C}">
          <x14:colorSeries rgb="FF376092"/>
          <x14:colorNegative rgb="FFD00000"/>
          <x14:colorAxis rgb="FF000000"/>
          <x14:colorMarkers rgb="FFD00000"/>
          <x14:colorFirst rgb="FFD00000"/>
          <x14:colorLast rgb="FFD00000"/>
          <x14:colorHigh rgb="FFD00000"/>
          <x14:colorLow rgb="FFD00000"/>
          <x14:sparklines>
            <x14:sparkline>
              <xm:f>'T10'!D28:F28</xm:f>
              <xm:sqref>H28</xm:sqref>
            </x14:sparkline>
          </x14:sparklines>
        </x14:sparklineGroup>
        <x14:sparklineGroup manualMax="0" manualMin="0" displayEmptyCellsAs="gap" xr2:uid="{E62ABAA6-9D9C-45D8-8228-27AEE9968538}">
          <x14:colorSeries rgb="FF376092"/>
          <x14:colorNegative rgb="FFD00000"/>
          <x14:colorAxis rgb="FF000000"/>
          <x14:colorMarkers rgb="FFD00000"/>
          <x14:colorFirst rgb="FFD00000"/>
          <x14:colorLast rgb="FFD00000"/>
          <x14:colorHigh rgb="FFD00000"/>
          <x14:colorLow rgb="FFD00000"/>
          <x14:sparklines>
            <x14:sparkline>
              <xm:f>'T10'!D5:F5</xm:f>
              <xm:sqref>H5</xm:sqref>
            </x14:sparkline>
            <x14:sparkline>
              <xm:f>'T10'!D6:F6</xm:f>
              <xm:sqref>H6</xm:sqref>
            </x14:sparkline>
            <x14:sparkline>
              <xm:f>'T10'!D7:F7</xm:f>
              <xm:sqref>H7</xm:sqref>
            </x14:sparkline>
            <x14:sparkline>
              <xm:f>'T10'!D8:F8</xm:f>
              <xm:sqref>H8</xm:sqref>
            </x14:sparkline>
            <x14:sparkline>
              <xm:f>'T10'!D9:F9</xm:f>
              <xm:sqref>H9</xm:sqref>
            </x14:sparkline>
            <x14:sparkline>
              <xm:f>'T10'!D10:F10</xm:f>
              <xm:sqref>H10</xm:sqref>
            </x14:sparkline>
            <x14:sparkline>
              <xm:f>'T10'!D11:F11</xm:f>
              <xm:sqref>H11</xm:sqref>
            </x14:sparkline>
            <x14:sparkline>
              <xm:f>'T10'!D12:F12</xm:f>
              <xm:sqref>H12</xm:sqref>
            </x14:sparkline>
            <x14:sparkline>
              <xm:f>'T10'!D13:F13</xm:f>
              <xm:sqref>H13</xm:sqref>
            </x14:sparkline>
            <x14:sparkline>
              <xm:f>'T10'!D14:F14</xm:f>
              <xm:sqref>H14</xm:sqref>
            </x14:sparkline>
            <x14:sparkline>
              <xm:f>'T10'!D15:F15</xm:f>
              <xm:sqref>H15</xm:sqref>
            </x14:sparkline>
            <x14:sparkline>
              <xm:f>'T10'!D16:F16</xm:f>
              <xm:sqref>H16</xm:sqref>
            </x14:sparkline>
            <x14:sparkline>
              <xm:f>'T10'!D17:F17</xm:f>
              <xm:sqref>H17</xm:sqref>
            </x14:sparkline>
            <x14:sparkline>
              <xm:f>'T10'!D18:F18</xm:f>
              <xm:sqref>H18</xm:sqref>
            </x14:sparkline>
            <x14:sparkline>
              <xm:f>'T10'!D19:F19</xm:f>
              <xm:sqref>H19</xm:sqref>
            </x14:sparkline>
            <x14:sparkline>
              <xm:f>'T10'!D20:F20</xm:f>
              <xm:sqref>H20</xm:sqref>
            </x14:sparkline>
            <x14:sparkline>
              <xm:f>'T10'!D21:F21</xm:f>
              <xm:sqref>H21</xm:sqref>
            </x14:sparkline>
            <x14:sparkline>
              <xm:f>'T10'!D22:F22</xm:f>
              <xm:sqref>H22</xm:sqref>
            </x14:sparkline>
            <x14:sparkline>
              <xm:f>'T10'!D23:F23</xm:f>
              <xm:sqref>H23</xm:sqref>
            </x14:sparkline>
            <x14:sparkline>
              <xm:f>'T10'!D24:F24</xm:f>
              <xm:sqref>H24</xm:sqref>
            </x14:sparkline>
            <x14:sparkline>
              <xm:f>'T10'!D25:F25</xm:f>
              <xm:sqref>H25</xm:sqref>
            </x14:sparkline>
            <x14:sparkline>
              <xm:f>'T10'!D26:F26</xm:f>
              <xm:sqref>H26</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493C4-7B12-4B3A-9621-F224662AB05B}">
  <sheetPr codeName="Sheet9"/>
  <dimension ref="A1:N43"/>
  <sheetViews>
    <sheetView showGridLines="0" workbookViewId="0">
      <selection activeCell="A2" sqref="A2"/>
    </sheetView>
  </sheetViews>
  <sheetFormatPr defaultColWidth="8.88671875" defaultRowHeight="19.8" x14ac:dyDescent="0.7"/>
  <cols>
    <col min="1" max="1" width="7.88671875" style="20" customWidth="1"/>
    <col min="2" max="2" width="23.5546875" style="20" customWidth="1"/>
    <col min="3" max="5" width="15" style="20" customWidth="1"/>
    <col min="6" max="16384" width="8.88671875" style="20"/>
  </cols>
  <sheetData>
    <row r="1" spans="1:14" s="22" customFormat="1" ht="20.399999999999999" x14ac:dyDescent="0.7">
      <c r="A1" s="128" t="s">
        <v>17</v>
      </c>
      <c r="B1" s="74"/>
      <c r="E1" s="23" t="s">
        <v>38</v>
      </c>
      <c r="F1" s="74"/>
      <c r="G1" s="74"/>
      <c r="H1" s="74"/>
      <c r="I1" s="74"/>
      <c r="J1" s="74"/>
      <c r="K1" s="74"/>
      <c r="L1" s="74"/>
      <c r="M1" s="74"/>
      <c r="N1" s="74"/>
    </row>
    <row r="2" spans="1:14" x14ac:dyDescent="0.7">
      <c r="A2" s="77"/>
      <c r="B2" s="77"/>
      <c r="C2" s="77"/>
      <c r="D2" s="77"/>
      <c r="E2" s="77"/>
      <c r="F2" s="77"/>
      <c r="G2" s="77"/>
      <c r="H2" s="77"/>
      <c r="I2" s="77"/>
      <c r="J2" s="77"/>
      <c r="K2" s="77"/>
      <c r="L2" s="77"/>
      <c r="M2" s="77"/>
      <c r="N2" s="77"/>
    </row>
    <row r="3" spans="1:14" ht="42" customHeight="1" x14ac:dyDescent="0.7">
      <c r="A3" s="136" t="s">
        <v>61</v>
      </c>
      <c r="B3" s="136" t="s">
        <v>62</v>
      </c>
      <c r="C3" s="136" t="s">
        <v>382</v>
      </c>
      <c r="D3" s="136" t="s">
        <v>383</v>
      </c>
      <c r="E3" s="136" t="s">
        <v>380</v>
      </c>
      <c r="F3" s="77"/>
      <c r="G3" s="77"/>
      <c r="H3" s="77"/>
      <c r="I3" s="77"/>
      <c r="J3" s="77"/>
      <c r="K3" s="77"/>
      <c r="L3" s="77"/>
      <c r="M3" s="77"/>
      <c r="N3" s="77"/>
    </row>
    <row r="4" spans="1:14" ht="20.399999999999999" x14ac:dyDescent="0.7">
      <c r="A4" s="137">
        <v>1</v>
      </c>
      <c r="B4" s="137" t="s">
        <v>340</v>
      </c>
      <c r="C4" s="138">
        <v>0</v>
      </c>
      <c r="D4" s="138">
        <v>0</v>
      </c>
      <c r="E4" s="138">
        <v>0</v>
      </c>
      <c r="F4" s="77"/>
      <c r="G4" s="77"/>
      <c r="H4" s="77"/>
      <c r="I4" s="77"/>
      <c r="J4" s="77"/>
      <c r="K4" s="77"/>
      <c r="L4" s="77"/>
      <c r="M4" s="77"/>
      <c r="N4" s="77"/>
    </row>
    <row r="5" spans="1:14" ht="20.399999999999999" x14ac:dyDescent="0.7">
      <c r="A5" s="139">
        <v>2</v>
      </c>
      <c r="B5" s="139" t="s">
        <v>341</v>
      </c>
      <c r="C5" s="140">
        <v>0</v>
      </c>
      <c r="D5" s="140">
        <v>0</v>
      </c>
      <c r="E5" s="140">
        <v>0</v>
      </c>
      <c r="F5" s="77"/>
      <c r="G5" s="77"/>
      <c r="H5" s="77"/>
      <c r="I5" s="77"/>
      <c r="J5" s="77"/>
      <c r="K5" s="77"/>
      <c r="L5" s="77"/>
      <c r="M5" s="77"/>
      <c r="N5" s="77"/>
    </row>
    <row r="6" spans="1:14" ht="20.399999999999999" x14ac:dyDescent="0.7">
      <c r="A6" s="137">
        <v>3</v>
      </c>
      <c r="B6" s="137" t="s">
        <v>342</v>
      </c>
      <c r="C6" s="138">
        <v>0</v>
      </c>
      <c r="D6" s="138">
        <v>0</v>
      </c>
      <c r="E6" s="138">
        <v>0</v>
      </c>
      <c r="F6" s="77"/>
      <c r="G6" s="77"/>
      <c r="H6" s="77"/>
      <c r="I6" s="77"/>
      <c r="J6" s="77"/>
      <c r="K6" s="77"/>
      <c r="L6" s="77"/>
      <c r="M6" s="77"/>
      <c r="N6" s="77"/>
    </row>
    <row r="7" spans="1:14" ht="20.399999999999999" x14ac:dyDescent="0.7">
      <c r="A7" s="139">
        <v>4</v>
      </c>
      <c r="B7" s="139" t="s">
        <v>343</v>
      </c>
      <c r="C7" s="140">
        <v>0</v>
      </c>
      <c r="D7" s="140">
        <v>0</v>
      </c>
      <c r="E7" s="140">
        <v>0</v>
      </c>
      <c r="F7" s="77"/>
      <c r="G7" s="77"/>
      <c r="H7" s="77"/>
      <c r="I7" s="77"/>
      <c r="J7" s="77"/>
      <c r="K7" s="77"/>
      <c r="L7" s="77"/>
      <c r="M7" s="77"/>
      <c r="N7" s="77"/>
    </row>
    <row r="8" spans="1:14" ht="20.399999999999999" x14ac:dyDescent="0.7">
      <c r="A8" s="137">
        <v>5</v>
      </c>
      <c r="B8" s="137" t="s">
        <v>344</v>
      </c>
      <c r="C8" s="138">
        <v>0</v>
      </c>
      <c r="D8" s="138">
        <v>0</v>
      </c>
      <c r="E8" s="138">
        <v>0</v>
      </c>
      <c r="F8" s="77"/>
      <c r="G8" s="77"/>
      <c r="H8" s="77"/>
      <c r="I8" s="77"/>
      <c r="J8" s="77"/>
      <c r="K8" s="77"/>
      <c r="L8" s="77"/>
      <c r="M8" s="77"/>
      <c r="N8" s="77"/>
    </row>
    <row r="9" spans="1:14" ht="16.5" customHeight="1" x14ac:dyDescent="0.7">
      <c r="A9" s="139">
        <v>6</v>
      </c>
      <c r="B9" s="139" t="s">
        <v>345</v>
      </c>
      <c r="C9" s="140">
        <v>0</v>
      </c>
      <c r="D9" s="140">
        <v>0</v>
      </c>
      <c r="E9" s="140">
        <v>0</v>
      </c>
      <c r="F9" s="77"/>
      <c r="G9" s="77"/>
      <c r="H9" s="77"/>
      <c r="I9" s="77"/>
      <c r="J9" s="77"/>
      <c r="K9" s="77"/>
      <c r="L9" s="77"/>
      <c r="M9" s="77"/>
      <c r="N9" s="77"/>
    </row>
    <row r="10" spans="1:14" ht="20.399999999999999" x14ac:dyDescent="0.7">
      <c r="A10" s="137">
        <v>7</v>
      </c>
      <c r="B10" s="137" t="s">
        <v>346</v>
      </c>
      <c r="C10" s="142">
        <v>0</v>
      </c>
      <c r="D10" s="142">
        <v>0</v>
      </c>
      <c r="E10" s="142">
        <v>0</v>
      </c>
      <c r="F10" s="77"/>
      <c r="G10" s="77"/>
      <c r="H10" s="77"/>
      <c r="I10" s="77"/>
      <c r="J10" s="77"/>
      <c r="K10" s="77"/>
      <c r="L10" s="77"/>
      <c r="M10" s="77"/>
      <c r="N10" s="77"/>
    </row>
    <row r="11" spans="1:14" ht="20.399999999999999" x14ac:dyDescent="0.7">
      <c r="A11" s="139">
        <v>8</v>
      </c>
      <c r="B11" s="139" t="s">
        <v>347</v>
      </c>
      <c r="C11" s="141">
        <v>2.990958</v>
      </c>
      <c r="D11" s="141">
        <v>3.1191040000000001</v>
      </c>
      <c r="E11" s="141">
        <v>0.12814600000000009</v>
      </c>
      <c r="F11" s="77"/>
      <c r="G11" s="77"/>
      <c r="H11" s="77"/>
      <c r="I11" s="77"/>
      <c r="J11" s="77"/>
      <c r="K11" s="77"/>
      <c r="L11" s="77"/>
      <c r="M11" s="77"/>
      <c r="N11" s="77"/>
    </row>
    <row r="12" spans="1:14" ht="20.399999999999999" x14ac:dyDescent="0.7">
      <c r="A12" s="137">
        <v>9</v>
      </c>
      <c r="B12" s="137" t="s">
        <v>348</v>
      </c>
      <c r="C12" s="142">
        <v>1.1107450000000001</v>
      </c>
      <c r="D12" s="142">
        <v>0.637046</v>
      </c>
      <c r="E12" s="142">
        <v>-0.47369900000000009</v>
      </c>
      <c r="F12" s="77"/>
      <c r="G12" s="77"/>
      <c r="H12" s="77"/>
      <c r="I12" s="77"/>
      <c r="J12" s="77"/>
      <c r="K12" s="77"/>
      <c r="L12" s="77"/>
      <c r="M12" s="77"/>
      <c r="N12" s="77"/>
    </row>
    <row r="13" spans="1:14" ht="20.399999999999999" x14ac:dyDescent="0.7">
      <c r="A13" s="139">
        <v>10</v>
      </c>
      <c r="B13" s="139" t="s">
        <v>349</v>
      </c>
      <c r="C13" s="141">
        <v>6.8850429999999996</v>
      </c>
      <c r="D13" s="141">
        <v>7.9591620000000001</v>
      </c>
      <c r="E13" s="141">
        <v>1.0741190000000005</v>
      </c>
      <c r="F13" s="77"/>
      <c r="G13" s="77"/>
      <c r="H13" s="77"/>
      <c r="I13" s="77"/>
      <c r="J13" s="77"/>
      <c r="K13" s="77"/>
      <c r="L13" s="77"/>
      <c r="M13" s="77"/>
      <c r="N13" s="77"/>
    </row>
    <row r="14" spans="1:14" ht="20.399999999999999" x14ac:dyDescent="0.7">
      <c r="A14" s="137">
        <v>11</v>
      </c>
      <c r="B14" s="137" t="s">
        <v>350</v>
      </c>
      <c r="C14" s="142">
        <v>5.5682349999999996</v>
      </c>
      <c r="D14" s="142">
        <v>5.6252079999999998</v>
      </c>
      <c r="E14" s="142">
        <v>5.6973000000000162E-2</v>
      </c>
      <c r="F14" s="77"/>
      <c r="G14" s="77"/>
      <c r="H14" s="77"/>
      <c r="I14" s="77"/>
      <c r="J14" s="77"/>
      <c r="K14" s="77"/>
      <c r="L14" s="77"/>
      <c r="M14" s="77"/>
      <c r="N14" s="77"/>
    </row>
    <row r="15" spans="1:14" ht="20.399999999999999" x14ac:dyDescent="0.7">
      <c r="A15" s="139">
        <v>12</v>
      </c>
      <c r="B15" s="139" t="s">
        <v>351</v>
      </c>
      <c r="C15" s="141">
        <v>7.4053449999999996</v>
      </c>
      <c r="D15" s="141">
        <v>6.9939349999999996</v>
      </c>
      <c r="E15" s="141">
        <v>-0.41141000000000005</v>
      </c>
      <c r="F15" s="77"/>
      <c r="G15" s="77"/>
      <c r="H15" s="77"/>
      <c r="I15" s="77"/>
      <c r="J15" s="77"/>
      <c r="K15" s="77"/>
      <c r="L15" s="77"/>
      <c r="M15" s="77"/>
      <c r="N15" s="77"/>
    </row>
    <row r="16" spans="1:14" ht="20.399999999999999" x14ac:dyDescent="0.7">
      <c r="A16" s="137">
        <v>13</v>
      </c>
      <c r="B16" s="137" t="s">
        <v>352</v>
      </c>
      <c r="C16" s="142">
        <v>7.5701739999999997</v>
      </c>
      <c r="D16" s="142">
        <v>8.3820879999999995</v>
      </c>
      <c r="E16" s="142">
        <v>0.8119139999999998</v>
      </c>
      <c r="F16" s="77"/>
      <c r="G16" s="77"/>
      <c r="H16" s="77"/>
      <c r="I16" s="77"/>
      <c r="J16" s="77"/>
      <c r="K16" s="77"/>
      <c r="L16" s="77"/>
      <c r="M16" s="77"/>
      <c r="N16" s="77"/>
    </row>
    <row r="17" spans="1:14" ht="20.399999999999999" x14ac:dyDescent="0.7">
      <c r="A17" s="143">
        <v>14</v>
      </c>
      <c r="B17" s="143" t="s">
        <v>353</v>
      </c>
      <c r="C17" s="144">
        <v>10.123037</v>
      </c>
      <c r="D17" s="144">
        <v>15.566653000000001</v>
      </c>
      <c r="E17" s="144">
        <v>5.4436160000000005</v>
      </c>
      <c r="F17" s="77"/>
      <c r="G17" s="77"/>
      <c r="H17" s="77"/>
      <c r="I17" s="77"/>
      <c r="J17" s="77"/>
      <c r="K17" s="77"/>
      <c r="L17" s="77"/>
      <c r="M17" s="77"/>
      <c r="N17" s="77"/>
    </row>
    <row r="18" spans="1:14" x14ac:dyDescent="0.7">
      <c r="A18" s="77"/>
      <c r="B18" s="77"/>
      <c r="C18" s="77"/>
      <c r="D18" s="77"/>
      <c r="E18" s="77"/>
      <c r="F18" s="77"/>
      <c r="G18" s="77"/>
      <c r="H18" s="77"/>
      <c r="I18" s="77"/>
      <c r="J18" s="77"/>
      <c r="K18" s="77"/>
      <c r="L18" s="77"/>
      <c r="M18" s="77"/>
      <c r="N18" s="77"/>
    </row>
    <row r="19" spans="1:14" x14ac:dyDescent="0.7">
      <c r="A19" s="78" t="s">
        <v>381</v>
      </c>
      <c r="B19" s="77"/>
      <c r="C19" s="77"/>
      <c r="D19" s="77"/>
      <c r="E19" s="77"/>
      <c r="F19" s="77"/>
      <c r="G19" s="77"/>
      <c r="H19" s="77"/>
      <c r="I19" s="77"/>
      <c r="J19" s="77"/>
      <c r="K19" s="77"/>
      <c r="L19" s="77"/>
      <c r="M19" s="77"/>
      <c r="N19" s="77"/>
    </row>
    <row r="20" spans="1:14" x14ac:dyDescent="0.7">
      <c r="F20" s="77"/>
      <c r="G20" s="77"/>
      <c r="H20" s="77"/>
      <c r="I20" s="77"/>
      <c r="J20" s="77"/>
      <c r="K20" s="77"/>
      <c r="L20" s="77"/>
      <c r="M20" s="77"/>
      <c r="N20" s="77"/>
    </row>
    <row r="21" spans="1:14" x14ac:dyDescent="0.7">
      <c r="F21" s="77"/>
      <c r="G21" s="77"/>
      <c r="H21" s="77"/>
      <c r="I21" s="77"/>
      <c r="J21" s="77"/>
      <c r="K21" s="77"/>
      <c r="L21" s="77"/>
      <c r="M21" s="77"/>
      <c r="N21" s="77"/>
    </row>
    <row r="22" spans="1:14" x14ac:dyDescent="0.7">
      <c r="F22" s="77"/>
      <c r="G22" s="77"/>
      <c r="H22" s="77"/>
      <c r="I22" s="77"/>
      <c r="J22" s="77"/>
      <c r="K22" s="77"/>
      <c r="L22" s="77"/>
      <c r="M22" s="77"/>
      <c r="N22" s="77"/>
    </row>
    <row r="23" spans="1:14" x14ac:dyDescent="0.7">
      <c r="F23" s="77"/>
      <c r="G23" s="77"/>
      <c r="H23" s="77"/>
      <c r="I23" s="77"/>
      <c r="J23" s="77"/>
      <c r="K23" s="77"/>
      <c r="L23" s="77"/>
      <c r="M23" s="77"/>
      <c r="N23" s="77"/>
    </row>
    <row r="24" spans="1:14" x14ac:dyDescent="0.7">
      <c r="F24" s="77"/>
      <c r="G24" s="77"/>
      <c r="H24" s="77"/>
      <c r="I24" s="77"/>
      <c r="J24" s="77"/>
      <c r="K24" s="77"/>
      <c r="L24" s="77"/>
      <c r="M24" s="77"/>
      <c r="N24" s="77"/>
    </row>
    <row r="25" spans="1:14" x14ac:dyDescent="0.7">
      <c r="F25" s="77"/>
      <c r="G25" s="77"/>
      <c r="H25" s="77"/>
      <c r="I25" s="77"/>
      <c r="J25" s="77"/>
      <c r="K25" s="77"/>
      <c r="L25" s="77"/>
      <c r="M25" s="77"/>
      <c r="N25" s="77"/>
    </row>
    <row r="26" spans="1:14" x14ac:dyDescent="0.7">
      <c r="F26" s="77"/>
      <c r="G26" s="77"/>
      <c r="H26" s="77"/>
      <c r="I26" s="77"/>
      <c r="J26" s="77"/>
      <c r="K26" s="77"/>
      <c r="L26" s="77"/>
      <c r="M26" s="77"/>
      <c r="N26" s="77"/>
    </row>
    <row r="27" spans="1:14" x14ac:dyDescent="0.7">
      <c r="F27" s="77"/>
      <c r="G27" s="77"/>
      <c r="H27" s="77"/>
      <c r="I27" s="77"/>
      <c r="J27" s="77"/>
      <c r="K27" s="77"/>
      <c r="L27" s="77"/>
      <c r="M27" s="77"/>
      <c r="N27" s="77"/>
    </row>
    <row r="28" spans="1:14" x14ac:dyDescent="0.7">
      <c r="F28" s="77"/>
      <c r="G28" s="77"/>
      <c r="H28" s="77"/>
      <c r="I28" s="77"/>
      <c r="J28" s="77"/>
      <c r="K28" s="77"/>
      <c r="L28" s="77"/>
      <c r="M28" s="77"/>
      <c r="N28" s="77"/>
    </row>
    <row r="29" spans="1:14" x14ac:dyDescent="0.7">
      <c r="F29" s="77"/>
      <c r="G29" s="77"/>
      <c r="H29" s="77"/>
      <c r="I29" s="77"/>
      <c r="J29" s="77"/>
      <c r="K29" s="77"/>
      <c r="L29" s="77"/>
      <c r="M29" s="77"/>
      <c r="N29" s="77"/>
    </row>
    <row r="30" spans="1:14" x14ac:dyDescent="0.7">
      <c r="F30" s="77"/>
      <c r="G30" s="77"/>
      <c r="H30" s="77"/>
      <c r="I30" s="77"/>
      <c r="J30" s="77"/>
      <c r="K30" s="77"/>
      <c r="L30" s="77"/>
      <c r="M30" s="77"/>
      <c r="N30" s="77"/>
    </row>
    <row r="31" spans="1:14" x14ac:dyDescent="0.7">
      <c r="F31" s="77"/>
      <c r="G31" s="77"/>
      <c r="H31" s="77"/>
      <c r="I31" s="77"/>
      <c r="J31" s="77"/>
      <c r="K31" s="77"/>
      <c r="L31" s="77"/>
      <c r="M31" s="77"/>
      <c r="N31" s="77"/>
    </row>
    <row r="32" spans="1:14" x14ac:dyDescent="0.7">
      <c r="F32" s="77"/>
      <c r="G32" s="77"/>
      <c r="H32" s="77"/>
      <c r="I32" s="77"/>
      <c r="J32" s="77"/>
      <c r="K32" s="77"/>
      <c r="L32" s="77"/>
      <c r="M32" s="77"/>
      <c r="N32" s="77"/>
    </row>
    <row r="33" spans="1:14" x14ac:dyDescent="0.7">
      <c r="F33" s="77"/>
      <c r="G33" s="77"/>
      <c r="H33" s="77"/>
      <c r="I33" s="77"/>
      <c r="J33" s="77"/>
      <c r="K33" s="77"/>
      <c r="L33" s="77"/>
      <c r="M33" s="77"/>
      <c r="N33" s="77"/>
    </row>
    <row r="34" spans="1:14" x14ac:dyDescent="0.7">
      <c r="F34" s="77"/>
      <c r="G34" s="77"/>
      <c r="H34" s="77"/>
      <c r="I34" s="77"/>
      <c r="J34" s="77"/>
      <c r="K34" s="77"/>
      <c r="L34" s="77"/>
      <c r="M34" s="77"/>
      <c r="N34" s="77"/>
    </row>
    <row r="35" spans="1:14" x14ac:dyDescent="0.7">
      <c r="A35" s="77"/>
      <c r="B35" s="77"/>
      <c r="C35" s="77"/>
      <c r="D35" s="77"/>
      <c r="E35" s="77"/>
      <c r="F35" s="77"/>
      <c r="G35" s="77"/>
      <c r="H35" s="77"/>
      <c r="I35" s="77"/>
      <c r="J35" s="77"/>
      <c r="K35" s="77"/>
      <c r="L35" s="77"/>
      <c r="M35" s="77"/>
      <c r="N35" s="77"/>
    </row>
    <row r="36" spans="1:14" x14ac:dyDescent="0.7">
      <c r="A36" s="77"/>
      <c r="B36" s="77"/>
      <c r="C36" s="77"/>
      <c r="D36" s="77"/>
      <c r="E36" s="77"/>
      <c r="F36" s="77"/>
      <c r="G36" s="77"/>
      <c r="H36" s="77"/>
      <c r="I36" s="77"/>
      <c r="J36" s="77"/>
      <c r="K36" s="77"/>
      <c r="L36" s="77"/>
      <c r="M36" s="77"/>
      <c r="N36" s="77"/>
    </row>
    <row r="37" spans="1:14" x14ac:dyDescent="0.7">
      <c r="A37" s="77"/>
      <c r="B37" s="77"/>
      <c r="C37" s="77"/>
      <c r="D37" s="77"/>
      <c r="E37" s="77"/>
      <c r="F37" s="77"/>
      <c r="G37" s="77"/>
      <c r="H37" s="77"/>
      <c r="I37" s="77"/>
      <c r="J37" s="77"/>
      <c r="K37" s="77"/>
      <c r="L37" s="77"/>
      <c r="M37" s="77"/>
      <c r="N37" s="77"/>
    </row>
    <row r="38" spans="1:14" x14ac:dyDescent="0.7">
      <c r="A38" s="77"/>
      <c r="B38" s="77"/>
      <c r="C38" s="77"/>
      <c r="D38" s="77"/>
      <c r="E38" s="77"/>
      <c r="F38" s="77"/>
      <c r="G38" s="77"/>
      <c r="H38" s="77"/>
      <c r="I38" s="77"/>
      <c r="J38" s="77"/>
      <c r="K38" s="77"/>
      <c r="L38" s="77"/>
      <c r="M38" s="77"/>
      <c r="N38" s="77"/>
    </row>
    <row r="39" spans="1:14" x14ac:dyDescent="0.7">
      <c r="A39" s="77"/>
      <c r="B39" s="77"/>
      <c r="C39" s="77"/>
      <c r="D39" s="77"/>
      <c r="E39" s="77"/>
      <c r="F39" s="77"/>
      <c r="G39" s="77"/>
      <c r="H39" s="77"/>
      <c r="I39" s="77"/>
      <c r="J39" s="77"/>
      <c r="K39" s="77"/>
      <c r="L39" s="77"/>
      <c r="M39" s="77"/>
      <c r="N39" s="77"/>
    </row>
    <row r="40" spans="1:14" x14ac:dyDescent="0.7">
      <c r="A40" s="77"/>
      <c r="B40" s="77"/>
      <c r="C40" s="77"/>
      <c r="D40" s="77"/>
      <c r="E40" s="77"/>
      <c r="F40" s="77"/>
      <c r="G40" s="77"/>
      <c r="H40" s="77"/>
      <c r="I40" s="77"/>
      <c r="J40" s="77"/>
      <c r="K40" s="77"/>
      <c r="L40" s="77"/>
      <c r="M40" s="77"/>
      <c r="N40" s="77"/>
    </row>
    <row r="41" spans="1:14" x14ac:dyDescent="0.7">
      <c r="A41" s="77"/>
      <c r="B41" s="77"/>
      <c r="C41" s="77"/>
      <c r="D41" s="77"/>
      <c r="E41" s="77"/>
      <c r="F41" s="77"/>
      <c r="G41" s="77"/>
      <c r="H41" s="77"/>
      <c r="I41" s="77"/>
      <c r="J41" s="77"/>
      <c r="K41" s="77"/>
      <c r="L41" s="77"/>
      <c r="M41" s="77"/>
      <c r="N41" s="77"/>
    </row>
    <row r="42" spans="1:14" x14ac:dyDescent="0.7">
      <c r="A42" s="77"/>
      <c r="B42" s="77"/>
      <c r="C42" s="77"/>
      <c r="D42" s="77"/>
      <c r="E42" s="77"/>
      <c r="F42" s="77"/>
      <c r="G42" s="77"/>
      <c r="H42" s="77"/>
      <c r="I42" s="77"/>
      <c r="J42" s="77"/>
      <c r="K42" s="77"/>
      <c r="L42" s="77"/>
      <c r="M42" s="77"/>
      <c r="N42" s="77"/>
    </row>
    <row r="43" spans="1:14" x14ac:dyDescent="0.7">
      <c r="A43" s="77"/>
      <c r="B43" s="77"/>
      <c r="C43" s="77"/>
      <c r="D43" s="77"/>
      <c r="E43" s="77"/>
      <c r="F43" s="77"/>
      <c r="G43" s="77"/>
      <c r="H43" s="77"/>
      <c r="I43" s="77"/>
      <c r="J43" s="77"/>
      <c r="K43" s="77"/>
      <c r="L43" s="77"/>
      <c r="M43" s="77"/>
      <c r="N43" s="77"/>
    </row>
  </sheetData>
  <conditionalFormatting sqref="A4:E17">
    <cfRule type="cellIs" dxfId="7" priority="1" operator="equal">
      <formula>0</formula>
    </cfRule>
  </conditionalFormatting>
  <hyperlinks>
    <hyperlink ref="E1" location="Index!A1" display="Return to Index" xr:uid="{2B875998-1F7A-4D1E-A8AF-D63C5085F4B7}"/>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7D92B-E0B0-4464-89A2-19E5796825D8}">
  <sheetPr codeName="Sheet26"/>
  <dimension ref="A1:L7"/>
  <sheetViews>
    <sheetView showGridLines="0" workbookViewId="0">
      <selection activeCell="A2" sqref="A2"/>
    </sheetView>
  </sheetViews>
  <sheetFormatPr defaultColWidth="8.88671875" defaultRowHeight="20.399999999999999" x14ac:dyDescent="0.7"/>
  <cols>
    <col min="1" max="1" width="8.88671875" style="22"/>
    <col min="2" max="2" width="5.5546875" style="22" customWidth="1"/>
    <col min="3" max="3" width="8.88671875" style="22"/>
    <col min="4" max="4" width="16.44140625" style="22" bestFit="1" customWidth="1"/>
    <col min="5" max="7" width="8.88671875" style="22"/>
    <col min="8" max="8" width="16.5546875" style="22" customWidth="1"/>
    <col min="9" max="9" width="15.33203125" style="22" customWidth="1"/>
    <col min="10" max="10" width="16.33203125" style="22" customWidth="1"/>
    <col min="11" max="16384" width="8.88671875" style="22"/>
  </cols>
  <sheetData>
    <row r="1" spans="1:12" x14ac:dyDescent="0.7">
      <c r="A1" s="21" t="s">
        <v>18</v>
      </c>
      <c r="L1" s="167" t="s">
        <v>38</v>
      </c>
    </row>
    <row r="3" spans="1:12" ht="18.600000000000001" customHeight="1" x14ac:dyDescent="0.7">
      <c r="E3" s="450" t="s">
        <v>384</v>
      </c>
      <c r="F3" s="451"/>
      <c r="G3" s="452"/>
      <c r="H3" s="453" t="s">
        <v>385</v>
      </c>
      <c r="I3" s="454"/>
      <c r="J3" s="455"/>
    </row>
    <row r="4" spans="1:12" ht="61.2" x14ac:dyDescent="0.7">
      <c r="C4" s="169" t="s">
        <v>386</v>
      </c>
      <c r="D4" s="169" t="s">
        <v>387</v>
      </c>
      <c r="E4" s="136" t="s">
        <v>388</v>
      </c>
      <c r="F4" s="136" t="s">
        <v>389</v>
      </c>
      <c r="G4" s="136" t="s">
        <v>390</v>
      </c>
      <c r="H4" s="169" t="s">
        <v>391</v>
      </c>
      <c r="I4" s="169" t="s">
        <v>392</v>
      </c>
      <c r="J4" s="169" t="s">
        <v>393</v>
      </c>
    </row>
    <row r="5" spans="1:12" x14ac:dyDescent="0.7">
      <c r="C5" s="170" t="s">
        <v>394</v>
      </c>
      <c r="D5" s="170" t="s">
        <v>395</v>
      </c>
      <c r="E5" s="171">
        <v>13</v>
      </c>
      <c r="F5" s="171">
        <v>14</v>
      </c>
      <c r="G5" s="171"/>
      <c r="H5" s="172">
        <v>3.4637598320442766</v>
      </c>
      <c r="I5" s="172">
        <v>8.5106108664274238</v>
      </c>
      <c r="J5" s="172">
        <v>11.974371</v>
      </c>
    </row>
    <row r="6" spans="1:12" x14ac:dyDescent="0.7">
      <c r="C6" s="173" t="s">
        <v>396</v>
      </c>
      <c r="D6" s="173" t="s">
        <v>397</v>
      </c>
      <c r="E6" s="174">
        <v>9</v>
      </c>
      <c r="F6" s="174">
        <v>12</v>
      </c>
      <c r="G6" s="174"/>
      <c r="H6" s="175">
        <v>3.603606186883245</v>
      </c>
      <c r="I6" s="175">
        <v>0.21188453402520191</v>
      </c>
      <c r="J6" s="175">
        <v>3.8154910000000002</v>
      </c>
    </row>
    <row r="7" spans="1:12" x14ac:dyDescent="0.7">
      <c r="C7" s="170" t="s">
        <v>398</v>
      </c>
      <c r="D7" s="170" t="s">
        <v>399</v>
      </c>
      <c r="E7" s="171">
        <v>9</v>
      </c>
      <c r="F7" s="171">
        <v>12</v>
      </c>
      <c r="G7" s="171">
        <v>13</v>
      </c>
      <c r="H7" s="172">
        <v>3.5115673423679445</v>
      </c>
      <c r="I7" s="172">
        <v>1.8261224882470692</v>
      </c>
      <c r="J7" s="172">
        <v>5.3376900000000003</v>
      </c>
    </row>
  </sheetData>
  <mergeCells count="2">
    <mergeCell ref="E3:G3"/>
    <mergeCell ref="H3:J3"/>
  </mergeCells>
  <hyperlinks>
    <hyperlink ref="L1" location="Index!A1" display="Return to Index" xr:uid="{867A3369-A670-4FC2-B7EC-34DCD4EF0BFA}"/>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CFC7A-624E-460E-AB14-14876DB6368D}">
  <sheetPr codeName="Sheet31">
    <pageSetUpPr fitToPage="1"/>
  </sheetPr>
  <dimension ref="A1:F24"/>
  <sheetViews>
    <sheetView showGridLines="0" zoomScaleNormal="100" workbookViewId="0">
      <selection activeCell="A2" sqref="A2"/>
    </sheetView>
  </sheetViews>
  <sheetFormatPr defaultColWidth="9.109375" defaultRowHeight="19.8" x14ac:dyDescent="0.7"/>
  <cols>
    <col min="1" max="1" width="9.109375" style="77"/>
    <col min="2" max="2" width="21.44140625" style="77" customWidth="1"/>
    <col min="3" max="5" width="14.109375" style="77" customWidth="1"/>
    <col min="6" max="6" width="10.109375" style="77" customWidth="1"/>
    <col min="7" max="16384" width="9.109375" style="77"/>
  </cols>
  <sheetData>
    <row r="1" spans="1:5" s="74" customFormat="1" ht="20.399999999999999" x14ac:dyDescent="0.7">
      <c r="A1" s="128" t="s">
        <v>19</v>
      </c>
      <c r="E1" s="23" t="s">
        <v>38</v>
      </c>
    </row>
    <row r="3" spans="1:5" ht="40.799999999999997" x14ac:dyDescent="0.7">
      <c r="A3" s="136" t="s">
        <v>61</v>
      </c>
      <c r="B3" s="136" t="s">
        <v>62</v>
      </c>
      <c r="C3" s="136" t="s">
        <v>382</v>
      </c>
      <c r="D3" s="136" t="s">
        <v>383</v>
      </c>
      <c r="E3" s="136" t="s">
        <v>380</v>
      </c>
    </row>
    <row r="4" spans="1:5" ht="20.399999999999999" customHeight="1" x14ac:dyDescent="0.7">
      <c r="A4" s="137">
        <v>1</v>
      </c>
      <c r="B4" s="137" t="s">
        <v>340</v>
      </c>
      <c r="C4" s="138">
        <v>0</v>
      </c>
      <c r="D4" s="138">
        <v>0</v>
      </c>
      <c r="E4" s="138">
        <v>0</v>
      </c>
    </row>
    <row r="5" spans="1:5" ht="20.399999999999999" customHeight="1" x14ac:dyDescent="0.7">
      <c r="A5" s="139">
        <v>2</v>
      </c>
      <c r="B5" s="139" t="s">
        <v>341</v>
      </c>
      <c r="C5" s="140">
        <v>0</v>
      </c>
      <c r="D5" s="140">
        <v>0</v>
      </c>
      <c r="E5" s="140">
        <v>0</v>
      </c>
    </row>
    <row r="6" spans="1:5" ht="20.399999999999999" customHeight="1" x14ac:dyDescent="0.7">
      <c r="A6" s="137">
        <v>3</v>
      </c>
      <c r="B6" s="137" t="s">
        <v>342</v>
      </c>
      <c r="C6" s="138">
        <v>0</v>
      </c>
      <c r="D6" s="138">
        <v>0</v>
      </c>
      <c r="E6" s="138">
        <v>0</v>
      </c>
    </row>
    <row r="7" spans="1:5" ht="20.399999999999999" customHeight="1" x14ac:dyDescent="0.7">
      <c r="A7" s="139">
        <v>4</v>
      </c>
      <c r="B7" s="139" t="s">
        <v>343</v>
      </c>
      <c r="C7" s="140">
        <v>0</v>
      </c>
      <c r="D7" s="140">
        <v>0</v>
      </c>
      <c r="E7" s="140">
        <v>0</v>
      </c>
    </row>
    <row r="8" spans="1:5" ht="20.399999999999999" customHeight="1" x14ac:dyDescent="0.7">
      <c r="A8" s="137">
        <v>5</v>
      </c>
      <c r="B8" s="137" t="s">
        <v>344</v>
      </c>
      <c r="C8" s="138">
        <v>0</v>
      </c>
      <c r="D8" s="138">
        <v>0</v>
      </c>
      <c r="E8" s="138">
        <v>0</v>
      </c>
    </row>
    <row r="9" spans="1:5" ht="20.399999999999999" customHeight="1" x14ac:dyDescent="0.7">
      <c r="A9" s="139">
        <v>6</v>
      </c>
      <c r="B9" s="139" t="s">
        <v>345</v>
      </c>
      <c r="C9" s="141">
        <v>0</v>
      </c>
      <c r="D9" s="141">
        <v>0</v>
      </c>
      <c r="E9" s="141">
        <v>0</v>
      </c>
    </row>
    <row r="10" spans="1:5" ht="20.399999999999999" customHeight="1" x14ac:dyDescent="0.7">
      <c r="A10" s="137">
        <v>7</v>
      </c>
      <c r="B10" s="137" t="s">
        <v>346</v>
      </c>
      <c r="C10" s="142">
        <v>2.4830019999999999</v>
      </c>
      <c r="D10" s="142">
        <v>2.0363500000000001</v>
      </c>
      <c r="E10" s="142">
        <v>-0.44665199999999983</v>
      </c>
    </row>
    <row r="11" spans="1:5" ht="20.399999999999999" customHeight="1" x14ac:dyDescent="0.7">
      <c r="A11" s="139">
        <v>8</v>
      </c>
      <c r="B11" s="139" t="s">
        <v>347</v>
      </c>
      <c r="C11" s="141">
        <v>5.7825949999999997</v>
      </c>
      <c r="D11" s="141">
        <v>5.9989980000000003</v>
      </c>
      <c r="E11" s="141">
        <v>0.21640300000000057</v>
      </c>
    </row>
    <row r="12" spans="1:5" ht="20.399999999999999" customHeight="1" x14ac:dyDescent="0.7">
      <c r="A12" s="137">
        <v>9</v>
      </c>
      <c r="B12" s="137" t="s">
        <v>348</v>
      </c>
      <c r="C12" s="142">
        <v>3.9023819999999998</v>
      </c>
      <c r="D12" s="142">
        <v>3.51694</v>
      </c>
      <c r="E12" s="142">
        <v>-0.38544199999999984</v>
      </c>
    </row>
    <row r="13" spans="1:5" ht="20.399999999999999" customHeight="1" x14ac:dyDescent="0.7">
      <c r="A13" s="139">
        <v>10</v>
      </c>
      <c r="B13" s="139" t="s">
        <v>349</v>
      </c>
      <c r="C13" s="141">
        <v>9.6766799999999993</v>
      </c>
      <c r="D13" s="141">
        <v>10.839055999999999</v>
      </c>
      <c r="E13" s="141">
        <v>1.1623760000000001</v>
      </c>
    </row>
    <row r="14" spans="1:5" ht="20.399999999999999" customHeight="1" x14ac:dyDescent="0.7">
      <c r="A14" s="137">
        <v>11</v>
      </c>
      <c r="B14" s="137" t="s">
        <v>350</v>
      </c>
      <c r="C14" s="142">
        <v>8.3598719999999993</v>
      </c>
      <c r="D14" s="142">
        <v>8.5051020000000008</v>
      </c>
      <c r="E14" s="142">
        <v>0.14523000000000152</v>
      </c>
    </row>
    <row r="15" spans="1:5" ht="20.399999999999999" customHeight="1" x14ac:dyDescent="0.7">
      <c r="A15" s="139">
        <v>12</v>
      </c>
      <c r="B15" s="139" t="s">
        <v>351</v>
      </c>
      <c r="C15" s="141">
        <v>10.196982</v>
      </c>
      <c r="D15" s="141">
        <v>9.8738290000000006</v>
      </c>
      <c r="E15" s="141">
        <v>-0.32315299999999958</v>
      </c>
    </row>
    <row r="16" spans="1:5" ht="20.399999999999999" customHeight="1" x14ac:dyDescent="0.7">
      <c r="A16" s="137">
        <v>13</v>
      </c>
      <c r="B16" s="137" t="s">
        <v>352</v>
      </c>
      <c r="C16" s="142">
        <v>10.361810999999999</v>
      </c>
      <c r="D16" s="142">
        <v>11.261982</v>
      </c>
      <c r="E16" s="142">
        <v>0.90017100000000028</v>
      </c>
    </row>
    <row r="17" spans="1:6" ht="20.399999999999999" customHeight="1" x14ac:dyDescent="0.7">
      <c r="A17" s="143">
        <v>14</v>
      </c>
      <c r="B17" s="143" t="s">
        <v>353</v>
      </c>
      <c r="C17" s="144">
        <v>12.914674</v>
      </c>
      <c r="D17" s="144">
        <v>18.446546999999999</v>
      </c>
      <c r="E17" s="144">
        <v>5.5318729999999992</v>
      </c>
    </row>
    <row r="18" spans="1:6" x14ac:dyDescent="0.7">
      <c r="E18" s="89"/>
    </row>
    <row r="19" spans="1:6" x14ac:dyDescent="0.7">
      <c r="A19" s="78" t="s">
        <v>400</v>
      </c>
    </row>
    <row r="24" spans="1:6" x14ac:dyDescent="0.7">
      <c r="F24" s="176">
        <v>0</v>
      </c>
    </row>
  </sheetData>
  <conditionalFormatting sqref="A4:E17">
    <cfRule type="cellIs" dxfId="6" priority="1" operator="equal">
      <formula>0</formula>
    </cfRule>
  </conditionalFormatting>
  <hyperlinks>
    <hyperlink ref="E1" location="Index!A1" display="Return to Index" xr:uid="{03029F49-AD01-4D93-B7E1-03925E711AFF}"/>
  </hyperlinks>
  <pageMargins left="0.7" right="0.7" top="0.75" bottom="0.75" header="0.3" footer="0.3"/>
  <pageSetup paperSize="9" scale="8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B774C-F4B4-4009-B744-6B6278CAE4D7}">
  <sheetPr codeName="Sheet5">
    <pageSetUpPr fitToPage="1"/>
  </sheetPr>
  <dimension ref="A1:V27"/>
  <sheetViews>
    <sheetView showGridLines="0" zoomScaleNormal="100" workbookViewId="0">
      <selection activeCell="A2" sqref="A2"/>
    </sheetView>
  </sheetViews>
  <sheetFormatPr defaultColWidth="9.109375" defaultRowHeight="19.8" x14ac:dyDescent="0.7"/>
  <cols>
    <col min="1" max="1" width="9.109375" style="20"/>
    <col min="2" max="2" width="23.33203125" style="20" customWidth="1"/>
    <col min="3" max="5" width="14.6640625" style="20" customWidth="1"/>
    <col min="6" max="16384" width="9.109375" style="20"/>
  </cols>
  <sheetData>
    <row r="1" spans="1:22" s="22" customFormat="1" ht="20.399999999999999" x14ac:dyDescent="0.7">
      <c r="A1" s="128" t="s">
        <v>20</v>
      </c>
      <c r="B1" s="74"/>
      <c r="C1" s="74"/>
      <c r="E1" s="23" t="s">
        <v>38</v>
      </c>
      <c r="G1" s="74"/>
      <c r="H1" s="74"/>
      <c r="I1" s="74"/>
      <c r="J1" s="74"/>
      <c r="K1" s="74"/>
      <c r="L1" s="74"/>
      <c r="M1" s="74"/>
      <c r="N1" s="74"/>
      <c r="O1" s="74"/>
      <c r="P1" s="74"/>
      <c r="Q1" s="74"/>
      <c r="R1" s="74"/>
      <c r="S1" s="74"/>
      <c r="T1" s="74"/>
      <c r="U1" s="74"/>
      <c r="V1" s="74"/>
    </row>
    <row r="2" spans="1:22" ht="13.95" customHeight="1" x14ac:dyDescent="0.7">
      <c r="A2" s="77"/>
      <c r="B2" s="77"/>
      <c r="C2" s="77"/>
      <c r="D2" s="77"/>
      <c r="E2" s="77"/>
      <c r="F2" s="77"/>
      <c r="G2" s="77"/>
      <c r="H2" s="77"/>
      <c r="I2" s="77"/>
      <c r="J2" s="77"/>
      <c r="K2" s="77"/>
      <c r="L2" s="77"/>
      <c r="M2" s="77"/>
      <c r="N2" s="77"/>
      <c r="O2" s="77"/>
      <c r="P2" s="77"/>
      <c r="Q2" s="77"/>
      <c r="R2" s="77"/>
      <c r="S2" s="77"/>
      <c r="T2" s="77"/>
      <c r="U2" s="77"/>
      <c r="V2" s="77"/>
    </row>
    <row r="3" spans="1:22" ht="40.799999999999997" x14ac:dyDescent="0.7">
      <c r="A3" s="136" t="s">
        <v>61</v>
      </c>
      <c r="B3" s="136" t="s">
        <v>62</v>
      </c>
      <c r="C3" s="136" t="s">
        <v>405</v>
      </c>
      <c r="D3" s="136" t="s">
        <v>406</v>
      </c>
      <c r="E3" s="136" t="s">
        <v>401</v>
      </c>
      <c r="F3" s="77"/>
      <c r="G3" s="77"/>
      <c r="H3" s="77"/>
      <c r="I3" s="77"/>
      <c r="J3" s="77"/>
      <c r="K3" s="77"/>
      <c r="L3" s="77"/>
      <c r="M3" s="77"/>
      <c r="N3" s="77"/>
      <c r="O3" s="77"/>
      <c r="P3" s="77"/>
      <c r="Q3" s="77"/>
      <c r="R3" s="77"/>
      <c r="S3" s="77"/>
      <c r="T3" s="77"/>
      <c r="U3" s="77"/>
    </row>
    <row r="4" spans="1:22" ht="20.399999999999999" x14ac:dyDescent="0.7">
      <c r="A4" s="137">
        <v>1</v>
      </c>
      <c r="B4" s="137" t="s">
        <v>340</v>
      </c>
      <c r="C4" s="138">
        <v>0</v>
      </c>
      <c r="D4" s="138">
        <v>0</v>
      </c>
      <c r="E4" s="138">
        <v>0</v>
      </c>
      <c r="F4" s="77"/>
      <c r="G4" s="77"/>
      <c r="H4" s="77"/>
      <c r="I4" s="77"/>
      <c r="J4" s="77"/>
      <c r="K4" s="77"/>
      <c r="L4" s="77"/>
      <c r="M4" s="77"/>
      <c r="N4" s="77"/>
      <c r="O4" s="77"/>
      <c r="P4" s="77"/>
      <c r="Q4" s="77"/>
      <c r="R4" s="77"/>
      <c r="S4" s="77"/>
      <c r="T4" s="77"/>
      <c r="U4" s="77"/>
    </row>
    <row r="5" spans="1:22" ht="20.399999999999999" x14ac:dyDescent="0.7">
      <c r="A5" s="139">
        <v>2</v>
      </c>
      <c r="B5" s="139" t="s">
        <v>341</v>
      </c>
      <c r="C5" s="140">
        <v>0</v>
      </c>
      <c r="D5" s="140">
        <v>0</v>
      </c>
      <c r="E5" s="140">
        <v>0</v>
      </c>
      <c r="F5" s="77"/>
      <c r="G5" s="77"/>
      <c r="H5" s="77"/>
      <c r="I5" s="77"/>
      <c r="J5" s="77"/>
      <c r="K5" s="77"/>
      <c r="L5" s="77"/>
      <c r="M5" s="77"/>
      <c r="N5" s="77"/>
      <c r="O5" s="77"/>
      <c r="P5" s="77"/>
      <c r="Q5" s="77"/>
      <c r="R5" s="77"/>
      <c r="S5" s="77"/>
      <c r="T5" s="77"/>
      <c r="U5" s="77"/>
    </row>
    <row r="6" spans="1:22" ht="20.399999999999999" x14ac:dyDescent="0.7">
      <c r="A6" s="137">
        <v>3</v>
      </c>
      <c r="B6" s="137" t="s">
        <v>342</v>
      </c>
      <c r="C6" s="138">
        <v>0</v>
      </c>
      <c r="D6" s="138">
        <v>0</v>
      </c>
      <c r="E6" s="138">
        <v>0</v>
      </c>
      <c r="F6" s="77"/>
      <c r="G6" s="77"/>
      <c r="H6" s="77"/>
      <c r="I6" s="77"/>
      <c r="J6" s="77"/>
      <c r="K6" s="77"/>
      <c r="L6" s="77"/>
      <c r="M6" s="77"/>
      <c r="N6" s="77"/>
      <c r="O6" s="77"/>
      <c r="P6" s="77"/>
      <c r="Q6" s="77"/>
      <c r="R6" s="77"/>
      <c r="S6" s="77"/>
      <c r="T6" s="77"/>
      <c r="U6" s="77"/>
    </row>
    <row r="7" spans="1:22" ht="20.399999999999999" x14ac:dyDescent="0.7">
      <c r="A7" s="139">
        <v>4</v>
      </c>
      <c r="B7" s="139" t="s">
        <v>343</v>
      </c>
      <c r="C7" s="140">
        <v>0</v>
      </c>
      <c r="D7" s="140">
        <v>0</v>
      </c>
      <c r="E7" s="140">
        <v>0</v>
      </c>
      <c r="F7" s="77"/>
      <c r="G7" s="77"/>
      <c r="H7" s="77"/>
      <c r="I7" s="77"/>
      <c r="J7" s="77"/>
      <c r="K7" s="77"/>
      <c r="L7" s="77"/>
      <c r="M7" s="77"/>
      <c r="N7" s="77"/>
      <c r="O7" s="77"/>
      <c r="P7" s="77"/>
      <c r="Q7" s="77"/>
      <c r="R7" s="77"/>
      <c r="S7" s="77"/>
      <c r="T7" s="77"/>
      <c r="U7" s="77"/>
    </row>
    <row r="8" spans="1:22" ht="20.399999999999999" x14ac:dyDescent="0.7">
      <c r="A8" s="137">
        <v>5</v>
      </c>
      <c r="B8" s="137" t="s">
        <v>344</v>
      </c>
      <c r="C8" s="138">
        <v>0</v>
      </c>
      <c r="D8" s="138">
        <v>0</v>
      </c>
      <c r="E8" s="138">
        <v>0</v>
      </c>
      <c r="F8" s="77"/>
      <c r="G8" s="77"/>
      <c r="H8" s="77"/>
      <c r="I8" s="77"/>
      <c r="J8" s="77"/>
      <c r="K8" s="77"/>
      <c r="L8" s="77"/>
      <c r="M8" s="77"/>
      <c r="N8" s="77"/>
      <c r="O8" s="77"/>
      <c r="P8" s="77"/>
      <c r="Q8" s="77"/>
      <c r="R8" s="77"/>
      <c r="S8" s="77"/>
      <c r="T8" s="77"/>
      <c r="U8" s="77"/>
    </row>
    <row r="9" spans="1:22" ht="20.399999999999999" x14ac:dyDescent="0.7">
      <c r="A9" s="139">
        <v>6</v>
      </c>
      <c r="B9" s="139" t="s">
        <v>345</v>
      </c>
      <c r="C9" s="140">
        <v>0</v>
      </c>
      <c r="D9" s="140">
        <v>0</v>
      </c>
      <c r="E9" s="140">
        <v>0</v>
      </c>
      <c r="F9" s="77"/>
      <c r="G9" s="77"/>
      <c r="H9" s="77"/>
      <c r="I9" s="77"/>
      <c r="J9" s="77"/>
      <c r="K9" s="77"/>
      <c r="L9" s="77"/>
      <c r="M9" s="77"/>
      <c r="N9" s="77"/>
      <c r="O9" s="77"/>
      <c r="P9" s="77"/>
      <c r="Q9" s="77"/>
      <c r="R9" s="77"/>
      <c r="S9" s="77"/>
      <c r="T9" s="77"/>
      <c r="U9" s="77"/>
    </row>
    <row r="10" spans="1:22" ht="20.399999999999999" x14ac:dyDescent="0.7">
      <c r="A10" s="137">
        <v>7</v>
      </c>
      <c r="B10" s="137" t="s">
        <v>346</v>
      </c>
      <c r="C10" s="142">
        <v>0</v>
      </c>
      <c r="D10" s="142">
        <v>0</v>
      </c>
      <c r="E10" s="142">
        <v>0</v>
      </c>
      <c r="F10" s="77"/>
      <c r="G10" s="77"/>
      <c r="H10" s="77"/>
      <c r="I10" s="77"/>
      <c r="J10" s="77"/>
      <c r="K10" s="77"/>
      <c r="L10" s="77"/>
      <c r="M10" s="77"/>
      <c r="N10" s="77"/>
      <c r="O10" s="77"/>
      <c r="P10" s="77"/>
      <c r="Q10" s="77"/>
      <c r="R10" s="77"/>
      <c r="S10" s="77"/>
      <c r="T10" s="77"/>
      <c r="U10" s="77"/>
    </row>
    <row r="11" spans="1:22" ht="20.399999999999999" x14ac:dyDescent="0.7">
      <c r="A11" s="139">
        <v>8</v>
      </c>
      <c r="B11" s="139" t="s">
        <v>347</v>
      </c>
      <c r="C11" s="141">
        <v>0.38673200000000002</v>
      </c>
      <c r="D11" s="141">
        <v>0.42114600000000002</v>
      </c>
      <c r="E11" s="141">
        <v>3.4414E-2</v>
      </c>
      <c r="F11" s="77"/>
      <c r="G11" s="77"/>
      <c r="H11" s="77"/>
      <c r="I11" s="77"/>
      <c r="J11" s="77"/>
      <c r="K11" s="77"/>
      <c r="L11" s="77"/>
      <c r="M11" s="77"/>
      <c r="N11" s="77"/>
      <c r="O11" s="77"/>
      <c r="P11" s="77"/>
      <c r="Q11" s="77"/>
      <c r="R11" s="77"/>
      <c r="S11" s="77"/>
      <c r="T11" s="77"/>
      <c r="U11" s="77"/>
    </row>
    <row r="12" spans="1:22" ht="20.399999999999999" x14ac:dyDescent="0.7">
      <c r="A12" s="137">
        <v>9</v>
      </c>
      <c r="B12" s="137" t="s">
        <v>348</v>
      </c>
      <c r="C12" s="142">
        <v>0.15249399999999999</v>
      </c>
      <c r="D12" s="142">
        <v>9.1691999999999996E-2</v>
      </c>
      <c r="E12" s="142">
        <v>-6.0801999999999995E-2</v>
      </c>
      <c r="F12" s="77"/>
      <c r="G12" s="77"/>
      <c r="H12" s="77"/>
      <c r="I12" s="77"/>
      <c r="J12" s="77"/>
      <c r="K12" s="77"/>
      <c r="L12" s="77"/>
      <c r="M12" s="77"/>
      <c r="N12" s="77"/>
      <c r="O12" s="77"/>
      <c r="P12" s="77"/>
      <c r="Q12" s="77"/>
      <c r="R12" s="77"/>
      <c r="S12" s="77"/>
      <c r="T12" s="77"/>
      <c r="U12" s="77"/>
    </row>
    <row r="13" spans="1:22" ht="20.399999999999999" x14ac:dyDescent="0.7">
      <c r="A13" s="139">
        <v>10</v>
      </c>
      <c r="B13" s="139" t="s">
        <v>349</v>
      </c>
      <c r="C13" s="141">
        <v>0.80773200000000001</v>
      </c>
      <c r="D13" s="141">
        <v>0.97598600000000002</v>
      </c>
      <c r="E13" s="141">
        <v>0.16825400000000001</v>
      </c>
      <c r="F13" s="77"/>
      <c r="G13" s="77"/>
      <c r="H13" s="77"/>
      <c r="I13" s="77"/>
      <c r="J13" s="77"/>
      <c r="K13" s="77"/>
      <c r="L13" s="77"/>
      <c r="M13" s="77"/>
      <c r="N13" s="77"/>
      <c r="O13" s="77"/>
      <c r="P13" s="77"/>
      <c r="Q13" s="77"/>
      <c r="R13" s="77" t="s">
        <v>402</v>
      </c>
      <c r="S13" s="77"/>
      <c r="T13" s="77"/>
      <c r="U13" s="77"/>
    </row>
    <row r="14" spans="1:22" ht="20.399999999999999" x14ac:dyDescent="0.7">
      <c r="A14" s="137">
        <v>11</v>
      </c>
      <c r="B14" s="137" t="s">
        <v>350</v>
      </c>
      <c r="C14" s="142">
        <v>0.77432400000000001</v>
      </c>
      <c r="D14" s="142">
        <v>0.81149400000000005</v>
      </c>
      <c r="E14" s="142">
        <v>3.7170000000000036E-2</v>
      </c>
      <c r="F14" s="77"/>
      <c r="G14" s="77"/>
      <c r="H14" s="77"/>
      <c r="I14" s="77"/>
      <c r="J14" s="77"/>
      <c r="K14" s="77"/>
      <c r="L14" s="77"/>
      <c r="M14" s="77"/>
      <c r="N14" s="77"/>
      <c r="O14" s="77"/>
      <c r="P14" s="77"/>
      <c r="Q14" s="77"/>
      <c r="R14" s="77"/>
      <c r="S14" s="77"/>
      <c r="T14" s="77"/>
      <c r="U14" s="77"/>
    </row>
    <row r="15" spans="1:22" ht="20.399999999999999" x14ac:dyDescent="0.7">
      <c r="A15" s="139">
        <v>12</v>
      </c>
      <c r="B15" s="139" t="s">
        <v>351</v>
      </c>
      <c r="C15" s="141">
        <v>0.81345699999999999</v>
      </c>
      <c r="D15" s="141">
        <v>0.75404800000000005</v>
      </c>
      <c r="E15" s="141">
        <v>-5.9408999999999934E-2</v>
      </c>
      <c r="F15" s="77"/>
      <c r="G15" s="77"/>
      <c r="H15" s="77"/>
      <c r="I15" s="77"/>
      <c r="J15" s="77"/>
      <c r="K15" s="77"/>
      <c r="L15" s="77"/>
      <c r="M15" s="77"/>
      <c r="N15" s="77"/>
      <c r="O15" s="77"/>
      <c r="P15" s="77"/>
      <c r="Q15" s="77"/>
      <c r="R15" s="77"/>
      <c r="S15" s="77"/>
      <c r="T15" s="77"/>
      <c r="U15" s="77"/>
    </row>
    <row r="16" spans="1:22" ht="20.399999999999999" x14ac:dyDescent="0.7">
      <c r="A16" s="137">
        <v>13</v>
      </c>
      <c r="B16" s="137" t="s">
        <v>352</v>
      </c>
      <c r="C16" s="142">
        <v>0.98619199999999996</v>
      </c>
      <c r="D16" s="142">
        <v>1.1386179999999999</v>
      </c>
      <c r="E16" s="142">
        <v>0.15242599999999995</v>
      </c>
      <c r="F16" s="77"/>
      <c r="G16" s="77"/>
      <c r="H16" s="77"/>
      <c r="I16" s="77"/>
      <c r="J16" s="77"/>
      <c r="K16" s="77"/>
      <c r="L16" s="77"/>
      <c r="M16" s="77"/>
      <c r="N16" s="77"/>
      <c r="O16" s="77"/>
      <c r="P16" s="77"/>
      <c r="Q16" s="77"/>
      <c r="R16" s="77"/>
      <c r="S16" s="77"/>
      <c r="T16" s="77"/>
      <c r="U16" s="77"/>
    </row>
    <row r="17" spans="1:22" ht="20.399999999999999" x14ac:dyDescent="0.7">
      <c r="A17" s="143">
        <v>14</v>
      </c>
      <c r="B17" s="143" t="s">
        <v>353</v>
      </c>
      <c r="C17" s="144">
        <v>1.3772679999999999</v>
      </c>
      <c r="D17" s="144">
        <v>2.2570359999999998</v>
      </c>
      <c r="E17" s="144">
        <v>0.87976799999999988</v>
      </c>
      <c r="F17" s="77"/>
      <c r="G17" s="77"/>
      <c r="H17" s="77"/>
      <c r="I17" s="77"/>
      <c r="J17" s="77"/>
      <c r="K17" s="77"/>
      <c r="L17" s="77"/>
      <c r="M17" s="77"/>
      <c r="N17" s="77"/>
      <c r="O17" s="77"/>
      <c r="P17" s="77"/>
      <c r="Q17" s="77"/>
      <c r="R17" s="77"/>
      <c r="S17" s="77"/>
      <c r="T17" s="77"/>
      <c r="U17" s="77"/>
    </row>
    <row r="18" spans="1:22" x14ac:dyDescent="0.7">
      <c r="A18" s="77"/>
      <c r="B18" s="77"/>
      <c r="C18" s="77"/>
      <c r="D18" s="77"/>
      <c r="E18" s="77"/>
      <c r="F18" s="77"/>
      <c r="G18" s="77"/>
      <c r="H18" s="77"/>
      <c r="I18" s="77"/>
      <c r="J18" s="77"/>
      <c r="K18" s="77"/>
      <c r="L18" s="77"/>
      <c r="M18" s="77"/>
      <c r="N18" s="77"/>
      <c r="O18" s="77"/>
      <c r="P18" s="77"/>
      <c r="Q18" s="77"/>
      <c r="R18" s="77"/>
      <c r="S18" s="77"/>
      <c r="T18" s="77"/>
      <c r="U18" s="77"/>
      <c r="V18" s="77"/>
    </row>
    <row r="19" spans="1:22" x14ac:dyDescent="0.7">
      <c r="A19" s="177" t="s">
        <v>403</v>
      </c>
    </row>
    <row r="20" spans="1:22" x14ac:dyDescent="0.7">
      <c r="A20" s="78"/>
    </row>
    <row r="24" spans="1:22" x14ac:dyDescent="0.7">
      <c r="F24" s="110"/>
    </row>
    <row r="27" spans="1:22" x14ac:dyDescent="0.7">
      <c r="C27" s="20" t="s">
        <v>404</v>
      </c>
    </row>
  </sheetData>
  <conditionalFormatting sqref="A4:E17">
    <cfRule type="cellIs" dxfId="5" priority="1" operator="equal">
      <formula>0</formula>
    </cfRule>
  </conditionalFormatting>
  <hyperlinks>
    <hyperlink ref="E1" location="Index!A1" display="Return to Index" xr:uid="{F1759B7E-3C1A-45A9-9DC8-E17117004E28}"/>
  </hyperlinks>
  <pageMargins left="0.7" right="0.7" top="0.75" bottom="0.75" header="0.3" footer="0.3"/>
  <pageSetup paperSize="9" scale="7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21B03-99C4-4D09-966B-D0F2F5A59D79}">
  <sheetPr codeName="Sheet18"/>
  <dimension ref="A1:H24"/>
  <sheetViews>
    <sheetView showGridLines="0" workbookViewId="0">
      <selection activeCell="A2" sqref="A2"/>
    </sheetView>
  </sheetViews>
  <sheetFormatPr defaultColWidth="9.109375" defaultRowHeight="20.399999999999999" x14ac:dyDescent="0.7"/>
  <cols>
    <col min="1" max="1" width="26.33203125" style="22" customWidth="1"/>
    <col min="2" max="2" width="30" style="22" customWidth="1"/>
    <col min="3" max="3" width="17.109375" style="22" customWidth="1"/>
    <col min="4" max="4" width="14.6640625" style="22" customWidth="1"/>
    <col min="5" max="6" width="17.109375" style="22" customWidth="1"/>
    <col min="7" max="16384" width="9.109375" style="22"/>
  </cols>
  <sheetData>
    <row r="1" spans="1:8" x14ac:dyDescent="0.7">
      <c r="A1" s="442" t="s">
        <v>21</v>
      </c>
      <c r="B1" s="442"/>
      <c r="C1" s="442"/>
      <c r="D1" s="442"/>
      <c r="E1" s="23" t="s">
        <v>38</v>
      </c>
    </row>
    <row r="3" spans="1:8" ht="16.95" customHeight="1" x14ac:dyDescent="0.7">
      <c r="B3" s="179" t="s">
        <v>407</v>
      </c>
      <c r="C3" s="456" t="s">
        <v>416</v>
      </c>
      <c r="D3" s="446"/>
      <c r="E3" s="446"/>
      <c r="F3" s="457"/>
    </row>
    <row r="4" spans="1:8" ht="21.75" customHeight="1" thickBot="1" x14ac:dyDescent="0.75">
      <c r="A4" s="36" t="s">
        <v>408</v>
      </c>
      <c r="B4" s="179" t="s">
        <v>409</v>
      </c>
      <c r="C4" s="181" t="s">
        <v>410</v>
      </c>
      <c r="D4" s="181" t="s">
        <v>1041</v>
      </c>
      <c r="E4" s="181" t="s">
        <v>411</v>
      </c>
      <c r="F4" s="181" t="s">
        <v>409</v>
      </c>
    </row>
    <row r="5" spans="1:8" ht="25.95" customHeight="1" thickTop="1" x14ac:dyDescent="0.7">
      <c r="A5" s="189" t="s">
        <v>412</v>
      </c>
      <c r="B5" s="190">
        <v>112.18203499999994</v>
      </c>
      <c r="C5" s="191">
        <v>127.6065049999999</v>
      </c>
      <c r="D5" s="192"/>
      <c r="E5" s="192"/>
      <c r="F5" s="192"/>
      <c r="G5" s="186"/>
      <c r="H5" s="186"/>
    </row>
    <row r="6" spans="1:8" ht="56.4" customHeight="1" x14ac:dyDescent="0.7">
      <c r="A6" s="182" t="s">
        <v>413</v>
      </c>
      <c r="B6" s="197" t="s">
        <v>414</v>
      </c>
      <c r="C6" s="183">
        <v>123.65041499999994</v>
      </c>
      <c r="D6" s="184"/>
      <c r="E6" s="458" t="s">
        <v>414</v>
      </c>
      <c r="F6" s="459"/>
      <c r="G6" s="160"/>
    </row>
    <row r="7" spans="1:8" ht="22.2" customHeight="1" x14ac:dyDescent="0.7">
      <c r="A7" s="193" t="s">
        <v>415</v>
      </c>
      <c r="B7" s="194">
        <v>88.736559999999997</v>
      </c>
      <c r="C7" s="195">
        <v>109.99341499999994</v>
      </c>
      <c r="D7" s="196"/>
      <c r="E7" s="196"/>
      <c r="F7" s="196"/>
      <c r="G7" s="160"/>
    </row>
    <row r="10" spans="1:8" ht="16.5" customHeight="1" x14ac:dyDescent="0.7">
      <c r="E10" s="187"/>
    </row>
    <row r="13" spans="1:8" x14ac:dyDescent="0.7">
      <c r="F13" s="188"/>
    </row>
    <row r="24" spans="7:7" x14ac:dyDescent="0.7">
      <c r="G24" s="159"/>
    </row>
  </sheetData>
  <mergeCells count="3">
    <mergeCell ref="A1:D1"/>
    <mergeCell ref="C3:F3"/>
    <mergeCell ref="E6:F6"/>
  </mergeCells>
  <conditionalFormatting sqref="B5:F5 C6:E6 C7:F7">
    <cfRule type="cellIs" dxfId="4" priority="1" operator="equal">
      <formula>0</formula>
    </cfRule>
  </conditionalFormatting>
  <hyperlinks>
    <hyperlink ref="E1" location="Index!A1" display="Return to Index" xr:uid="{87F773FB-F1F5-4CAC-84CB-F448E5262D81}"/>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59718-1145-4735-B906-DCC9DC9619CC}">
  <sheetPr codeName="Sheet19"/>
  <dimension ref="A1:G22"/>
  <sheetViews>
    <sheetView showGridLines="0" zoomScaleNormal="100" workbookViewId="0">
      <selection activeCell="A3" sqref="A3"/>
    </sheetView>
  </sheetViews>
  <sheetFormatPr defaultColWidth="9.109375" defaultRowHeight="19.8" x14ac:dyDescent="0.7"/>
  <cols>
    <col min="1" max="1" width="25.6640625" style="20" customWidth="1"/>
    <col min="2" max="2" width="37" style="20" customWidth="1"/>
    <col min="3" max="3" width="24" style="20" customWidth="1"/>
    <col min="4" max="4" width="13.6640625" style="20" customWidth="1"/>
    <col min="5" max="6" width="14" style="20" customWidth="1"/>
    <col min="7" max="7" width="12.44140625" style="20" customWidth="1"/>
    <col min="8" max="9" width="9.109375" style="20"/>
    <col min="10" max="10" width="10.109375" style="20" bestFit="1" customWidth="1"/>
    <col min="11" max="16384" width="9.109375" style="20"/>
  </cols>
  <sheetData>
    <row r="1" spans="1:7" s="22" customFormat="1" ht="20.399999999999999" x14ac:dyDescent="0.7">
      <c r="A1" s="21" t="s">
        <v>22</v>
      </c>
      <c r="B1" s="21"/>
      <c r="C1" s="21"/>
      <c r="G1" s="23" t="s">
        <v>38</v>
      </c>
    </row>
    <row r="2" spans="1:7" s="22" customFormat="1" ht="12.75" customHeight="1" x14ac:dyDescent="0.7"/>
    <row r="3" spans="1:7" s="22" customFormat="1" ht="14.4" customHeight="1" x14ac:dyDescent="0.7">
      <c r="D3" s="453" t="s">
        <v>417</v>
      </c>
      <c r="E3" s="460"/>
      <c r="F3" s="460"/>
      <c r="G3" s="461"/>
    </row>
    <row r="4" spans="1:7" s="198" customFormat="1" ht="61.2" x14ac:dyDescent="0.7">
      <c r="A4" s="136" t="s">
        <v>418</v>
      </c>
      <c r="B4" s="136" t="s">
        <v>419</v>
      </c>
      <c r="C4" s="136" t="s">
        <v>420</v>
      </c>
      <c r="D4" s="136" t="s">
        <v>421</v>
      </c>
      <c r="E4" s="136" t="s">
        <v>422</v>
      </c>
      <c r="F4" s="136" t="s">
        <v>423</v>
      </c>
      <c r="G4" s="136" t="s">
        <v>424</v>
      </c>
    </row>
    <row r="5" spans="1:7" ht="18.75" customHeight="1" x14ac:dyDescent="0.7">
      <c r="A5" s="199" t="s">
        <v>425</v>
      </c>
      <c r="B5" s="199" t="s">
        <v>426</v>
      </c>
      <c r="C5" s="200" t="s">
        <v>427</v>
      </c>
      <c r="D5" s="201">
        <v>10</v>
      </c>
      <c r="E5" s="201">
        <v>0</v>
      </c>
      <c r="F5" s="201">
        <v>500</v>
      </c>
      <c r="G5" s="201">
        <v>0</v>
      </c>
    </row>
    <row r="6" spans="1:7" ht="18.75" customHeight="1" x14ac:dyDescent="0.7">
      <c r="A6" s="202" t="s">
        <v>428</v>
      </c>
      <c r="B6" s="202" t="s">
        <v>429</v>
      </c>
      <c r="C6" s="203" t="s">
        <v>430</v>
      </c>
      <c r="D6" s="204">
        <v>24</v>
      </c>
      <c r="E6" s="204">
        <v>0</v>
      </c>
      <c r="F6" s="204">
        <v>1200</v>
      </c>
      <c r="G6" s="204">
        <v>0</v>
      </c>
    </row>
    <row r="7" spans="1:7" ht="18.75" customHeight="1" x14ac:dyDescent="0.7">
      <c r="A7" s="199" t="s">
        <v>431</v>
      </c>
      <c r="B7" s="199" t="s">
        <v>432</v>
      </c>
      <c r="C7" s="200" t="s">
        <v>433</v>
      </c>
      <c r="D7" s="201">
        <v>16</v>
      </c>
      <c r="E7" s="201">
        <v>0</v>
      </c>
      <c r="F7" s="201">
        <v>505</v>
      </c>
      <c r="G7" s="201">
        <v>0</v>
      </c>
    </row>
    <row r="8" spans="1:7" ht="18.75" customHeight="1" x14ac:dyDescent="0.7">
      <c r="A8" s="202" t="s">
        <v>434</v>
      </c>
      <c r="B8" s="202" t="s">
        <v>435</v>
      </c>
      <c r="C8" s="203" t="s">
        <v>436</v>
      </c>
      <c r="D8" s="204">
        <v>24</v>
      </c>
      <c r="E8" s="204">
        <v>0</v>
      </c>
      <c r="F8" s="204">
        <v>1000</v>
      </c>
      <c r="G8" s="204">
        <v>0</v>
      </c>
    </row>
    <row r="9" spans="1:7" ht="18.75" customHeight="1" x14ac:dyDescent="0.7">
      <c r="A9" s="199" t="s">
        <v>437</v>
      </c>
      <c r="B9" s="199" t="s">
        <v>438</v>
      </c>
      <c r="C9" s="200" t="s">
        <v>433</v>
      </c>
      <c r="D9" s="201">
        <v>20</v>
      </c>
      <c r="E9" s="201">
        <v>0</v>
      </c>
      <c r="F9" s="201">
        <v>504</v>
      </c>
      <c r="G9" s="201">
        <v>0</v>
      </c>
    </row>
    <row r="10" spans="1:7" ht="18.75" customHeight="1" x14ac:dyDescent="0.7">
      <c r="A10" s="202" t="s">
        <v>439</v>
      </c>
      <c r="B10" s="202" t="s">
        <v>435</v>
      </c>
      <c r="C10" s="203" t="s">
        <v>436</v>
      </c>
      <c r="D10" s="204">
        <v>24</v>
      </c>
      <c r="E10" s="204">
        <v>0</v>
      </c>
      <c r="F10" s="204">
        <v>1988</v>
      </c>
      <c r="G10" s="204">
        <v>0</v>
      </c>
    </row>
    <row r="11" spans="1:7" ht="18.75" customHeight="1" x14ac:dyDescent="0.7">
      <c r="A11" s="199" t="s">
        <v>440</v>
      </c>
      <c r="B11" s="199" t="s">
        <v>441</v>
      </c>
      <c r="C11" s="200" t="s">
        <v>436</v>
      </c>
      <c r="D11" s="201">
        <v>26</v>
      </c>
      <c r="E11" s="201">
        <v>0</v>
      </c>
      <c r="F11" s="201">
        <v>1100</v>
      </c>
      <c r="G11" s="201">
        <v>0</v>
      </c>
    </row>
    <row r="12" spans="1:7" ht="18.75" customHeight="1" x14ac:dyDescent="0.7">
      <c r="A12" s="202" t="s">
        <v>442</v>
      </c>
      <c r="B12" s="202" t="s">
        <v>443</v>
      </c>
      <c r="C12" s="203" t="s">
        <v>430</v>
      </c>
      <c r="D12" s="204">
        <v>18</v>
      </c>
      <c r="E12" s="204">
        <v>0</v>
      </c>
      <c r="F12" s="204">
        <v>1600</v>
      </c>
      <c r="G12" s="204">
        <v>0</v>
      </c>
    </row>
    <row r="13" spans="1:7" ht="20.399999999999999" x14ac:dyDescent="0.7">
      <c r="A13" s="199" t="s">
        <v>444</v>
      </c>
      <c r="B13" s="199" t="s">
        <v>445</v>
      </c>
      <c r="C13" s="200" t="s">
        <v>446</v>
      </c>
      <c r="D13" s="201">
        <v>24</v>
      </c>
      <c r="E13" s="201">
        <v>0</v>
      </c>
      <c r="F13" s="201">
        <v>1020</v>
      </c>
      <c r="G13" s="201">
        <v>0</v>
      </c>
    </row>
    <row r="14" spans="1:7" ht="18.75" customHeight="1" x14ac:dyDescent="0.7">
      <c r="A14" s="202" t="s">
        <v>447</v>
      </c>
      <c r="B14" s="202" t="s">
        <v>448</v>
      </c>
      <c r="C14" s="203" t="s">
        <v>449</v>
      </c>
      <c r="D14" s="204">
        <v>24</v>
      </c>
      <c r="E14" s="204">
        <v>0</v>
      </c>
      <c r="F14" s="204">
        <v>1400</v>
      </c>
      <c r="G14" s="204">
        <v>0</v>
      </c>
    </row>
    <row r="15" spans="1:7" ht="20.399999999999999" x14ac:dyDescent="0.7">
      <c r="A15" s="199" t="s">
        <v>450</v>
      </c>
      <c r="B15" s="199" t="s">
        <v>451</v>
      </c>
      <c r="C15" s="200" t="s">
        <v>452</v>
      </c>
      <c r="D15" s="201">
        <v>13</v>
      </c>
      <c r="E15" s="201">
        <v>0</v>
      </c>
      <c r="F15" s="201">
        <v>1400</v>
      </c>
      <c r="G15" s="201">
        <v>0</v>
      </c>
    </row>
    <row r="16" spans="1:7" ht="18.75" customHeight="1" x14ac:dyDescent="0.7">
      <c r="A16" s="202" t="s">
        <v>453</v>
      </c>
      <c r="B16" s="202" t="s">
        <v>454</v>
      </c>
      <c r="C16" s="203" t="s">
        <v>455</v>
      </c>
      <c r="D16" s="204">
        <v>17</v>
      </c>
      <c r="E16" s="204">
        <v>0</v>
      </c>
      <c r="F16" s="204">
        <v>1500</v>
      </c>
      <c r="G16" s="204">
        <v>0</v>
      </c>
    </row>
    <row r="22" spans="6:6" x14ac:dyDescent="0.7">
      <c r="F22" s="110"/>
    </row>
  </sheetData>
  <mergeCells count="1">
    <mergeCell ref="D3:G3"/>
  </mergeCells>
  <hyperlinks>
    <hyperlink ref="G1" location="Index!A1" display="Return to Index" xr:uid="{E42EF072-CED9-417E-A13D-35FF2F4C8E59}"/>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03BA4-3BFC-4968-B5A0-EC21AB58BC1D}">
  <sheetPr codeName="Sheet20">
    <pageSetUpPr fitToPage="1"/>
  </sheetPr>
  <dimension ref="A1:F25"/>
  <sheetViews>
    <sheetView showGridLines="0" zoomScale="85" zoomScaleNormal="85" workbookViewId="0">
      <selection activeCell="A3" sqref="A3"/>
    </sheetView>
  </sheetViews>
  <sheetFormatPr defaultColWidth="9.109375" defaultRowHeight="20.399999999999999" x14ac:dyDescent="0.7"/>
  <cols>
    <col min="1" max="1" width="43.5546875" style="22" customWidth="1"/>
    <col min="2" max="2" width="11.33203125" style="22" bestFit="1" customWidth="1"/>
    <col min="3" max="3" width="11.109375" style="22" bestFit="1" customWidth="1"/>
    <col min="4" max="4" width="12" style="22" customWidth="1"/>
    <col min="5" max="5" width="11.109375" style="22" customWidth="1"/>
    <col min="6" max="6" width="14.33203125" style="22" bestFit="1" customWidth="1"/>
    <col min="7" max="16384" width="9.109375" style="22"/>
  </cols>
  <sheetData>
    <row r="1" spans="1:6" x14ac:dyDescent="0.7">
      <c r="A1" s="21" t="s">
        <v>23</v>
      </c>
      <c r="F1" s="23" t="s">
        <v>38</v>
      </c>
    </row>
    <row r="3" spans="1:6" ht="25.5" customHeight="1" x14ac:dyDescent="0.7"/>
    <row r="4" spans="1:6" ht="45.75" customHeight="1" x14ac:dyDescent="0.7">
      <c r="A4" s="36" t="s">
        <v>456</v>
      </c>
      <c r="B4" s="169" t="s">
        <v>457</v>
      </c>
      <c r="C4" s="169" t="s">
        <v>458</v>
      </c>
      <c r="D4" s="169" t="s">
        <v>459</v>
      </c>
      <c r="E4" s="169" t="s">
        <v>460</v>
      </c>
      <c r="F4" s="169" t="s">
        <v>461</v>
      </c>
    </row>
    <row r="5" spans="1:6" ht="12" customHeight="1" x14ac:dyDescent="0.7">
      <c r="A5" s="210"/>
      <c r="B5" s="211"/>
      <c r="C5" s="211"/>
      <c r="D5" s="211"/>
      <c r="E5" s="211"/>
      <c r="F5" s="211"/>
    </row>
    <row r="6" spans="1:6" x14ac:dyDescent="0.7">
      <c r="A6" s="462" t="s">
        <v>462</v>
      </c>
      <c r="B6" s="462"/>
      <c r="C6" s="462"/>
      <c r="D6" s="462"/>
      <c r="E6" s="462"/>
      <c r="F6" s="462"/>
    </row>
    <row r="7" spans="1:6" x14ac:dyDescent="0.7">
      <c r="A7" s="212" t="s">
        <v>463</v>
      </c>
      <c r="B7" s="213">
        <v>2590.0350212810285</v>
      </c>
      <c r="C7" s="213">
        <v>2641.8357217066491</v>
      </c>
      <c r="D7" s="213">
        <v>2694.6724361407819</v>
      </c>
      <c r="E7" s="213">
        <v>2748.5658848635976</v>
      </c>
      <c r="F7" s="213">
        <v>2803.5372025608699</v>
      </c>
    </row>
    <row r="8" spans="1:6" x14ac:dyDescent="0.7">
      <c r="A8" s="214" t="s">
        <v>464</v>
      </c>
      <c r="B8" s="215">
        <v>899.16912595332394</v>
      </c>
      <c r="C8" s="215">
        <v>1069.2234520963736</v>
      </c>
      <c r="D8" s="215">
        <v>1301.7662454570786</v>
      </c>
      <c r="E8" s="215">
        <v>1534.7270989178155</v>
      </c>
      <c r="F8" s="215">
        <v>1708.2593872453185</v>
      </c>
    </row>
    <row r="9" spans="1:6" x14ac:dyDescent="0.7">
      <c r="A9" s="212" t="s">
        <v>465</v>
      </c>
      <c r="B9" s="213">
        <v>1573.0382807889303</v>
      </c>
      <c r="C9" s="213">
        <v>2058.6590623055495</v>
      </c>
      <c r="D9" s="213">
        <v>2510.2974090778603</v>
      </c>
      <c r="E9" s="213">
        <v>2730.3513850835084</v>
      </c>
      <c r="F9" s="213">
        <v>2815.7820495429141</v>
      </c>
    </row>
    <row r="10" spans="1:6" x14ac:dyDescent="0.7">
      <c r="A10" s="206" t="s">
        <v>466</v>
      </c>
      <c r="B10" s="207">
        <v>5062.2424280232826</v>
      </c>
      <c r="C10" s="207">
        <v>5769.7182361085725</v>
      </c>
      <c r="D10" s="207">
        <v>6506.7360906757203</v>
      </c>
      <c r="E10" s="207">
        <v>7013.6443688649215</v>
      </c>
      <c r="F10" s="207">
        <v>7327.5786393491026</v>
      </c>
    </row>
    <row r="11" spans="1:6" ht="12" customHeight="1" x14ac:dyDescent="0.7">
      <c r="A11" s="216"/>
      <c r="B11" s="217"/>
      <c r="C11" s="218"/>
      <c r="D11" s="218"/>
      <c r="E11" s="218"/>
      <c r="F11" s="218"/>
    </row>
    <row r="12" spans="1:6" x14ac:dyDescent="0.7">
      <c r="A12" s="463" t="s">
        <v>467</v>
      </c>
      <c r="B12" s="463"/>
      <c r="C12" s="463"/>
      <c r="D12" s="463"/>
      <c r="E12" s="463"/>
      <c r="F12" s="463"/>
    </row>
    <row r="13" spans="1:6" x14ac:dyDescent="0.7">
      <c r="A13" s="212" t="s">
        <v>468</v>
      </c>
      <c r="B13" s="213">
        <v>135.61651593841063</v>
      </c>
      <c r="C13" s="213">
        <v>90.804636559999992</v>
      </c>
      <c r="D13" s="213">
        <v>53.785741059999999</v>
      </c>
      <c r="E13" s="213">
        <v>45.689550060000002</v>
      </c>
      <c r="F13" s="213">
        <v>45.689550060000002</v>
      </c>
    </row>
    <row r="14" spans="1:6" ht="40.799999999999997" x14ac:dyDescent="0.7">
      <c r="A14" s="219" t="s">
        <v>469</v>
      </c>
      <c r="B14" s="215">
        <v>1041.7510253718149</v>
      </c>
      <c r="C14" s="215">
        <v>1186.159626609196</v>
      </c>
      <c r="D14" s="215">
        <v>1291.007940109989</v>
      </c>
      <c r="E14" s="215">
        <v>1360.1109465165034</v>
      </c>
      <c r="F14" s="215">
        <v>1431.9932496053743</v>
      </c>
    </row>
    <row r="15" spans="1:6" x14ac:dyDescent="0.7">
      <c r="A15" s="206" t="s">
        <v>470</v>
      </c>
      <c r="B15" s="207">
        <v>1177.3675413102255</v>
      </c>
      <c r="C15" s="207">
        <v>1276.9642631691961</v>
      </c>
      <c r="D15" s="207">
        <v>1344.793681169989</v>
      </c>
      <c r="E15" s="207">
        <v>1405.8004965765035</v>
      </c>
      <c r="F15" s="207">
        <v>1477.6827996653744</v>
      </c>
    </row>
    <row r="16" spans="1:6" ht="12" customHeight="1" x14ac:dyDescent="0.7">
      <c r="A16" s="220"/>
      <c r="B16" s="220"/>
      <c r="C16" s="220"/>
      <c r="D16" s="220"/>
      <c r="E16" s="220"/>
      <c r="F16" s="220"/>
    </row>
    <row r="17" spans="1:6" x14ac:dyDescent="0.7">
      <c r="A17" s="208" t="s">
        <v>471</v>
      </c>
      <c r="B17" s="209">
        <v>6239.6099693335082</v>
      </c>
      <c r="C17" s="209">
        <v>7046.6824992777683</v>
      </c>
      <c r="D17" s="209">
        <v>7851.5297718457095</v>
      </c>
      <c r="E17" s="209">
        <v>8419.4448654414246</v>
      </c>
      <c r="F17" s="209">
        <v>8805.2614390144772</v>
      </c>
    </row>
    <row r="18" spans="1:6" x14ac:dyDescent="0.7">
      <c r="D18" s="159"/>
      <c r="E18" s="221"/>
    </row>
    <row r="21" spans="1:6" ht="9.75" customHeight="1" x14ac:dyDescent="0.7"/>
    <row r="23" spans="1:6" x14ac:dyDescent="0.7">
      <c r="F23" s="222"/>
    </row>
    <row r="24" spans="1:6" ht="30.75" customHeight="1" x14ac:dyDescent="0.7">
      <c r="F24" s="159"/>
    </row>
    <row r="25" spans="1:6" ht="21.75" customHeight="1" x14ac:dyDescent="0.7">
      <c r="F25" s="223"/>
    </row>
  </sheetData>
  <mergeCells count="2">
    <mergeCell ref="A6:F6"/>
    <mergeCell ref="A12:F12"/>
  </mergeCells>
  <hyperlinks>
    <hyperlink ref="F1" location="Index!A1" display="Return to Index" xr:uid="{5AC33610-C6AD-4CDA-B0E1-54EBB31C6BBD}"/>
  </hyperlinks>
  <pageMargins left="0.7" right="0.7" top="0.75" bottom="0.75" header="0.3" footer="0.3"/>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41575-B0ED-48ED-BD23-546E22B0DCC8}">
  <sheetPr codeName="Sheet2"/>
  <dimension ref="A1:J14"/>
  <sheetViews>
    <sheetView showGridLines="0" workbookViewId="0">
      <selection activeCell="A2" sqref="A2"/>
    </sheetView>
  </sheetViews>
  <sheetFormatPr defaultColWidth="9.109375" defaultRowHeight="13.8" x14ac:dyDescent="0.3"/>
  <cols>
    <col min="1" max="1" width="29.44140625" style="2" customWidth="1"/>
    <col min="2" max="2" width="11.88671875" style="2" bestFit="1" customWidth="1"/>
    <col min="3" max="3" width="12.33203125" style="2" bestFit="1" customWidth="1"/>
    <col min="4" max="4" width="16.109375" style="2" customWidth="1"/>
    <col min="5" max="16384" width="9.109375" style="2"/>
  </cols>
  <sheetData>
    <row r="1" spans="1:10" customFormat="1" ht="20.399999999999999" x14ac:dyDescent="0.7">
      <c r="A1" s="21" t="s">
        <v>6</v>
      </c>
      <c r="B1" s="22"/>
      <c r="C1" s="22"/>
      <c r="D1" s="23" t="s">
        <v>38</v>
      </c>
      <c r="E1" s="22"/>
      <c r="F1" s="22"/>
      <c r="G1" s="22"/>
      <c r="H1" s="22"/>
      <c r="I1" s="22"/>
      <c r="J1" s="22"/>
    </row>
    <row r="2" spans="1:10" ht="19.8" x14ac:dyDescent="0.7">
      <c r="A2" s="20"/>
      <c r="B2" s="20"/>
      <c r="C2" s="20"/>
      <c r="D2" s="20"/>
      <c r="E2" s="20"/>
      <c r="F2" s="20"/>
      <c r="G2" s="20"/>
      <c r="H2" s="20"/>
      <c r="I2" s="20"/>
      <c r="J2" s="20"/>
    </row>
    <row r="3" spans="1:10" ht="40.200000000000003" thickBot="1" x14ac:dyDescent="0.75">
      <c r="A3" s="24" t="s">
        <v>39</v>
      </c>
      <c r="B3" s="25" t="s">
        <v>47</v>
      </c>
      <c r="C3" s="25" t="s">
        <v>48</v>
      </c>
      <c r="D3" s="25" t="s">
        <v>49</v>
      </c>
      <c r="E3" s="20"/>
      <c r="F3" s="20"/>
      <c r="G3" s="20"/>
      <c r="H3" s="20"/>
      <c r="I3" s="20"/>
      <c r="J3" s="20"/>
    </row>
    <row r="4" spans="1:10" ht="20.399999999999999" thickTop="1" x14ac:dyDescent="0.7">
      <c r="A4" s="26" t="s">
        <v>40</v>
      </c>
      <c r="B4" s="27">
        <v>-1.7530399999999999</v>
      </c>
      <c r="C4" s="27">
        <v>-1.54087</v>
      </c>
      <c r="D4" s="27">
        <v>0.21216999999999997</v>
      </c>
      <c r="E4" s="20"/>
      <c r="F4" s="20"/>
      <c r="G4" s="20"/>
      <c r="H4" s="20"/>
      <c r="I4" s="20"/>
      <c r="J4" s="20"/>
    </row>
    <row r="5" spans="1:10" ht="19.8" x14ac:dyDescent="0.7">
      <c r="A5" s="20"/>
      <c r="B5" s="20"/>
      <c r="C5" s="20"/>
      <c r="D5" s="20"/>
      <c r="E5" s="20"/>
      <c r="F5" s="20"/>
      <c r="G5" s="20"/>
      <c r="H5" s="20"/>
      <c r="I5" s="20"/>
      <c r="J5" s="20"/>
    </row>
    <row r="6" spans="1:10" ht="40.200000000000003" thickBot="1" x14ac:dyDescent="0.75">
      <c r="A6" s="24" t="s">
        <v>41</v>
      </c>
      <c r="B6" s="25" t="s">
        <v>47</v>
      </c>
      <c r="C6" s="25" t="s">
        <v>48</v>
      </c>
      <c r="D6" s="25" t="s">
        <v>49</v>
      </c>
      <c r="E6" s="20"/>
      <c r="F6" s="20"/>
      <c r="G6" s="20"/>
      <c r="H6" s="20"/>
      <c r="I6" s="20"/>
      <c r="J6" s="20"/>
    </row>
    <row r="7" spans="1:10" ht="20.399999999999999" thickTop="1" x14ac:dyDescent="0.7">
      <c r="A7" s="28" t="s">
        <v>42</v>
      </c>
      <c r="B7" s="29">
        <v>12.726944301841302</v>
      </c>
      <c r="C7" s="29">
        <v>11.552840210058253</v>
      </c>
      <c r="D7" s="29">
        <v>-1.1741040917830485</v>
      </c>
      <c r="E7" s="20" t="s">
        <v>43</v>
      </c>
      <c r="F7" s="20"/>
      <c r="G7" s="20"/>
      <c r="H7" s="20"/>
      <c r="I7" s="20"/>
      <c r="J7" s="20"/>
    </row>
    <row r="8" spans="1:10" ht="19.8" x14ac:dyDescent="0.7">
      <c r="A8" s="30" t="s">
        <v>44</v>
      </c>
      <c r="B8" s="31">
        <v>8.4856060386890295</v>
      </c>
      <c r="C8" s="31">
        <v>9.4792538356218952</v>
      </c>
      <c r="D8" s="31">
        <v>0.99364779693286565</v>
      </c>
      <c r="E8" s="20"/>
      <c r="F8" s="20"/>
      <c r="G8" s="20"/>
      <c r="H8" s="20"/>
      <c r="I8" s="20"/>
      <c r="J8" s="20"/>
    </row>
    <row r="9" spans="1:10" ht="19.8" x14ac:dyDescent="0.7">
      <c r="A9" s="30" t="s">
        <v>45</v>
      </c>
      <c r="B9" s="32">
        <v>0.38342563266084762</v>
      </c>
      <c r="C9" s="32">
        <v>0.44802190361334038</v>
      </c>
      <c r="D9" s="32">
        <v>6.4596270952492763E-2</v>
      </c>
      <c r="E9" s="20"/>
      <c r="F9" s="20"/>
      <c r="G9" s="20"/>
      <c r="H9" s="20"/>
      <c r="I9" s="20"/>
      <c r="J9" s="20"/>
    </row>
    <row r="10" spans="1:10" ht="19.8" x14ac:dyDescent="0.7">
      <c r="A10" s="30" t="s">
        <v>46</v>
      </c>
      <c r="B10" s="31">
        <v>3.0841535349061449</v>
      </c>
      <c r="C10" s="31">
        <v>3.3208529100138442</v>
      </c>
      <c r="D10" s="31">
        <v>0.23669937510769934</v>
      </c>
      <c r="E10" s="20"/>
      <c r="F10" s="20"/>
      <c r="G10" s="20"/>
      <c r="H10" s="20"/>
      <c r="I10" s="20"/>
      <c r="J10" s="20"/>
    </row>
    <row r="11" spans="1:10" ht="19.8" x14ac:dyDescent="0.7">
      <c r="A11" s="20"/>
      <c r="B11" s="20"/>
      <c r="C11" s="20"/>
      <c r="D11" s="20"/>
      <c r="E11" s="20"/>
      <c r="F11" s="20"/>
      <c r="G11" s="20"/>
      <c r="H11" s="20"/>
      <c r="I11" s="20"/>
      <c r="J11" s="20"/>
    </row>
    <row r="12" spans="1:10" ht="19.8" x14ac:dyDescent="0.7">
      <c r="A12" s="20"/>
      <c r="B12" s="20"/>
      <c r="C12" s="20"/>
      <c r="D12" s="20"/>
      <c r="E12" s="20"/>
      <c r="F12" s="20"/>
      <c r="G12" s="20"/>
      <c r="H12" s="20"/>
      <c r="I12" s="20"/>
      <c r="J12" s="20"/>
    </row>
    <row r="13" spans="1:10" ht="19.8" x14ac:dyDescent="0.7">
      <c r="A13" s="20"/>
      <c r="B13" s="20"/>
      <c r="C13" s="20"/>
      <c r="D13" s="20"/>
      <c r="E13" s="20"/>
      <c r="F13" s="20"/>
      <c r="G13" s="20"/>
      <c r="H13" s="20"/>
      <c r="I13" s="20"/>
      <c r="J13" s="20"/>
    </row>
    <row r="14" spans="1:10" ht="19.8" x14ac:dyDescent="0.7">
      <c r="A14" s="20"/>
      <c r="B14" s="20"/>
      <c r="C14" s="20"/>
      <c r="D14" s="20"/>
      <c r="E14" s="20"/>
      <c r="F14" s="20"/>
      <c r="G14" s="20"/>
      <c r="H14" s="20"/>
      <c r="I14" s="20"/>
      <c r="J14" s="20"/>
    </row>
  </sheetData>
  <hyperlinks>
    <hyperlink ref="D1" location="Index!A1" display="Return to Index" xr:uid="{42CBDAA8-DD21-4D24-B604-E2CC96D42F92}"/>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2DA91-69F4-4E0D-AA84-1DE5F5443F47}">
  <sheetPr codeName="Sheet21"/>
  <dimension ref="A1:L23"/>
  <sheetViews>
    <sheetView showGridLines="0" zoomScaleNormal="100" workbookViewId="0">
      <selection activeCell="B3" sqref="B3"/>
    </sheetView>
  </sheetViews>
  <sheetFormatPr defaultColWidth="9.109375" defaultRowHeight="19.8" x14ac:dyDescent="0.7"/>
  <cols>
    <col min="1" max="1" width="1.109375" style="20" customWidth="1"/>
    <col min="2" max="2" width="11.109375" style="20" customWidth="1"/>
    <col min="3" max="3" width="59.88671875" style="20" customWidth="1"/>
    <col min="4" max="4" width="12.6640625" style="20" customWidth="1"/>
    <col min="5" max="7" width="10.88671875" style="20" customWidth="1"/>
    <col min="8" max="16384" width="9.109375" style="20"/>
  </cols>
  <sheetData>
    <row r="1" spans="1:8" x14ac:dyDescent="0.7">
      <c r="A1" s="177" t="s">
        <v>24</v>
      </c>
      <c r="C1" s="177"/>
      <c r="D1" s="177"/>
      <c r="E1" s="177"/>
      <c r="F1" s="177"/>
      <c r="G1" s="178" t="s">
        <v>38</v>
      </c>
    </row>
    <row r="3" spans="1:8" ht="22.2" customHeight="1" x14ac:dyDescent="0.7">
      <c r="B3" s="22"/>
      <c r="C3" s="22"/>
      <c r="D3" s="456" t="s">
        <v>416</v>
      </c>
      <c r="E3" s="446"/>
      <c r="F3" s="446"/>
      <c r="G3" s="457"/>
    </row>
    <row r="4" spans="1:8" ht="21" thickBot="1" x14ac:dyDescent="0.75">
      <c r="B4" s="36" t="s">
        <v>472</v>
      </c>
      <c r="C4" s="169" t="s">
        <v>473</v>
      </c>
      <c r="D4" s="181" t="s">
        <v>410</v>
      </c>
      <c r="E4" s="181" t="s">
        <v>1041</v>
      </c>
      <c r="F4" s="181" t="s">
        <v>411</v>
      </c>
      <c r="G4" s="181" t="s">
        <v>409</v>
      </c>
    </row>
    <row r="5" spans="1:8" ht="21" customHeight="1" thickTop="1" x14ac:dyDescent="0.7">
      <c r="B5" s="224" t="s">
        <v>474</v>
      </c>
      <c r="C5" s="225" t="s">
        <v>475</v>
      </c>
      <c r="D5" s="226">
        <v>2.5</v>
      </c>
      <c r="E5" s="226"/>
      <c r="F5" s="226"/>
      <c r="G5" s="226"/>
    </row>
    <row r="6" spans="1:8" ht="21" customHeight="1" x14ac:dyDescent="0.7">
      <c r="B6" s="227" t="s">
        <v>476</v>
      </c>
      <c r="C6" s="228" t="s">
        <v>477</v>
      </c>
      <c r="D6" s="229">
        <v>0.29599999999999999</v>
      </c>
      <c r="E6" s="229"/>
      <c r="F6" s="229"/>
      <c r="G6" s="229"/>
    </row>
    <row r="7" spans="1:8" ht="21" customHeight="1" x14ac:dyDescent="0.7">
      <c r="B7" s="224" t="s">
        <v>478</v>
      </c>
      <c r="C7" s="225" t="s">
        <v>479</v>
      </c>
      <c r="D7" s="226">
        <v>1.1925245</v>
      </c>
      <c r="E7" s="226"/>
      <c r="F7" s="226"/>
      <c r="G7" s="226"/>
    </row>
    <row r="8" spans="1:8" ht="21" customHeight="1" x14ac:dyDescent="0.7">
      <c r="B8" s="227" t="s">
        <v>480</v>
      </c>
      <c r="C8" s="228" t="s">
        <v>481</v>
      </c>
      <c r="D8" s="230">
        <v>6238.9392125035092</v>
      </c>
      <c r="E8" s="230"/>
      <c r="F8" s="230"/>
      <c r="G8" s="230"/>
      <c r="H8" s="231"/>
    </row>
    <row r="9" spans="1:8" ht="21" customHeight="1" x14ac:dyDescent="0.7">
      <c r="B9" s="224" t="s">
        <v>482</v>
      </c>
      <c r="C9" s="225" t="s">
        <v>483</v>
      </c>
      <c r="D9" s="232">
        <v>232.10317420723612</v>
      </c>
      <c r="E9" s="232"/>
      <c r="F9" s="232"/>
      <c r="G9" s="232"/>
    </row>
    <row r="10" spans="1:8" ht="21" customHeight="1" x14ac:dyDescent="0.7">
      <c r="B10" s="227" t="s">
        <v>484</v>
      </c>
      <c r="C10" s="228" t="s">
        <v>485</v>
      </c>
      <c r="D10" s="233">
        <v>0.20367827035514807</v>
      </c>
      <c r="E10" s="233"/>
      <c r="F10" s="233"/>
      <c r="G10" s="233"/>
    </row>
    <row r="11" spans="1:8" ht="21" customHeight="1" x14ac:dyDescent="0.7">
      <c r="B11" s="224" t="s">
        <v>486</v>
      </c>
      <c r="C11" s="225" t="s">
        <v>487</v>
      </c>
      <c r="D11" s="234">
        <v>0.79632172964485193</v>
      </c>
      <c r="E11" s="234"/>
      <c r="F11" s="234"/>
      <c r="G11" s="234"/>
    </row>
    <row r="12" spans="1:8" ht="21" customHeight="1" x14ac:dyDescent="0.7">
      <c r="B12" s="227" t="s">
        <v>488</v>
      </c>
      <c r="C12" s="228" t="s">
        <v>489</v>
      </c>
      <c r="D12" s="230">
        <v>1270.7363476536243</v>
      </c>
      <c r="E12" s="230"/>
      <c r="F12" s="230"/>
      <c r="G12" s="230"/>
      <c r="H12" s="231"/>
    </row>
    <row r="13" spans="1:8" ht="21" customHeight="1" x14ac:dyDescent="0.7">
      <c r="B13" s="224" t="s">
        <v>490</v>
      </c>
      <c r="C13" s="225" t="s">
        <v>491</v>
      </c>
      <c r="D13" s="232">
        <v>4968.2028648498854</v>
      </c>
      <c r="E13" s="232"/>
      <c r="F13" s="232"/>
      <c r="G13" s="232"/>
      <c r="H13" s="231"/>
    </row>
    <row r="14" spans="1:8" ht="23.4" customHeight="1" x14ac:dyDescent="0.7">
      <c r="B14" s="464" t="s">
        <v>492</v>
      </c>
      <c r="C14" s="464"/>
      <c r="D14" s="464"/>
      <c r="E14" s="464"/>
      <c r="F14" s="464"/>
      <c r="G14" s="465"/>
    </row>
    <row r="15" spans="1:8" ht="20.399999999999999" x14ac:dyDescent="0.7">
      <c r="B15" s="235"/>
      <c r="C15" s="236" t="s">
        <v>493</v>
      </c>
      <c r="D15" s="237">
        <v>170.67439293943167</v>
      </c>
      <c r="E15" s="237"/>
      <c r="F15" s="237"/>
      <c r="G15" s="237"/>
    </row>
    <row r="16" spans="1:8" ht="20.399999999999999" x14ac:dyDescent="0.7">
      <c r="B16" s="238"/>
      <c r="C16" s="239" t="s">
        <v>494</v>
      </c>
      <c r="D16" s="240">
        <v>191.7507710750391</v>
      </c>
      <c r="E16" s="240"/>
      <c r="F16" s="240"/>
      <c r="G16" s="240"/>
    </row>
    <row r="17" spans="2:12" ht="20.399999999999999" x14ac:dyDescent="0.7">
      <c r="B17" s="235"/>
      <c r="C17" s="236" t="s">
        <v>495</v>
      </c>
      <c r="D17" s="237">
        <v>141.64517503319584</v>
      </c>
      <c r="E17" s="237"/>
      <c r="F17" s="237"/>
      <c r="G17" s="237"/>
      <c r="L17" s="44"/>
    </row>
    <row r="18" spans="2:12" ht="20.399999999999999" x14ac:dyDescent="0.7">
      <c r="B18" s="238"/>
      <c r="C18" s="239" t="s">
        <v>496</v>
      </c>
      <c r="D18" s="240">
        <v>50.937507104838382</v>
      </c>
      <c r="E18" s="240"/>
      <c r="F18" s="240"/>
      <c r="G18" s="240"/>
    </row>
    <row r="19" spans="2:12" ht="20.399999999999999" x14ac:dyDescent="0.7">
      <c r="B19" s="235"/>
      <c r="C19" s="236" t="s">
        <v>497</v>
      </c>
      <c r="D19" s="237">
        <v>17.641687328139998</v>
      </c>
      <c r="E19" s="237"/>
      <c r="F19" s="237"/>
      <c r="G19" s="237"/>
    </row>
    <row r="20" spans="2:12" ht="20.399999999999999" x14ac:dyDescent="0.7">
      <c r="B20" s="238"/>
      <c r="C20" s="239" t="s">
        <v>498</v>
      </c>
      <c r="D20" s="240">
        <v>867.57233472004953</v>
      </c>
      <c r="E20" s="240"/>
      <c r="F20" s="240"/>
      <c r="G20" s="240"/>
    </row>
    <row r="21" spans="2:12" ht="20.399999999999999" x14ac:dyDescent="0.7">
      <c r="B21" s="235"/>
      <c r="C21" s="236" t="s">
        <v>499</v>
      </c>
      <c r="D21" s="237">
        <v>-169.48552054707042</v>
      </c>
      <c r="E21" s="237"/>
      <c r="F21" s="237"/>
      <c r="G21" s="237"/>
    </row>
    <row r="22" spans="2:12" ht="20.399999999999999" x14ac:dyDescent="0.7">
      <c r="B22" s="238" t="s">
        <v>500</v>
      </c>
      <c r="C22" s="239" t="s">
        <v>501</v>
      </c>
      <c r="D22" s="240">
        <v>1270.7363476536241</v>
      </c>
      <c r="E22" s="240"/>
      <c r="F22" s="240"/>
      <c r="G22" s="240"/>
    </row>
    <row r="23" spans="2:12" ht="43.95" customHeight="1" x14ac:dyDescent="0.7">
      <c r="B23" s="235"/>
      <c r="C23" s="241" t="s">
        <v>502</v>
      </c>
      <c r="D23" s="237">
        <v>7.9671262223302159</v>
      </c>
      <c r="E23" s="237"/>
      <c r="F23" s="237"/>
      <c r="G23" s="237"/>
      <c r="H23" s="231"/>
    </row>
  </sheetData>
  <mergeCells count="2">
    <mergeCell ref="D3:G3"/>
    <mergeCell ref="B14:G14"/>
  </mergeCells>
  <hyperlinks>
    <hyperlink ref="G1" location="Index!A1" display="Return to Index" xr:uid="{BD75704F-E1AA-4596-8FA0-A73312AE411F}"/>
  </hyperlink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BA6FC-AF45-478E-830C-E2D6EF49FEF3}">
  <sheetPr codeName="Sheet25"/>
  <dimension ref="A1:G24"/>
  <sheetViews>
    <sheetView showGridLines="0" zoomScaleNormal="100" workbookViewId="0">
      <selection activeCell="B2" sqref="B2"/>
    </sheetView>
  </sheetViews>
  <sheetFormatPr defaultColWidth="9.109375" defaultRowHeight="19.8" x14ac:dyDescent="0.7"/>
  <cols>
    <col min="1" max="1" width="1.109375" style="20" customWidth="1"/>
    <col min="2" max="2" width="18.33203125" style="20" customWidth="1"/>
    <col min="3" max="3" width="15.6640625" style="20" customWidth="1"/>
    <col min="4" max="4" width="16" style="20" customWidth="1"/>
    <col min="5" max="5" width="22.44140625" style="20" customWidth="1"/>
    <col min="6" max="6" width="14.109375" style="20" customWidth="1"/>
    <col min="7" max="7" width="10.88671875" style="20" customWidth="1"/>
    <col min="8" max="16384" width="9.109375" style="20"/>
  </cols>
  <sheetData>
    <row r="1" spans="1:7" x14ac:dyDescent="0.7">
      <c r="A1" s="177" t="s">
        <v>25</v>
      </c>
      <c r="C1" s="177"/>
      <c r="D1" s="177"/>
      <c r="E1" s="177"/>
      <c r="F1" s="177"/>
      <c r="G1" s="242" t="s">
        <v>38</v>
      </c>
    </row>
    <row r="3" spans="1:7" ht="20.399999999999999" x14ac:dyDescent="0.7">
      <c r="B3" s="169" t="s">
        <v>503</v>
      </c>
      <c r="C3" s="453" t="s">
        <v>407</v>
      </c>
      <c r="D3" s="460"/>
      <c r="E3" s="460"/>
    </row>
    <row r="4" spans="1:7" ht="14.85" customHeight="1" x14ac:dyDescent="0.7">
      <c r="B4" s="466" t="s">
        <v>504</v>
      </c>
      <c r="C4" s="453" t="s">
        <v>505</v>
      </c>
      <c r="D4" s="468"/>
      <c r="E4" s="466" t="s">
        <v>506</v>
      </c>
    </row>
    <row r="5" spans="1:7" ht="40.799999999999997" x14ac:dyDescent="0.7">
      <c r="B5" s="467"/>
      <c r="C5" s="169" t="s">
        <v>507</v>
      </c>
      <c r="D5" s="169" t="s">
        <v>508</v>
      </c>
      <c r="E5" s="467"/>
    </row>
    <row r="6" spans="1:7" ht="20.399999999999999" x14ac:dyDescent="0.7">
      <c r="B6" s="232" t="s">
        <v>1039</v>
      </c>
      <c r="C6" s="243">
        <v>-0.14649348957159372</v>
      </c>
      <c r="D6" s="243">
        <v>-0.11514424901545686</v>
      </c>
      <c r="E6" s="243">
        <v>-4.113659855678576E-2</v>
      </c>
    </row>
    <row r="7" spans="1:7" ht="20.399999999999999" x14ac:dyDescent="0.7">
      <c r="B7" s="230" t="s">
        <v>1040</v>
      </c>
      <c r="C7" s="229">
        <v>-0.1316785862342022</v>
      </c>
      <c r="D7" s="229">
        <v>-0.10032934567806534</v>
      </c>
      <c r="E7" s="229">
        <v>7.471636773649748E-2</v>
      </c>
    </row>
    <row r="8" spans="1:7" ht="20.399999999999999" x14ac:dyDescent="0.7">
      <c r="B8" s="232" t="s">
        <v>952</v>
      </c>
      <c r="C8" s="243">
        <v>4.2993567380497456E-2</v>
      </c>
      <c r="D8" s="243">
        <v>7.4342807936634309E-2</v>
      </c>
      <c r="E8" s="243">
        <v>9.5263665250000004E-2</v>
      </c>
    </row>
    <row r="9" spans="1:7" ht="20.399999999999999" x14ac:dyDescent="0.7">
      <c r="B9" s="230" t="s">
        <v>953</v>
      </c>
      <c r="C9" s="229">
        <v>9.5145575088981998E-2</v>
      </c>
      <c r="D9" s="229">
        <v>0.12649481564511886</v>
      </c>
      <c r="E9" s="229">
        <v>0.13100195372041512</v>
      </c>
    </row>
    <row r="10" spans="1:7" ht="20.399999999999999" x14ac:dyDescent="0.7">
      <c r="B10" s="232" t="s">
        <v>954</v>
      </c>
      <c r="C10" s="243">
        <v>-1.6713269444367788E-2</v>
      </c>
      <c r="D10" s="243">
        <v>1.4635971111769071E-2</v>
      </c>
      <c r="E10" s="243">
        <v>-3.5246262819925538E-2</v>
      </c>
    </row>
    <row r="11" spans="1:7" ht="3.75" customHeight="1" x14ac:dyDescent="0.7">
      <c r="B11" s="22"/>
      <c r="C11" s="244"/>
      <c r="D11" s="244"/>
      <c r="E11" s="244"/>
    </row>
    <row r="12" spans="1:7" ht="3.6" customHeight="1" x14ac:dyDescent="0.7">
      <c r="B12" s="22"/>
      <c r="C12" s="244"/>
      <c r="D12" s="244"/>
      <c r="E12" s="244"/>
    </row>
    <row r="13" spans="1:7" ht="20.399999999999999" x14ac:dyDescent="0.7">
      <c r="B13" s="232" t="s">
        <v>509</v>
      </c>
      <c r="C13" s="243">
        <v>-3.1349240556136859E-2</v>
      </c>
      <c r="D13" s="243"/>
      <c r="E13" s="243"/>
    </row>
    <row r="14" spans="1:7" ht="20.399999999999999" x14ac:dyDescent="0.7">
      <c r="B14" s="230" t="s">
        <v>510</v>
      </c>
      <c r="C14" s="229"/>
      <c r="D14" s="229">
        <v>0.126</v>
      </c>
      <c r="E14" s="229">
        <v>0.13100000000000001</v>
      </c>
    </row>
    <row r="15" spans="1:7" ht="20.399999999999999" x14ac:dyDescent="0.7">
      <c r="B15" s="232" t="s">
        <v>511</v>
      </c>
      <c r="C15" s="243"/>
      <c r="D15" s="243"/>
      <c r="E15" s="243">
        <v>0.29574223245109299</v>
      </c>
    </row>
    <row r="16" spans="1:7" ht="6" customHeight="1" x14ac:dyDescent="0.7">
      <c r="B16" s="22"/>
      <c r="C16" s="22"/>
      <c r="D16" s="22"/>
      <c r="E16" s="22"/>
    </row>
    <row r="17" spans="2:6" ht="20.399999999999999" x14ac:dyDescent="0.7">
      <c r="B17" s="245" t="s">
        <v>512</v>
      </c>
      <c r="C17" s="245"/>
      <c r="D17" s="245"/>
      <c r="E17" s="245"/>
    </row>
    <row r="18" spans="2:6" ht="20.399999999999999" x14ac:dyDescent="0.7">
      <c r="B18" s="245" t="s">
        <v>513</v>
      </c>
      <c r="C18" s="245"/>
      <c r="D18" s="245"/>
      <c r="E18" s="245"/>
    </row>
    <row r="19" spans="2:6" ht="20.399999999999999" x14ac:dyDescent="0.7">
      <c r="B19" s="245" t="s">
        <v>514</v>
      </c>
      <c r="C19" s="245"/>
      <c r="D19" s="245"/>
      <c r="E19" s="245"/>
    </row>
    <row r="24" spans="2:6" x14ac:dyDescent="0.7">
      <c r="F24" s="110"/>
    </row>
  </sheetData>
  <mergeCells count="4">
    <mergeCell ref="C3:E3"/>
    <mergeCell ref="B4:B5"/>
    <mergeCell ref="C4:D4"/>
    <mergeCell ref="E4:E5"/>
  </mergeCells>
  <hyperlinks>
    <hyperlink ref="G1" location="Index!A1" display="Return to Index" xr:uid="{D0854190-6B58-4BBD-9F04-FFA3B10C8777}"/>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40BC8-E680-4A52-9BD2-CEBE86C40D7E}">
  <sheetPr codeName="Sheet27"/>
  <dimension ref="A1:L77"/>
  <sheetViews>
    <sheetView showGridLines="0" zoomScaleNormal="100" workbookViewId="0">
      <pane ySplit="3" topLeftCell="A4" activePane="bottomLeft" state="frozen"/>
      <selection activeCell="A4" sqref="A4"/>
      <selection pane="bottomLeft" activeCell="A2" sqref="A2"/>
    </sheetView>
  </sheetViews>
  <sheetFormatPr defaultColWidth="8.88671875" defaultRowHeight="20.399999999999999" x14ac:dyDescent="0.7"/>
  <cols>
    <col min="1" max="1" width="44.109375" style="22" customWidth="1"/>
    <col min="2" max="2" width="14.44140625" style="22" customWidth="1"/>
    <col min="3" max="3" width="2.109375" style="22" customWidth="1"/>
    <col min="4" max="4" width="38.109375" style="22" customWidth="1"/>
    <col min="5" max="5" width="14.44140625" style="22" customWidth="1"/>
    <col min="6" max="9" width="8.88671875" style="22"/>
    <col min="10" max="10" width="29.6640625" style="22" customWidth="1"/>
    <col min="11" max="11" width="13" style="22" customWidth="1"/>
    <col min="12" max="12" width="11.44140625" style="22" customWidth="1"/>
    <col min="13" max="16384" width="8.88671875" style="22"/>
  </cols>
  <sheetData>
    <row r="1" spans="1:12" x14ac:dyDescent="0.7">
      <c r="A1" s="177" t="s">
        <v>26</v>
      </c>
      <c r="C1" s="246"/>
      <c r="G1" s="242" t="s">
        <v>38</v>
      </c>
    </row>
    <row r="2" spans="1:12" ht="8.4" customHeight="1" x14ac:dyDescent="0.7">
      <c r="A2" s="246"/>
      <c r="B2" s="246"/>
      <c r="C2" s="246"/>
      <c r="D2" s="246"/>
      <c r="E2" s="246"/>
      <c r="F2" s="246"/>
    </row>
    <row r="3" spans="1:12" ht="79.2" x14ac:dyDescent="0.7">
      <c r="A3" s="247" t="s">
        <v>515</v>
      </c>
      <c r="B3" s="248" t="s">
        <v>516</v>
      </c>
      <c r="C3" s="249"/>
      <c r="D3" s="250" t="s">
        <v>515</v>
      </c>
      <c r="E3" s="248" t="s">
        <v>516</v>
      </c>
      <c r="F3" s="246"/>
      <c r="J3" s="247" t="s">
        <v>515</v>
      </c>
      <c r="K3" s="251" t="s">
        <v>517</v>
      </c>
      <c r="L3" s="251" t="s">
        <v>518</v>
      </c>
    </row>
    <row r="4" spans="1:12" x14ac:dyDescent="0.7">
      <c r="A4" s="252" t="s">
        <v>521</v>
      </c>
      <c r="B4" s="253">
        <v>0.78491200000000005</v>
      </c>
      <c r="C4" s="246"/>
      <c r="D4" s="252" t="s">
        <v>522</v>
      </c>
      <c r="E4" s="253">
        <v>0</v>
      </c>
      <c r="F4" s="246"/>
      <c r="J4" s="252" t="s">
        <v>519</v>
      </c>
      <c r="K4" s="253">
        <v>0.185199</v>
      </c>
      <c r="L4" s="469">
        <v>37.200000000000003</v>
      </c>
    </row>
    <row r="5" spans="1:12" ht="21" thickBot="1" x14ac:dyDescent="0.75">
      <c r="A5" s="254" t="s">
        <v>523</v>
      </c>
      <c r="B5" s="255">
        <v>0</v>
      </c>
      <c r="C5" s="246"/>
      <c r="D5" s="254" t="s">
        <v>524</v>
      </c>
      <c r="E5" s="255">
        <v>0</v>
      </c>
      <c r="F5" s="246"/>
      <c r="J5" s="254" t="s">
        <v>520</v>
      </c>
      <c r="K5" s="255">
        <v>0.185199</v>
      </c>
      <c r="L5" s="470"/>
    </row>
    <row r="6" spans="1:12" ht="21" thickTop="1" x14ac:dyDescent="0.7">
      <c r="A6" s="256" t="s">
        <v>525</v>
      </c>
      <c r="B6" s="257">
        <v>0</v>
      </c>
      <c r="C6" s="246"/>
      <c r="D6" s="256" t="s">
        <v>526</v>
      </c>
      <c r="E6" s="257">
        <v>1.9806090000000001</v>
      </c>
      <c r="F6" s="246"/>
    </row>
    <row r="7" spans="1:12" x14ac:dyDescent="0.7">
      <c r="A7" s="254" t="s">
        <v>527</v>
      </c>
      <c r="B7" s="255">
        <v>0</v>
      </c>
      <c r="C7" s="246"/>
      <c r="D7" s="254" t="s">
        <v>528</v>
      </c>
      <c r="E7" s="255">
        <v>0</v>
      </c>
      <c r="F7" s="246"/>
    </row>
    <row r="8" spans="1:12" x14ac:dyDescent="0.7">
      <c r="A8" s="256" t="s">
        <v>529</v>
      </c>
      <c r="B8" s="257">
        <v>0</v>
      </c>
      <c r="C8" s="246"/>
      <c r="D8" s="256" t="s">
        <v>530</v>
      </c>
      <c r="E8" s="257">
        <v>0</v>
      </c>
      <c r="F8" s="246"/>
    </row>
    <row r="9" spans="1:12" x14ac:dyDescent="0.7">
      <c r="A9" s="254" t="s">
        <v>531</v>
      </c>
      <c r="B9" s="255">
        <v>0</v>
      </c>
      <c r="C9" s="246"/>
      <c r="D9" s="254" t="s">
        <v>180</v>
      </c>
      <c r="E9" s="255">
        <v>0</v>
      </c>
      <c r="F9" s="246"/>
    </row>
    <row r="10" spans="1:12" x14ac:dyDescent="0.7">
      <c r="A10" s="256" t="s">
        <v>532</v>
      </c>
      <c r="B10" s="257">
        <v>0</v>
      </c>
      <c r="C10" s="246"/>
      <c r="D10" s="256" t="s">
        <v>533</v>
      </c>
      <c r="E10" s="257">
        <v>0</v>
      </c>
      <c r="F10" s="246"/>
    </row>
    <row r="11" spans="1:12" x14ac:dyDescent="0.7">
      <c r="A11" s="254" t="s">
        <v>534</v>
      </c>
      <c r="B11" s="255">
        <v>2.194769</v>
      </c>
      <c r="C11" s="246"/>
      <c r="D11" s="254" t="s">
        <v>535</v>
      </c>
      <c r="E11" s="255">
        <v>0</v>
      </c>
      <c r="F11" s="246"/>
    </row>
    <row r="12" spans="1:12" x14ac:dyDescent="0.7">
      <c r="A12" s="256" t="s">
        <v>134</v>
      </c>
      <c r="B12" s="257">
        <v>6.0979999999999999E-2</v>
      </c>
      <c r="C12" s="246"/>
      <c r="D12" s="256" t="s">
        <v>536</v>
      </c>
      <c r="E12" s="257">
        <v>2.723646</v>
      </c>
      <c r="F12" s="246"/>
    </row>
    <row r="13" spans="1:12" x14ac:dyDescent="0.7">
      <c r="A13" s="254" t="s">
        <v>537</v>
      </c>
      <c r="B13" s="255">
        <v>0.44914500000000002</v>
      </c>
      <c r="C13" s="246"/>
      <c r="D13" s="254" t="s">
        <v>538</v>
      </c>
      <c r="E13" s="255">
        <v>2.723646</v>
      </c>
      <c r="F13" s="246"/>
    </row>
    <row r="14" spans="1:12" x14ac:dyDescent="0.7">
      <c r="A14" s="256" t="s">
        <v>143</v>
      </c>
      <c r="B14" s="257">
        <v>0</v>
      </c>
      <c r="C14" s="246"/>
      <c r="D14" s="256" t="s">
        <v>198</v>
      </c>
      <c r="E14" s="257">
        <v>0</v>
      </c>
      <c r="F14" s="246"/>
    </row>
    <row r="15" spans="1:12" x14ac:dyDescent="0.7">
      <c r="A15" s="254" t="s">
        <v>152</v>
      </c>
      <c r="B15" s="255">
        <v>0</v>
      </c>
      <c r="C15" s="246"/>
      <c r="D15" s="254" t="s">
        <v>539</v>
      </c>
      <c r="E15" s="255">
        <v>0</v>
      </c>
      <c r="F15" s="246"/>
    </row>
    <row r="16" spans="1:12" x14ac:dyDescent="0.7">
      <c r="A16" s="256" t="s">
        <v>155</v>
      </c>
      <c r="B16" s="257">
        <v>0</v>
      </c>
      <c r="C16" s="246"/>
      <c r="D16" s="256" t="s">
        <v>204</v>
      </c>
      <c r="E16" s="257">
        <v>0</v>
      </c>
      <c r="F16" s="246"/>
    </row>
    <row r="17" spans="1:6" x14ac:dyDescent="0.7">
      <c r="A17" s="254" t="s">
        <v>540</v>
      </c>
      <c r="B17" s="255">
        <v>0</v>
      </c>
      <c r="C17" s="246"/>
      <c r="D17" s="254" t="s">
        <v>541</v>
      </c>
      <c r="E17" s="255">
        <v>0</v>
      </c>
      <c r="F17" s="246"/>
    </row>
    <row r="18" spans="1:6" x14ac:dyDescent="0.7">
      <c r="A18" s="256" t="s">
        <v>542</v>
      </c>
      <c r="B18" s="257">
        <v>0</v>
      </c>
      <c r="C18" s="246"/>
      <c r="D18" s="256" t="s">
        <v>543</v>
      </c>
      <c r="E18" s="257">
        <v>0</v>
      </c>
      <c r="F18" s="246"/>
    </row>
    <row r="19" spans="1:6" x14ac:dyDescent="0.7">
      <c r="A19" s="254" t="s">
        <v>544</v>
      </c>
      <c r="B19" s="255">
        <v>5.5290470000000003</v>
      </c>
      <c r="C19" s="246"/>
      <c r="D19" s="254" t="s">
        <v>545</v>
      </c>
      <c r="E19" s="255">
        <v>0</v>
      </c>
      <c r="F19" s="246"/>
    </row>
    <row r="20" spans="1:6" x14ac:dyDescent="0.7">
      <c r="A20" s="256" t="s">
        <v>546</v>
      </c>
      <c r="B20" s="257">
        <v>2.7225139999999999</v>
      </c>
      <c r="C20" s="246"/>
      <c r="D20" s="256" t="s">
        <v>547</v>
      </c>
      <c r="E20" s="257">
        <v>0</v>
      </c>
      <c r="F20" s="246"/>
    </row>
    <row r="21" spans="1:6" x14ac:dyDescent="0.7">
      <c r="A21" s="254" t="s">
        <v>260</v>
      </c>
      <c r="B21" s="255">
        <v>0</v>
      </c>
      <c r="C21" s="246"/>
      <c r="D21" s="254" t="s">
        <v>124</v>
      </c>
      <c r="E21" s="255">
        <v>0</v>
      </c>
      <c r="F21" s="246"/>
    </row>
    <row r="22" spans="1:6" x14ac:dyDescent="0.7">
      <c r="A22" s="256" t="s">
        <v>264</v>
      </c>
      <c r="B22" s="257">
        <v>0</v>
      </c>
      <c r="C22" s="246"/>
      <c r="D22" s="256" t="s">
        <v>548</v>
      </c>
      <c r="E22" s="257">
        <v>0</v>
      </c>
      <c r="F22" s="246"/>
    </row>
    <row r="23" spans="1:6" x14ac:dyDescent="0.7">
      <c r="A23" s="254" t="s">
        <v>173</v>
      </c>
      <c r="B23" s="255">
        <v>0</v>
      </c>
      <c r="C23" s="246"/>
      <c r="D23" s="254" t="s">
        <v>549</v>
      </c>
      <c r="E23" s="255">
        <v>0</v>
      </c>
      <c r="F23" s="246"/>
    </row>
    <row r="24" spans="1:6" x14ac:dyDescent="0.7">
      <c r="A24" s="256" t="s">
        <v>550</v>
      </c>
      <c r="B24" s="257">
        <v>0</v>
      </c>
      <c r="C24" s="246"/>
      <c r="D24" s="256" t="s">
        <v>551</v>
      </c>
      <c r="E24" s="257">
        <v>0</v>
      </c>
      <c r="F24" s="246"/>
    </row>
    <row r="25" spans="1:6" x14ac:dyDescent="0.7">
      <c r="A25" s="254" t="s">
        <v>552</v>
      </c>
      <c r="B25" s="255">
        <v>0</v>
      </c>
      <c r="C25" s="246"/>
      <c r="D25" s="254" t="s">
        <v>154</v>
      </c>
      <c r="E25" s="255">
        <v>0</v>
      </c>
      <c r="F25" s="246"/>
    </row>
    <row r="26" spans="1:6" x14ac:dyDescent="0.7">
      <c r="A26" s="256" t="s">
        <v>185</v>
      </c>
      <c r="B26" s="257">
        <v>0</v>
      </c>
      <c r="C26" s="246"/>
      <c r="D26" s="256" t="s">
        <v>157</v>
      </c>
      <c r="E26" s="257">
        <v>0</v>
      </c>
      <c r="F26" s="246"/>
    </row>
    <row r="27" spans="1:6" x14ac:dyDescent="0.7">
      <c r="A27" s="254" t="s">
        <v>553</v>
      </c>
      <c r="B27" s="255">
        <v>0</v>
      </c>
      <c r="C27" s="246"/>
      <c r="D27" s="254" t="s">
        <v>554</v>
      </c>
      <c r="E27" s="255">
        <v>0</v>
      </c>
      <c r="F27" s="246"/>
    </row>
    <row r="28" spans="1:6" x14ac:dyDescent="0.7">
      <c r="A28" s="256" t="s">
        <v>555</v>
      </c>
      <c r="B28" s="257">
        <v>0</v>
      </c>
      <c r="C28" s="246"/>
      <c r="D28" s="256" t="s">
        <v>556</v>
      </c>
      <c r="E28" s="257">
        <v>5.9063140000000001</v>
      </c>
      <c r="F28" s="246"/>
    </row>
    <row r="29" spans="1:6" x14ac:dyDescent="0.7">
      <c r="A29" s="254" t="s">
        <v>557</v>
      </c>
      <c r="B29" s="255">
        <v>0</v>
      </c>
      <c r="C29" s="246"/>
      <c r="D29" s="254" t="s">
        <v>558</v>
      </c>
      <c r="E29" s="255">
        <v>0.92428399999999999</v>
      </c>
      <c r="F29" s="246"/>
    </row>
    <row r="30" spans="1:6" x14ac:dyDescent="0.7">
      <c r="A30" s="256" t="s">
        <v>559</v>
      </c>
      <c r="B30" s="257">
        <v>0</v>
      </c>
      <c r="C30" s="246"/>
      <c r="D30" s="256" t="s">
        <v>560</v>
      </c>
      <c r="E30" s="257">
        <v>-0.104891</v>
      </c>
      <c r="F30" s="246"/>
    </row>
    <row r="31" spans="1:6" x14ac:dyDescent="0.7">
      <c r="A31" s="254" t="s">
        <v>203</v>
      </c>
      <c r="B31" s="255">
        <v>0</v>
      </c>
      <c r="C31" s="246"/>
      <c r="D31" s="254" t="s">
        <v>172</v>
      </c>
      <c r="E31" s="255">
        <v>0</v>
      </c>
      <c r="F31" s="246"/>
    </row>
    <row r="32" spans="1:6" x14ac:dyDescent="0.7">
      <c r="A32" s="256" t="s">
        <v>561</v>
      </c>
      <c r="B32" s="257">
        <v>0</v>
      </c>
      <c r="C32" s="246"/>
      <c r="D32" s="256" t="s">
        <v>562</v>
      </c>
      <c r="E32" s="257">
        <v>2.7225139999999999</v>
      </c>
      <c r="F32" s="246"/>
    </row>
    <row r="33" spans="1:6" x14ac:dyDescent="0.7">
      <c r="A33" s="254" t="s">
        <v>563</v>
      </c>
      <c r="B33" s="255">
        <v>0.78491200000000005</v>
      </c>
      <c r="C33" s="246"/>
      <c r="D33" s="254" t="s">
        <v>187</v>
      </c>
      <c r="E33" s="255">
        <v>0</v>
      </c>
      <c r="F33" s="246"/>
    </row>
    <row r="34" spans="1:6" x14ac:dyDescent="0.7">
      <c r="A34" s="256" t="s">
        <v>564</v>
      </c>
      <c r="B34" s="257">
        <v>0</v>
      </c>
      <c r="C34" s="246"/>
      <c r="D34" s="256" t="s">
        <v>190</v>
      </c>
      <c r="E34" s="257">
        <v>0.25981300000000002</v>
      </c>
      <c r="F34" s="246"/>
    </row>
    <row r="35" spans="1:6" x14ac:dyDescent="0.7">
      <c r="A35" s="254" t="s">
        <v>565</v>
      </c>
      <c r="B35" s="255">
        <v>0</v>
      </c>
      <c r="D35" s="254" t="s">
        <v>566</v>
      </c>
      <c r="E35" s="255">
        <v>0</v>
      </c>
      <c r="F35" s="246"/>
    </row>
    <row r="36" spans="1:6" x14ac:dyDescent="0.7">
      <c r="A36" s="256" t="s">
        <v>126</v>
      </c>
      <c r="B36" s="257">
        <v>0</v>
      </c>
      <c r="C36" s="246"/>
      <c r="D36" s="256" t="s">
        <v>567</v>
      </c>
      <c r="E36" s="257">
        <v>0</v>
      </c>
      <c r="F36" s="246"/>
    </row>
    <row r="37" spans="1:6" x14ac:dyDescent="0.7">
      <c r="A37" s="254" t="s">
        <v>129</v>
      </c>
      <c r="B37" s="255">
        <v>0</v>
      </c>
      <c r="C37" s="246"/>
      <c r="D37" s="254" t="s">
        <v>202</v>
      </c>
      <c r="E37" s="255">
        <v>0</v>
      </c>
      <c r="F37" s="246"/>
    </row>
    <row r="38" spans="1:6" x14ac:dyDescent="0.7">
      <c r="A38" s="256" t="s">
        <v>568</v>
      </c>
      <c r="B38" s="257">
        <v>0</v>
      </c>
      <c r="C38" s="246"/>
      <c r="D38" s="256" t="s">
        <v>569</v>
      </c>
      <c r="E38" s="257">
        <v>0</v>
      </c>
      <c r="F38" s="246"/>
    </row>
    <row r="39" spans="1:6" x14ac:dyDescent="0.7">
      <c r="A39" s="254" t="s">
        <v>141</v>
      </c>
      <c r="B39" s="255">
        <v>0</v>
      </c>
      <c r="C39" s="246"/>
      <c r="D39" s="254" t="s">
        <v>570</v>
      </c>
      <c r="E39" s="255">
        <v>0</v>
      </c>
      <c r="F39" s="246"/>
    </row>
    <row r="40" spans="1:6" x14ac:dyDescent="0.7">
      <c r="A40" s="256" t="s">
        <v>150</v>
      </c>
      <c r="B40" s="257">
        <v>0</v>
      </c>
      <c r="C40" s="246"/>
      <c r="D40" s="256" t="s">
        <v>571</v>
      </c>
      <c r="E40" s="257">
        <v>0</v>
      </c>
      <c r="F40" s="246"/>
    </row>
    <row r="41" spans="1:6" x14ac:dyDescent="0.7">
      <c r="A41" s="254" t="s">
        <v>572</v>
      </c>
      <c r="B41" s="255">
        <v>0</v>
      </c>
      <c r="C41" s="246"/>
      <c r="D41" s="254" t="s">
        <v>573</v>
      </c>
      <c r="E41" s="255">
        <v>0</v>
      </c>
      <c r="F41" s="246"/>
    </row>
    <row r="42" spans="1:6" x14ac:dyDescent="0.7">
      <c r="C42" s="246"/>
      <c r="D42" s="246"/>
      <c r="E42" s="246"/>
      <c r="F42" s="246"/>
    </row>
    <row r="43" spans="1:6" x14ac:dyDescent="0.7">
      <c r="A43" s="471" t="s">
        <v>518</v>
      </c>
      <c r="B43" s="472"/>
      <c r="C43" s="473"/>
      <c r="D43" s="258">
        <v>15429.889999999996</v>
      </c>
      <c r="E43" s="246"/>
      <c r="F43" s="246"/>
    </row>
    <row r="44" spans="1:6" x14ac:dyDescent="0.7">
      <c r="F44" s="246"/>
    </row>
    <row r="77" spans="1:2" x14ac:dyDescent="0.7">
      <c r="A77" s="256" t="s">
        <v>567</v>
      </c>
      <c r="B77" s="257">
        <v>0</v>
      </c>
    </row>
  </sheetData>
  <mergeCells count="2">
    <mergeCell ref="L4:L5"/>
    <mergeCell ref="A43:C43"/>
  </mergeCells>
  <hyperlinks>
    <hyperlink ref="G1" location="Index!A1" display="Return to Index" xr:uid="{EF0BE9F8-2121-4732-9CD5-00E52D3B5233}"/>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C2D5B-1632-4D2B-8BAB-024C9B1D700B}">
  <sheetPr codeName="Sheet22"/>
  <dimension ref="A1:G10"/>
  <sheetViews>
    <sheetView showGridLines="0" zoomScaleNormal="100" workbookViewId="0">
      <selection activeCell="A3" sqref="A3"/>
    </sheetView>
  </sheetViews>
  <sheetFormatPr defaultColWidth="9.109375" defaultRowHeight="19.8" x14ac:dyDescent="0.7"/>
  <cols>
    <col min="1" max="1" width="45.33203125" style="20" customWidth="1"/>
    <col min="2" max="4" width="9.109375" style="20"/>
    <col min="5" max="5" width="10.88671875" style="20" customWidth="1"/>
    <col min="6" max="16384" width="9.109375" style="20"/>
  </cols>
  <sheetData>
    <row r="1" spans="1:7" ht="24.6" customHeight="1" x14ac:dyDescent="0.7">
      <c r="A1" s="78" t="s">
        <v>27</v>
      </c>
      <c r="B1" s="77"/>
      <c r="C1" s="259"/>
      <c r="D1" s="259"/>
      <c r="E1" s="178" t="s">
        <v>38</v>
      </c>
    </row>
    <row r="2" spans="1:7" ht="15" customHeight="1" x14ac:dyDescent="0.7">
      <c r="A2" s="78"/>
      <c r="B2" s="77"/>
      <c r="C2" s="259"/>
      <c r="D2" s="259"/>
      <c r="E2" s="178"/>
    </row>
    <row r="3" spans="1:7" ht="20.399999999999999" x14ac:dyDescent="0.7">
      <c r="A3" s="77"/>
      <c r="B3" s="453" t="s">
        <v>416</v>
      </c>
      <c r="C3" s="460"/>
      <c r="D3" s="460"/>
      <c r="E3" s="461"/>
    </row>
    <row r="4" spans="1:7" ht="19.2" customHeight="1" x14ac:dyDescent="0.7">
      <c r="A4" s="169" t="s">
        <v>574</v>
      </c>
      <c r="B4" s="169" t="s">
        <v>410</v>
      </c>
      <c r="C4" s="169" t="s">
        <v>1041</v>
      </c>
      <c r="D4" s="169" t="s">
        <v>411</v>
      </c>
      <c r="E4" s="169" t="s">
        <v>409</v>
      </c>
    </row>
    <row r="5" spans="1:7" ht="19.2" customHeight="1" x14ac:dyDescent="0.7">
      <c r="A5" s="256" t="s">
        <v>408</v>
      </c>
      <c r="B5" s="226">
        <v>109.99341499999994</v>
      </c>
      <c r="C5" s="226"/>
      <c r="D5" s="226"/>
      <c r="E5" s="226"/>
      <c r="G5" s="231"/>
    </row>
    <row r="6" spans="1:7" ht="19.2" customHeight="1" x14ac:dyDescent="0.7">
      <c r="A6" s="254" t="s">
        <v>575</v>
      </c>
      <c r="B6" s="260">
        <v>23.03275664129561</v>
      </c>
      <c r="C6" s="260"/>
      <c r="D6" s="260"/>
      <c r="E6" s="260"/>
    </row>
    <row r="7" spans="1:7" ht="19.2" customHeight="1" x14ac:dyDescent="0.7">
      <c r="A7" s="474" t="s">
        <v>576</v>
      </c>
      <c r="B7" s="475"/>
      <c r="C7" s="475"/>
      <c r="D7" s="475"/>
      <c r="E7" s="476"/>
    </row>
    <row r="8" spans="1:7" ht="19.2" customHeight="1" x14ac:dyDescent="0.7">
      <c r="A8" s="256" t="s">
        <v>577</v>
      </c>
      <c r="B8" s="226">
        <v>47.546738642049398</v>
      </c>
      <c r="C8" s="226"/>
      <c r="D8" s="226"/>
      <c r="E8" s="226"/>
    </row>
    <row r="9" spans="1:7" ht="19.2" customHeight="1" x14ac:dyDescent="0.7">
      <c r="A9" s="254" t="s">
        <v>578</v>
      </c>
      <c r="B9" s="260">
        <v>16.668144478710872</v>
      </c>
      <c r="C9" s="260"/>
      <c r="D9" s="260"/>
      <c r="E9" s="260"/>
      <c r="F9" s="261"/>
    </row>
    <row r="10" spans="1:7" ht="19.2" customHeight="1" x14ac:dyDescent="0.7">
      <c r="A10" s="256" t="s">
        <v>579</v>
      </c>
      <c r="B10" s="226">
        <v>6.8442382154906793</v>
      </c>
      <c r="C10" s="226"/>
      <c r="D10" s="226"/>
      <c r="E10" s="226"/>
    </row>
  </sheetData>
  <mergeCells count="2">
    <mergeCell ref="B3:E3"/>
    <mergeCell ref="A7:E7"/>
  </mergeCells>
  <hyperlinks>
    <hyperlink ref="E1" location="Index!A1" display="Return to Index" xr:uid="{5D622CCF-767A-46F8-9328-7B68EDB4BF0A}"/>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CDC5C-0F3C-459D-8C22-3A84FE2F83BA}">
  <sheetPr codeName="Sheet4">
    <pageSetUpPr fitToPage="1"/>
  </sheetPr>
  <dimension ref="A1:J36"/>
  <sheetViews>
    <sheetView showGridLines="0" zoomScaleNormal="100" workbookViewId="0">
      <selection activeCell="B2" sqref="B2"/>
    </sheetView>
  </sheetViews>
  <sheetFormatPr defaultColWidth="9.109375" defaultRowHeight="19.8" x14ac:dyDescent="0.7"/>
  <cols>
    <col min="1" max="1" width="1.88671875" style="20" customWidth="1"/>
    <col min="2" max="2" width="9.5546875" style="20" customWidth="1"/>
    <col min="3" max="3" width="84.6640625" style="20" customWidth="1"/>
    <col min="4" max="4" width="14" style="281" customWidth="1"/>
    <col min="5" max="7" width="11" style="20" customWidth="1"/>
    <col min="8" max="9" width="15.88671875" style="20" customWidth="1"/>
    <col min="10" max="10" width="9.109375" style="20"/>
    <col min="11" max="11" width="23.109375" style="20" bestFit="1" customWidth="1"/>
    <col min="12" max="12" width="18.109375" style="20" bestFit="1" customWidth="1"/>
    <col min="13" max="13" width="16.109375" style="20" bestFit="1" customWidth="1"/>
    <col min="14" max="14" width="11.44140625" style="20" bestFit="1" customWidth="1"/>
    <col min="15" max="15" width="17.109375" style="20" customWidth="1"/>
    <col min="16" max="17" width="16.88671875" style="20" bestFit="1" customWidth="1"/>
    <col min="18" max="16384" width="9.109375" style="20"/>
  </cols>
  <sheetData>
    <row r="1" spans="1:10" x14ac:dyDescent="0.7">
      <c r="A1" s="78" t="s">
        <v>28</v>
      </c>
      <c r="C1" s="78"/>
      <c r="D1" s="262"/>
      <c r="E1" s="78"/>
      <c r="F1" s="78"/>
      <c r="G1" s="178" t="s">
        <v>38</v>
      </c>
    </row>
    <row r="2" spans="1:10" x14ac:dyDescent="0.7">
      <c r="B2" s="263"/>
      <c r="C2" s="205"/>
      <c r="D2" s="264"/>
      <c r="E2" s="264"/>
      <c r="F2" s="264"/>
    </row>
    <row r="3" spans="1:10" ht="18" customHeight="1" x14ac:dyDescent="0.7">
      <c r="B3" s="263"/>
      <c r="C3" s="205"/>
      <c r="D3" s="453" t="s">
        <v>416</v>
      </c>
      <c r="E3" s="460"/>
      <c r="F3" s="460"/>
      <c r="G3" s="461"/>
      <c r="H3" s="265"/>
    </row>
    <row r="4" spans="1:10" ht="23.4" customHeight="1" x14ac:dyDescent="0.7">
      <c r="B4" s="456" t="s">
        <v>580</v>
      </c>
      <c r="C4" s="477"/>
      <c r="D4" s="169" t="s">
        <v>410</v>
      </c>
      <c r="E4" s="169" t="s">
        <v>1041</v>
      </c>
      <c r="F4" s="169" t="s">
        <v>411</v>
      </c>
      <c r="G4" s="169" t="s">
        <v>409</v>
      </c>
    </row>
    <row r="5" spans="1:10" ht="20.399999999999999" x14ac:dyDescent="0.7">
      <c r="B5" s="252" t="s">
        <v>484</v>
      </c>
      <c r="C5" s="252" t="s">
        <v>581</v>
      </c>
      <c r="D5" s="266">
        <v>0.20367827035514807</v>
      </c>
      <c r="E5" s="267"/>
      <c r="F5" s="267"/>
      <c r="G5" s="267"/>
      <c r="H5" s="44"/>
      <c r="I5" s="44"/>
      <c r="J5" s="268"/>
    </row>
    <row r="6" spans="1:10" ht="20.399999999999999" x14ac:dyDescent="0.7">
      <c r="B6" s="254" t="s">
        <v>486</v>
      </c>
      <c r="C6" s="254" t="s">
        <v>582</v>
      </c>
      <c r="D6" s="233">
        <v>0.79632172964485193</v>
      </c>
      <c r="E6" s="269"/>
      <c r="F6" s="269"/>
      <c r="G6" s="269"/>
      <c r="H6" s="44"/>
      <c r="I6" s="44"/>
      <c r="J6" s="268"/>
    </row>
    <row r="7" spans="1:10" ht="20.399999999999999" x14ac:dyDescent="0.7">
      <c r="B7" s="256" t="s">
        <v>583</v>
      </c>
      <c r="C7" s="256" t="s">
        <v>584</v>
      </c>
      <c r="D7" s="270">
        <v>6238.9392125035092</v>
      </c>
      <c r="E7" s="270"/>
      <c r="F7" s="270"/>
      <c r="G7" s="270"/>
      <c r="H7" s="44"/>
      <c r="I7" s="44"/>
      <c r="J7" s="44"/>
    </row>
    <row r="8" spans="1:10" ht="15" customHeight="1" thickBot="1" x14ac:dyDescent="0.75">
      <c r="B8" s="478" t="s">
        <v>585</v>
      </c>
      <c r="C8" s="478"/>
      <c r="D8" s="478"/>
      <c r="E8" s="478"/>
      <c r="F8" s="478"/>
      <c r="G8" s="478"/>
      <c r="H8" s="44"/>
      <c r="I8" s="44"/>
      <c r="J8" s="44"/>
    </row>
    <row r="9" spans="1:10" ht="19.2" customHeight="1" thickTop="1" x14ac:dyDescent="0.7">
      <c r="B9" s="256" t="s">
        <v>606</v>
      </c>
      <c r="C9" s="256" t="s">
        <v>586</v>
      </c>
      <c r="D9" s="271">
        <v>504.07033904766661</v>
      </c>
      <c r="E9" s="256"/>
      <c r="F9" s="256"/>
      <c r="G9" s="256"/>
      <c r="H9" s="272"/>
      <c r="I9" s="272"/>
      <c r="J9" s="44"/>
    </row>
    <row r="10" spans="1:10" ht="20.399999999999999" x14ac:dyDescent="0.7">
      <c r="B10" s="254" t="s">
        <v>587</v>
      </c>
      <c r="C10" s="254" t="s">
        <v>588</v>
      </c>
      <c r="D10" s="273">
        <v>867.57233472004953</v>
      </c>
      <c r="E10" s="274"/>
      <c r="F10" s="274"/>
      <c r="G10" s="274"/>
      <c r="H10" s="272"/>
      <c r="I10" s="44"/>
      <c r="J10" s="44"/>
    </row>
    <row r="11" spans="1:10" ht="20.399999999999999" x14ac:dyDescent="0.7">
      <c r="B11" s="256" t="s">
        <v>607</v>
      </c>
      <c r="C11" s="256" t="s">
        <v>589</v>
      </c>
      <c r="D11" s="271">
        <v>17.641687328139998</v>
      </c>
      <c r="E11" s="275"/>
      <c r="F11" s="275"/>
      <c r="G11" s="275"/>
      <c r="H11" s="44"/>
      <c r="I11" s="44"/>
      <c r="J11" s="44"/>
    </row>
    <row r="12" spans="1:10" ht="20.399999999999999" x14ac:dyDescent="0.7">
      <c r="B12" s="254" t="s">
        <v>608</v>
      </c>
      <c r="C12" s="254" t="s">
        <v>590</v>
      </c>
      <c r="D12" s="273">
        <v>50.937507104838382</v>
      </c>
      <c r="E12" s="274"/>
      <c r="F12" s="274"/>
      <c r="G12" s="274"/>
      <c r="H12" s="44"/>
      <c r="I12" s="44"/>
      <c r="J12" s="44"/>
    </row>
    <row r="13" spans="1:10" ht="20.399999999999999" x14ac:dyDescent="0.7">
      <c r="B13" s="256"/>
      <c r="C13" s="256" t="s">
        <v>591</v>
      </c>
      <c r="D13" s="271">
        <v>7.9671262223302159</v>
      </c>
      <c r="E13" s="275"/>
      <c r="F13" s="275"/>
      <c r="G13" s="275"/>
      <c r="H13" s="44"/>
      <c r="I13" s="44"/>
      <c r="J13" s="44"/>
    </row>
    <row r="14" spans="1:10" ht="15.75" customHeight="1" thickBot="1" x14ac:dyDescent="0.75">
      <c r="B14" s="478" t="s">
        <v>592</v>
      </c>
      <c r="C14" s="478"/>
      <c r="D14" s="478"/>
      <c r="E14" s="478"/>
      <c r="F14" s="478"/>
      <c r="G14" s="478"/>
    </row>
    <row r="15" spans="1:10" ht="24" customHeight="1" thickTop="1" x14ac:dyDescent="0.7">
      <c r="B15" s="276"/>
      <c r="C15" s="277" t="s">
        <v>475</v>
      </c>
      <c r="D15" s="276">
        <v>2.5</v>
      </c>
      <c r="E15" s="276"/>
      <c r="F15" s="276"/>
      <c r="G15" s="276"/>
    </row>
    <row r="16" spans="1:10" ht="24" customHeight="1" x14ac:dyDescent="0.7">
      <c r="B16" s="278"/>
      <c r="C16" s="279" t="s">
        <v>477</v>
      </c>
      <c r="D16" s="229">
        <v>0.29599999999999999</v>
      </c>
      <c r="E16" s="229"/>
      <c r="F16" s="229"/>
      <c r="G16" s="229"/>
    </row>
    <row r="17" spans="2:7" ht="24" customHeight="1" x14ac:dyDescent="0.7">
      <c r="B17" s="276"/>
      <c r="C17" s="277" t="s">
        <v>479</v>
      </c>
      <c r="D17" s="276">
        <v>1.1925245</v>
      </c>
      <c r="E17" s="276"/>
      <c r="F17" s="276"/>
      <c r="G17" s="276"/>
    </row>
    <row r="18" spans="2:7" ht="24" customHeight="1" x14ac:dyDescent="0.7">
      <c r="B18" s="278"/>
      <c r="C18" s="279" t="s">
        <v>593</v>
      </c>
      <c r="D18" s="278">
        <v>232.10317420723612</v>
      </c>
      <c r="E18" s="278"/>
      <c r="F18" s="278"/>
      <c r="G18" s="278"/>
    </row>
    <row r="19" spans="2:7" ht="24" customHeight="1" x14ac:dyDescent="0.7">
      <c r="B19" s="276"/>
      <c r="C19" s="277" t="s">
        <v>594</v>
      </c>
      <c r="D19" s="276">
        <v>342.55194472292646</v>
      </c>
      <c r="E19" s="276"/>
      <c r="F19" s="276"/>
      <c r="G19" s="276"/>
    </row>
    <row r="20" spans="2:7" ht="24" customHeight="1" x14ac:dyDescent="0.7">
      <c r="B20" s="278"/>
      <c r="C20" s="279" t="s">
        <v>595</v>
      </c>
      <c r="D20" s="278">
        <v>-169.48552054707042</v>
      </c>
      <c r="E20" s="278"/>
      <c r="F20" s="278"/>
      <c r="G20" s="278"/>
    </row>
    <row r="21" spans="2:7" ht="24" customHeight="1" x14ac:dyDescent="0.7">
      <c r="B21" s="276" t="s">
        <v>596</v>
      </c>
      <c r="C21" s="277" t="s">
        <v>597</v>
      </c>
      <c r="D21" s="276">
        <v>109.99341499999994</v>
      </c>
      <c r="E21" s="276"/>
      <c r="F21" s="276"/>
      <c r="G21" s="276"/>
    </row>
    <row r="22" spans="2:7" ht="24" customHeight="1" x14ac:dyDescent="0.7">
      <c r="B22" s="278" t="s">
        <v>598</v>
      </c>
      <c r="C22" s="279" t="s">
        <v>599</v>
      </c>
      <c r="D22" s="280">
        <v>-1.5408697015823209</v>
      </c>
      <c r="E22" s="278"/>
      <c r="F22" s="278"/>
      <c r="G22" s="278"/>
    </row>
    <row r="23" spans="2:7" ht="15.75" customHeight="1" thickBot="1" x14ac:dyDescent="0.75">
      <c r="B23" s="478" t="s">
        <v>600</v>
      </c>
      <c r="C23" s="478"/>
      <c r="D23" s="478"/>
      <c r="E23" s="478"/>
      <c r="F23" s="478"/>
      <c r="G23" s="478"/>
    </row>
    <row r="24" spans="2:7" ht="20.399999999999999" customHeight="1" thickTop="1" x14ac:dyDescent="0.7">
      <c r="B24" s="276" t="s">
        <v>609</v>
      </c>
      <c r="C24" s="277" t="s">
        <v>601</v>
      </c>
      <c r="D24" s="270">
        <v>4832.9300007621059</v>
      </c>
      <c r="E24" s="270"/>
      <c r="F24" s="270"/>
      <c r="G24" s="270"/>
    </row>
    <row r="25" spans="2:7" ht="20.399999999999999" customHeight="1" x14ac:dyDescent="0.7">
      <c r="B25" s="278" t="s">
        <v>610</v>
      </c>
      <c r="C25" s="279" t="s">
        <v>602</v>
      </c>
      <c r="D25" s="273">
        <v>158.00157248251995</v>
      </c>
      <c r="E25" s="278"/>
      <c r="F25" s="278"/>
      <c r="G25" s="278"/>
    </row>
    <row r="26" spans="2:7" ht="20.399999999999999" customHeight="1" x14ac:dyDescent="0.7">
      <c r="B26" s="276" t="s">
        <v>603</v>
      </c>
      <c r="C26" s="277" t="s">
        <v>604</v>
      </c>
      <c r="D26" s="271">
        <v>-22.728708394740181</v>
      </c>
      <c r="E26" s="271"/>
      <c r="F26" s="271"/>
      <c r="G26" s="271"/>
    </row>
    <row r="27" spans="2:7" ht="20.399999999999999" customHeight="1" x14ac:dyDescent="0.7">
      <c r="B27" s="278" t="s">
        <v>611</v>
      </c>
      <c r="C27" s="279" t="s">
        <v>605</v>
      </c>
      <c r="D27" s="273">
        <v>47.546738642049398</v>
      </c>
      <c r="E27" s="273"/>
      <c r="F27" s="273"/>
      <c r="G27" s="273"/>
    </row>
    <row r="28" spans="2:7" x14ac:dyDescent="0.7">
      <c r="D28" s="20"/>
    </row>
    <row r="29" spans="2:7" x14ac:dyDescent="0.7">
      <c r="E29" s="231"/>
    </row>
    <row r="36" ht="16.5" customHeight="1" x14ac:dyDescent="0.7"/>
  </sheetData>
  <mergeCells count="5">
    <mergeCell ref="D3:G3"/>
    <mergeCell ref="B4:C4"/>
    <mergeCell ref="B8:G8"/>
    <mergeCell ref="B14:G14"/>
    <mergeCell ref="B23:G23"/>
  </mergeCells>
  <hyperlinks>
    <hyperlink ref="G1" location="Index!A1" display="Return to Index" xr:uid="{38E9AD85-C5DD-4749-B7B5-5246374E703B}"/>
  </hyperlink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6791F-0C29-499F-9E4F-81EECBAFEB02}">
  <sheetPr codeName="Sheet56"/>
  <dimension ref="A1:I14"/>
  <sheetViews>
    <sheetView showGridLines="0" zoomScale="80" zoomScaleNormal="80" workbookViewId="0">
      <pane ySplit="3" topLeftCell="A4" activePane="bottomLeft" state="frozen"/>
      <selection pane="bottomLeft" activeCell="A2" sqref="A2"/>
    </sheetView>
  </sheetViews>
  <sheetFormatPr defaultColWidth="8.88671875" defaultRowHeight="20.399999999999999" x14ac:dyDescent="0.7"/>
  <cols>
    <col min="1" max="1" width="7.6640625" style="22" customWidth="1"/>
    <col min="2" max="2" width="21.88671875" style="22" customWidth="1"/>
    <col min="3" max="3" width="45.6640625" style="22" customWidth="1"/>
    <col min="4" max="4" width="49.88671875" style="22" customWidth="1"/>
    <col min="5" max="5" width="21.109375" style="22" customWidth="1"/>
    <col min="6" max="16384" width="8.88671875" style="22"/>
  </cols>
  <sheetData>
    <row r="1" spans="1:9" x14ac:dyDescent="0.7">
      <c r="A1" s="21" t="s">
        <v>29</v>
      </c>
      <c r="E1" s="19" t="s">
        <v>38</v>
      </c>
    </row>
    <row r="2" spans="1:9" x14ac:dyDescent="0.7">
      <c r="C2" s="282"/>
    </row>
    <row r="3" spans="1:9" ht="40.799999999999997" x14ac:dyDescent="0.7">
      <c r="B3" s="283" t="s">
        <v>612</v>
      </c>
      <c r="C3" s="284" t="s">
        <v>613</v>
      </c>
      <c r="D3" s="284" t="s">
        <v>614</v>
      </c>
      <c r="E3" s="284" t="s">
        <v>615</v>
      </c>
    </row>
    <row r="4" spans="1:9" ht="48.6" customHeight="1" x14ac:dyDescent="0.7">
      <c r="B4" s="285" t="s">
        <v>616</v>
      </c>
      <c r="C4" s="286" t="s">
        <v>617</v>
      </c>
      <c r="D4" s="286" t="s">
        <v>618</v>
      </c>
      <c r="E4" s="479" t="s">
        <v>619</v>
      </c>
      <c r="I4"/>
    </row>
    <row r="5" spans="1:9" ht="43.95" customHeight="1" x14ac:dyDescent="0.7">
      <c r="B5" s="287" t="s">
        <v>620</v>
      </c>
      <c r="C5" s="288" t="s">
        <v>621</v>
      </c>
      <c r="D5" s="288" t="s">
        <v>622</v>
      </c>
      <c r="E5" s="480"/>
    </row>
    <row r="6" spans="1:9" ht="81.599999999999994" x14ac:dyDescent="0.7">
      <c r="B6" s="285" t="s">
        <v>1044</v>
      </c>
      <c r="C6" s="286" t="s">
        <v>1045</v>
      </c>
      <c r="D6" s="286" t="s">
        <v>1046</v>
      </c>
      <c r="E6" s="480"/>
    </row>
    <row r="7" spans="1:9" ht="64.2" customHeight="1" x14ac:dyDescent="0.7">
      <c r="B7" s="287" t="s">
        <v>623</v>
      </c>
      <c r="C7" s="288" t="s">
        <v>624</v>
      </c>
      <c r="D7" s="288" t="s">
        <v>625</v>
      </c>
      <c r="E7" s="480"/>
    </row>
    <row r="8" spans="1:9" ht="81.599999999999994" x14ac:dyDescent="0.7">
      <c r="B8" s="285" t="s">
        <v>626</v>
      </c>
      <c r="C8" s="286" t="s">
        <v>627</v>
      </c>
      <c r="D8" s="286" t="s">
        <v>628</v>
      </c>
      <c r="E8" s="480"/>
    </row>
    <row r="9" spans="1:9" ht="99.6" customHeight="1" x14ac:dyDescent="0.7">
      <c r="B9" s="287" t="s">
        <v>629</v>
      </c>
      <c r="C9" s="288" t="s">
        <v>630</v>
      </c>
      <c r="D9" s="288" t="s">
        <v>631</v>
      </c>
      <c r="E9" s="480"/>
    </row>
    <row r="10" spans="1:9" ht="122.4" x14ac:dyDescent="0.7">
      <c r="B10" s="285" t="s">
        <v>632</v>
      </c>
      <c r="C10" s="286" t="s">
        <v>633</v>
      </c>
      <c r="D10" s="286" t="s">
        <v>634</v>
      </c>
      <c r="E10" s="480"/>
    </row>
    <row r="11" spans="1:9" ht="61.2" x14ac:dyDescent="0.7">
      <c r="B11" s="287" t="s">
        <v>635</v>
      </c>
      <c r="C11" s="288" t="s">
        <v>636</v>
      </c>
      <c r="D11" s="288" t="s">
        <v>637</v>
      </c>
      <c r="E11" s="480"/>
    </row>
    <row r="12" spans="1:9" ht="61.2" x14ac:dyDescent="0.7">
      <c r="B12" s="285" t="s">
        <v>638</v>
      </c>
      <c r="C12" s="286" t="s">
        <v>639</v>
      </c>
      <c r="D12" s="286" t="s">
        <v>640</v>
      </c>
      <c r="E12" s="480"/>
    </row>
    <row r="13" spans="1:9" ht="81.599999999999994" x14ac:dyDescent="0.7">
      <c r="B13" s="287" t="s">
        <v>641</v>
      </c>
      <c r="C13" s="288" t="s">
        <v>642</v>
      </c>
      <c r="D13" s="288" t="s">
        <v>643</v>
      </c>
      <c r="E13" s="480"/>
    </row>
    <row r="14" spans="1:9" ht="61.2" x14ac:dyDescent="0.7">
      <c r="B14" s="285" t="s">
        <v>1047</v>
      </c>
      <c r="C14" s="286" t="s">
        <v>1048</v>
      </c>
      <c r="D14" s="286" t="s">
        <v>1049</v>
      </c>
      <c r="E14" s="481"/>
    </row>
  </sheetData>
  <mergeCells count="1">
    <mergeCell ref="E4:E14"/>
  </mergeCells>
  <hyperlinks>
    <hyperlink ref="E1" location="Index!A1" display="Return to Index" xr:uid="{EC28EEA9-FC0A-4009-87C7-F6C19EEB8209}"/>
    <hyperlink ref="B4" r:id="rId1" xr:uid="{CF2E58C6-1DB6-4BD8-8FAE-47B6B7761C51}"/>
    <hyperlink ref="B5" r:id="rId2" xr:uid="{3768F06C-845E-4879-BDEF-2614D8BD8EBF}"/>
    <hyperlink ref="B7" r:id="rId3" xr:uid="{0E556788-9356-40E1-B2B6-305A48793AB3}"/>
    <hyperlink ref="B8" r:id="rId4" xr:uid="{3D8316AF-819D-4743-A6AE-9C80D5C78D00}"/>
    <hyperlink ref="B9" r:id="rId5" xr:uid="{5C81AF0F-9983-4111-B40B-B70B4E24E1A3}"/>
    <hyperlink ref="B10" r:id="rId6" xr:uid="{38816F1F-1B58-46F1-A098-3D370F745537}"/>
    <hyperlink ref="B11" r:id="rId7" xr:uid="{6AB2E600-7EF8-45C8-B6FC-DB80A65D750B}"/>
    <hyperlink ref="B12" r:id="rId8" xr:uid="{789E14CA-CF33-47B4-AC82-F0E9976D8D6E}"/>
    <hyperlink ref="B13" r:id="rId9" xr:uid="{31EE390B-10CA-42EE-A424-0BD7F181201E}"/>
    <hyperlink ref="B6" r:id="rId10" xr:uid="{0B2B06F4-F9D5-4228-AE05-678C7C67375B}"/>
    <hyperlink ref="B14" r:id="rId11" xr:uid="{119EE2DA-79BA-4BCA-8951-210AE88A8ADA}"/>
  </hyperlinks>
  <pageMargins left="0.7" right="0.7" top="0.75" bottom="0.75" header="0.3" footer="0.3"/>
  <pageSetup paperSize="9" orientation="portrait" r:id="rId1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029BD-F705-4526-A3E9-F9CC379882FF}">
  <sheetPr codeName="Sheet32">
    <pageSetUpPr fitToPage="1"/>
  </sheetPr>
  <dimension ref="A1:H24"/>
  <sheetViews>
    <sheetView showGridLines="0" zoomScaleNormal="100" workbookViewId="0">
      <selection activeCell="A2" sqref="A2"/>
    </sheetView>
  </sheetViews>
  <sheetFormatPr defaultColWidth="9.109375" defaultRowHeight="19.8" x14ac:dyDescent="0.7"/>
  <cols>
    <col min="1" max="1" width="9.109375" style="290"/>
    <col min="2" max="2" width="22" style="290" customWidth="1"/>
    <col min="3" max="3" width="13.109375" style="290" customWidth="1"/>
    <col min="4" max="4" width="15.109375" style="290" customWidth="1"/>
    <col min="5" max="5" width="12" style="290" customWidth="1"/>
    <col min="6" max="6" width="13" style="290" customWidth="1"/>
    <col min="7" max="7" width="15" style="290" customWidth="1"/>
    <col min="8" max="8" width="12.6640625" style="290" customWidth="1"/>
    <col min="9" max="9" width="9.109375" style="290"/>
    <col min="10" max="10" width="11" style="290" customWidth="1"/>
    <col min="11" max="16384" width="9.109375" style="290"/>
  </cols>
  <sheetData>
    <row r="1" spans="1:8" x14ac:dyDescent="0.7">
      <c r="A1" s="289" t="s">
        <v>30</v>
      </c>
      <c r="G1" s="178" t="s">
        <v>38</v>
      </c>
      <c r="H1" s="289"/>
    </row>
    <row r="3" spans="1:8" ht="23.4" customHeight="1" x14ac:dyDescent="0.7">
      <c r="A3" s="456" t="s">
        <v>384</v>
      </c>
      <c r="B3" s="457"/>
      <c r="C3" s="483" t="s">
        <v>47</v>
      </c>
      <c r="D3" s="484"/>
      <c r="E3" s="453" t="s">
        <v>48</v>
      </c>
      <c r="F3" s="461"/>
      <c r="G3" s="485" t="s">
        <v>644</v>
      </c>
      <c r="H3" s="486"/>
    </row>
    <row r="4" spans="1:8" ht="61.2" x14ac:dyDescent="0.7">
      <c r="A4" s="450"/>
      <c r="B4" s="482"/>
      <c r="C4" s="292" t="s">
        <v>645</v>
      </c>
      <c r="D4" s="292" t="s">
        <v>646</v>
      </c>
      <c r="E4" s="37" t="s">
        <v>645</v>
      </c>
      <c r="F4" s="37" t="s">
        <v>646</v>
      </c>
      <c r="G4" s="293" t="s">
        <v>645</v>
      </c>
      <c r="H4" s="293" t="s">
        <v>646</v>
      </c>
    </row>
    <row r="5" spans="1:8" ht="20.399999999999999" customHeight="1" x14ac:dyDescent="0.7">
      <c r="A5" s="137">
        <v>1</v>
      </c>
      <c r="B5" s="137" t="s">
        <v>340</v>
      </c>
      <c r="C5" s="294">
        <v>-0.82760397364956118</v>
      </c>
      <c r="D5" s="294">
        <v>-33.839447968682052</v>
      </c>
      <c r="E5" s="138">
        <v>-3.1731894229366349</v>
      </c>
      <c r="F5" s="138">
        <v>-32.168040136343535</v>
      </c>
      <c r="G5" s="295">
        <v>-2.3455854492870736</v>
      </c>
      <c r="H5" s="295">
        <v>1.6714078323385166</v>
      </c>
    </row>
    <row r="6" spans="1:8" ht="20.399999999999999" customHeight="1" x14ac:dyDescent="0.7">
      <c r="A6" s="139">
        <v>2</v>
      </c>
      <c r="B6" s="139" t="s">
        <v>341</v>
      </c>
      <c r="C6" s="296">
        <v>-1.3211134293297067</v>
      </c>
      <c r="D6" s="296">
        <v>-23.621013184619315</v>
      </c>
      <c r="E6" s="140">
        <v>-3.7530256415618033</v>
      </c>
      <c r="F6" s="140">
        <v>-21.739156170630235</v>
      </c>
      <c r="G6" s="61">
        <v>-2.4319122122320964</v>
      </c>
      <c r="H6" s="61">
        <v>1.8818570139890802</v>
      </c>
    </row>
    <row r="7" spans="1:8" ht="20.399999999999999" customHeight="1" x14ac:dyDescent="0.7">
      <c r="A7" s="137">
        <v>3</v>
      </c>
      <c r="B7" s="137" t="s">
        <v>342</v>
      </c>
      <c r="C7" s="297">
        <v>-1.6474261032641373</v>
      </c>
      <c r="D7" s="297">
        <v>-11.005419842047932</v>
      </c>
      <c r="E7" s="138">
        <v>-5.8329794887660098</v>
      </c>
      <c r="F7" s="138">
        <v>-8.6981605947218643</v>
      </c>
      <c r="G7" s="298">
        <v>-4.1855533855018727</v>
      </c>
      <c r="H7" s="298">
        <v>2.3072592473260674</v>
      </c>
    </row>
    <row r="8" spans="1:8" ht="20.399999999999999" customHeight="1" x14ac:dyDescent="0.7">
      <c r="A8" s="139">
        <v>4</v>
      </c>
      <c r="B8" s="139" t="s">
        <v>343</v>
      </c>
      <c r="C8" s="296">
        <v>-0.70206529823794572</v>
      </c>
      <c r="D8" s="296">
        <v>-5.8773056839064326</v>
      </c>
      <c r="E8" s="140">
        <v>-2.8692620374590527</v>
      </c>
      <c r="F8" s="140">
        <v>-3.8293219817920798</v>
      </c>
      <c r="G8" s="61">
        <v>-2.1671967392211071</v>
      </c>
      <c r="H8" s="61">
        <v>2.0479837021143528</v>
      </c>
    </row>
    <row r="9" spans="1:8" ht="20.399999999999999" customHeight="1" x14ac:dyDescent="0.7">
      <c r="A9" s="137">
        <v>5</v>
      </c>
      <c r="B9" s="137" t="s">
        <v>344</v>
      </c>
      <c r="C9" s="297">
        <v>-0.79001575168673877</v>
      </c>
      <c r="D9" s="297">
        <v>-4.2582360548018769</v>
      </c>
      <c r="E9" s="138">
        <v>-4.730148256665978</v>
      </c>
      <c r="F9" s="138">
        <v>-1.0642214310273501</v>
      </c>
      <c r="G9" s="298">
        <v>-3.9401325049792391</v>
      </c>
      <c r="H9" s="298">
        <v>3.1940146237745268</v>
      </c>
    </row>
    <row r="10" spans="1:8" ht="20.399999999999999" customHeight="1" x14ac:dyDescent="0.7">
      <c r="A10" s="139">
        <v>6</v>
      </c>
      <c r="B10" s="139" t="s">
        <v>345</v>
      </c>
      <c r="C10" s="296">
        <v>-1.8846711410163419</v>
      </c>
      <c r="D10" s="296">
        <v>-1.4231403618124161</v>
      </c>
      <c r="E10" s="140">
        <v>-2.7809178975496036</v>
      </c>
      <c r="F10" s="140">
        <v>-0.35835793507335673</v>
      </c>
      <c r="G10" s="61">
        <v>-0.89624675653326169</v>
      </c>
      <c r="H10" s="61">
        <v>1.0647824267390593</v>
      </c>
    </row>
    <row r="11" spans="1:8" ht="20.399999999999999" customHeight="1" x14ac:dyDescent="0.7">
      <c r="A11" s="137">
        <v>7</v>
      </c>
      <c r="B11" s="137" t="s">
        <v>346</v>
      </c>
      <c r="C11" s="297">
        <v>-1.0722302772014602</v>
      </c>
      <c r="D11" s="297">
        <v>0.76359530543385445</v>
      </c>
      <c r="E11" s="138">
        <v>-1.9855497167248031</v>
      </c>
      <c r="F11" s="142">
        <v>1.1420057291338903</v>
      </c>
      <c r="G11" s="298">
        <v>-0.91331943952334282</v>
      </c>
      <c r="H11" s="298">
        <v>0.37841042370003586</v>
      </c>
    </row>
    <row r="12" spans="1:8" ht="20.399999999999999" customHeight="1" x14ac:dyDescent="0.7">
      <c r="A12" s="139">
        <v>8</v>
      </c>
      <c r="B12" s="139" t="s">
        <v>347</v>
      </c>
      <c r="C12" s="296">
        <v>-1.1249231769026529</v>
      </c>
      <c r="D12" s="296">
        <v>4.1158811672410103</v>
      </c>
      <c r="E12" s="140">
        <v>-0.98701341286060995</v>
      </c>
      <c r="F12" s="141">
        <v>4.1061177739408992</v>
      </c>
      <c r="G12" s="61">
        <v>0.13790976404204291</v>
      </c>
      <c r="H12" s="61">
        <v>-9.7633933001111117E-3</v>
      </c>
    </row>
    <row r="13" spans="1:8" ht="20.399999999999999" customHeight="1" x14ac:dyDescent="0.7">
      <c r="A13" s="137">
        <v>9</v>
      </c>
      <c r="B13" s="137" t="s">
        <v>348</v>
      </c>
      <c r="C13" s="297">
        <v>0.60693341879536056</v>
      </c>
      <c r="D13" s="297">
        <v>0.50381134155461949</v>
      </c>
      <c r="E13" s="142">
        <v>1.9881290671168641</v>
      </c>
      <c r="F13" s="142">
        <v>-1.3510828448046857</v>
      </c>
      <c r="G13" s="298">
        <v>1.3811956483215035</v>
      </c>
      <c r="H13" s="298">
        <v>-1.8548941863593051</v>
      </c>
    </row>
    <row r="14" spans="1:8" ht="20.399999999999999" customHeight="1" x14ac:dyDescent="0.7">
      <c r="A14" s="139">
        <v>10</v>
      </c>
      <c r="B14" s="139" t="s">
        <v>349</v>
      </c>
      <c r="C14" s="296">
        <v>-3.6616693329420578</v>
      </c>
      <c r="D14" s="296">
        <v>10.546712060607383</v>
      </c>
      <c r="E14" s="140">
        <v>-2.2953738000075279</v>
      </c>
      <c r="F14" s="140">
        <v>10.254535937335731</v>
      </c>
      <c r="G14" s="61">
        <v>1.3662955329345299</v>
      </c>
      <c r="H14" s="61">
        <v>-0.29217612327165199</v>
      </c>
    </row>
    <row r="15" spans="1:8" ht="20.399999999999999" customHeight="1" x14ac:dyDescent="0.7">
      <c r="A15" s="137">
        <v>11</v>
      </c>
      <c r="B15" s="137" t="s">
        <v>350</v>
      </c>
      <c r="C15" s="297">
        <v>2.6251166604820995</v>
      </c>
      <c r="D15" s="297">
        <v>2.9431184048985868</v>
      </c>
      <c r="E15" s="142">
        <v>4.6974502372672804</v>
      </c>
      <c r="F15" s="142">
        <v>0.92775796879528427</v>
      </c>
      <c r="G15" s="298">
        <v>2.0723335767851809</v>
      </c>
      <c r="H15" s="298">
        <v>-2.0153604361033026</v>
      </c>
    </row>
    <row r="16" spans="1:8" ht="20.399999999999999" customHeight="1" x14ac:dyDescent="0.7">
      <c r="A16" s="139">
        <v>12</v>
      </c>
      <c r="B16" s="139" t="s">
        <v>351</v>
      </c>
      <c r="C16" s="296">
        <v>3.4590537052717107</v>
      </c>
      <c r="D16" s="296">
        <v>3.9462917095350476</v>
      </c>
      <c r="E16" s="141">
        <v>5.2190833066496261</v>
      </c>
      <c r="F16" s="141">
        <v>1.7748519128550895</v>
      </c>
      <c r="G16" s="61">
        <v>1.7600296013779153</v>
      </c>
      <c r="H16" s="61">
        <v>-2.1714397966799579</v>
      </c>
    </row>
    <row r="17" spans="1:8" ht="20.399999999999999" customHeight="1" x14ac:dyDescent="0.7">
      <c r="A17" s="137">
        <v>13</v>
      </c>
      <c r="B17" s="137" t="s">
        <v>352</v>
      </c>
      <c r="C17" s="297">
        <v>1.2967824250968147</v>
      </c>
      <c r="D17" s="297">
        <v>6.2733913565722448</v>
      </c>
      <c r="E17" s="142">
        <v>3.3274896533373433</v>
      </c>
      <c r="F17" s="142">
        <v>5.0545983966908041</v>
      </c>
      <c r="G17" s="298">
        <v>2.0307072282405283</v>
      </c>
      <c r="H17" s="298">
        <v>-1.2187929598814407</v>
      </c>
    </row>
    <row r="18" spans="1:8" ht="20.399999999999999" customHeight="1" x14ac:dyDescent="0.7">
      <c r="A18" s="143">
        <v>14</v>
      </c>
      <c r="B18" s="143" t="s">
        <v>353</v>
      </c>
      <c r="C18" s="296">
        <v>-0.66343771045543332</v>
      </c>
      <c r="D18" s="296">
        <v>10.786474373244252</v>
      </c>
      <c r="E18" s="299">
        <v>3.60003001075121</v>
      </c>
      <c r="F18" s="144">
        <v>11.966623336164043</v>
      </c>
      <c r="G18" s="61">
        <v>4.2634677212066432</v>
      </c>
      <c r="H18" s="61">
        <v>1.180148962919791</v>
      </c>
    </row>
    <row r="24" spans="1:8" x14ac:dyDescent="0.7">
      <c r="F24" s="300"/>
    </row>
  </sheetData>
  <mergeCells count="4">
    <mergeCell ref="A3:B4"/>
    <mergeCell ref="C3:D3"/>
    <mergeCell ref="E3:F3"/>
    <mergeCell ref="G3:H3"/>
  </mergeCells>
  <conditionalFormatting sqref="A5:H18">
    <cfRule type="cellIs" dxfId="3" priority="1" operator="equal">
      <formula>0</formula>
    </cfRule>
  </conditionalFormatting>
  <hyperlinks>
    <hyperlink ref="G1" location="Index!A1" display="Return to Index" xr:uid="{E23CAFB0-89C7-44BA-8FD0-F2DFF9304B80}"/>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C6DB9-C69A-4F38-83D3-29316BC73AEC}">
  <sheetPr codeName="Sheet6">
    <pageSetUpPr fitToPage="1"/>
  </sheetPr>
  <dimension ref="A1:I26"/>
  <sheetViews>
    <sheetView showGridLines="0" zoomScaleNormal="100" workbookViewId="0">
      <selection activeCell="B20" sqref="B20"/>
    </sheetView>
  </sheetViews>
  <sheetFormatPr defaultColWidth="9.109375" defaultRowHeight="19.8" x14ac:dyDescent="0.7"/>
  <cols>
    <col min="1" max="1" width="7.44140625" style="20" bestFit="1" customWidth="1"/>
    <col min="2" max="2" width="23.88671875" style="20" customWidth="1"/>
    <col min="3" max="3" width="15.44140625" style="20" customWidth="1"/>
    <col min="4" max="4" width="13.88671875" style="20" customWidth="1"/>
    <col min="5" max="5" width="15.33203125" style="20" customWidth="1"/>
    <col min="6" max="6" width="11.88671875" style="20" customWidth="1"/>
    <col min="7" max="7" width="13.6640625" style="20" customWidth="1"/>
    <col min="8" max="8" width="15.6640625" style="20" customWidth="1"/>
    <col min="9" max="9" width="17" style="20" customWidth="1"/>
    <col min="10" max="16384" width="9.109375" style="20"/>
  </cols>
  <sheetData>
    <row r="1" spans="1:9" x14ac:dyDescent="0.7">
      <c r="A1" s="301" t="s">
        <v>31</v>
      </c>
      <c r="B1" s="78"/>
      <c r="C1" s="77"/>
      <c r="D1" s="77"/>
      <c r="E1" s="77"/>
      <c r="F1" s="77"/>
      <c r="I1" s="178" t="s">
        <v>38</v>
      </c>
    </row>
    <row r="3" spans="1:9" ht="24" customHeight="1" x14ac:dyDescent="0.7">
      <c r="A3" s="456" t="s">
        <v>384</v>
      </c>
      <c r="B3" s="457"/>
      <c r="C3" s="483" t="s">
        <v>47</v>
      </c>
      <c r="D3" s="484"/>
      <c r="E3" s="453" t="s">
        <v>48</v>
      </c>
      <c r="F3" s="461"/>
      <c r="G3" s="485" t="s">
        <v>644</v>
      </c>
      <c r="H3" s="486"/>
    </row>
    <row r="4" spans="1:9" ht="40.5" customHeight="1" x14ac:dyDescent="0.7">
      <c r="A4" s="450"/>
      <c r="B4" s="482"/>
      <c r="C4" s="302" t="s">
        <v>647</v>
      </c>
      <c r="D4" s="302" t="s">
        <v>332</v>
      </c>
      <c r="E4" s="169" t="s">
        <v>647</v>
      </c>
      <c r="F4" s="169" t="s">
        <v>332</v>
      </c>
      <c r="G4" s="303" t="s">
        <v>647</v>
      </c>
      <c r="H4" s="303" t="s">
        <v>332</v>
      </c>
    </row>
    <row r="5" spans="1:9" ht="21.6" customHeight="1" x14ac:dyDescent="0.7">
      <c r="A5" s="137">
        <v>1</v>
      </c>
      <c r="B5" s="137" t="s">
        <v>340</v>
      </c>
      <c r="C5" s="65">
        <v>-34.667051942331611</v>
      </c>
      <c r="D5" s="65">
        <v>2.7916370000000001</v>
      </c>
      <c r="E5" s="138">
        <v>-35.341229559280173</v>
      </c>
      <c r="F5" s="142">
        <v>2.8798940000000002</v>
      </c>
      <c r="G5" s="295">
        <v>-0.67417761694856182</v>
      </c>
      <c r="H5" s="295">
        <v>8.825700000000003E-2</v>
      </c>
    </row>
    <row r="6" spans="1:9" ht="21.6" customHeight="1" x14ac:dyDescent="0.7">
      <c r="A6" s="139">
        <v>2</v>
      </c>
      <c r="B6" s="139" t="s">
        <v>341</v>
      </c>
      <c r="C6" s="59">
        <v>-24.942126613949021</v>
      </c>
      <c r="D6" s="59">
        <v>2.7916370000000001</v>
      </c>
      <c r="E6" s="140">
        <v>-25.492181812192037</v>
      </c>
      <c r="F6" s="141">
        <v>2.8798940000000002</v>
      </c>
      <c r="G6" s="61">
        <v>-0.5500551982430153</v>
      </c>
      <c r="H6" s="61">
        <v>8.825700000000003E-2</v>
      </c>
    </row>
    <row r="7" spans="1:9" ht="21.6" customHeight="1" x14ac:dyDescent="0.7">
      <c r="A7" s="137">
        <v>3</v>
      </c>
      <c r="B7" s="137" t="s">
        <v>342</v>
      </c>
      <c r="C7" s="304">
        <v>-12.65284594531207</v>
      </c>
      <c r="D7" s="304">
        <v>2.7916370000000001</v>
      </c>
      <c r="E7" s="138">
        <v>-14.531140083487873</v>
      </c>
      <c r="F7" s="142">
        <v>2.8798940000000002</v>
      </c>
      <c r="G7" s="298">
        <v>-1.8782941381758036</v>
      </c>
      <c r="H7" s="298">
        <v>8.825700000000003E-2</v>
      </c>
    </row>
    <row r="8" spans="1:9" ht="21.6" customHeight="1" x14ac:dyDescent="0.7">
      <c r="A8" s="139">
        <v>4</v>
      </c>
      <c r="B8" s="139" t="s">
        <v>343</v>
      </c>
      <c r="C8" s="59">
        <v>-6.5793709821443782</v>
      </c>
      <c r="D8" s="59">
        <v>2.7916370000000001</v>
      </c>
      <c r="E8" s="140">
        <v>-6.6985840192511326</v>
      </c>
      <c r="F8" s="141">
        <v>2.8798940000000002</v>
      </c>
      <c r="G8" s="61">
        <v>-0.11921303710675435</v>
      </c>
      <c r="H8" s="61">
        <v>8.825700000000003E-2</v>
      </c>
    </row>
    <row r="9" spans="1:9" ht="21.6" customHeight="1" x14ac:dyDescent="0.7">
      <c r="A9" s="137">
        <v>5</v>
      </c>
      <c r="B9" s="137" t="s">
        <v>344</v>
      </c>
      <c r="C9" s="304">
        <v>-5.0482518064886159</v>
      </c>
      <c r="D9" s="304">
        <v>2.7916370000000001</v>
      </c>
      <c r="E9" s="138">
        <v>-5.7943696876933277</v>
      </c>
      <c r="F9" s="142">
        <v>2.8798940000000002</v>
      </c>
      <c r="G9" s="298">
        <v>-0.74611788120471179</v>
      </c>
      <c r="H9" s="298">
        <v>8.825700000000003E-2</v>
      </c>
    </row>
    <row r="10" spans="1:9" ht="21.6" customHeight="1" x14ac:dyDescent="0.7">
      <c r="A10" s="139">
        <v>6</v>
      </c>
      <c r="B10" s="139" t="s">
        <v>345</v>
      </c>
      <c r="C10" s="59">
        <v>-3.3078115028287582</v>
      </c>
      <c r="D10" s="59">
        <v>2.7916370000000001</v>
      </c>
      <c r="E10" s="140">
        <v>-3.1392758326229604</v>
      </c>
      <c r="F10" s="141">
        <v>2.8798940000000002</v>
      </c>
      <c r="G10" s="61">
        <v>0.16853567020579785</v>
      </c>
      <c r="H10" s="61">
        <v>8.825700000000003E-2</v>
      </c>
    </row>
    <row r="11" spans="1:9" ht="21.6" customHeight="1" x14ac:dyDescent="0.7">
      <c r="A11" s="137">
        <v>7</v>
      </c>
      <c r="B11" s="137" t="s">
        <v>346</v>
      </c>
      <c r="C11" s="304">
        <v>-0.30863497176760579</v>
      </c>
      <c r="D11" s="304">
        <v>2.7916370000000001</v>
      </c>
      <c r="E11" s="138">
        <v>-0.84354398759091276</v>
      </c>
      <c r="F11" s="142">
        <v>2.8798940000000002</v>
      </c>
      <c r="G11" s="298">
        <v>-0.53490901582330697</v>
      </c>
      <c r="H11" s="298">
        <v>8.825700000000003E-2</v>
      </c>
    </row>
    <row r="12" spans="1:9" ht="21.6" customHeight="1" x14ac:dyDescent="0.7">
      <c r="A12" s="139">
        <v>8</v>
      </c>
      <c r="B12" s="139" t="s">
        <v>347</v>
      </c>
      <c r="C12" s="59">
        <v>2.9909579903383574</v>
      </c>
      <c r="D12" s="59">
        <v>2.7916370000000001</v>
      </c>
      <c r="E12" s="141">
        <v>3.1191043610802893</v>
      </c>
      <c r="F12" s="141">
        <v>2.8798940000000002</v>
      </c>
      <c r="G12" s="61">
        <v>0.12814637074193191</v>
      </c>
      <c r="H12" s="61">
        <v>8.825700000000003E-2</v>
      </c>
    </row>
    <row r="13" spans="1:9" ht="21.6" customHeight="1" x14ac:dyDescent="0.7">
      <c r="A13" s="137">
        <v>9</v>
      </c>
      <c r="B13" s="137" t="s">
        <v>348</v>
      </c>
      <c r="C13" s="304">
        <v>1.11074476034998</v>
      </c>
      <c r="D13" s="304">
        <v>2.7916370000000001</v>
      </c>
      <c r="E13" s="142">
        <v>0.63704622231217845</v>
      </c>
      <c r="F13" s="142">
        <v>2.8798940000000002</v>
      </c>
      <c r="G13" s="298">
        <v>-0.4736985380378016</v>
      </c>
      <c r="H13" s="298">
        <v>8.825700000000003E-2</v>
      </c>
    </row>
    <row r="14" spans="1:9" ht="21.6" customHeight="1" x14ac:dyDescent="0.7">
      <c r="A14" s="139">
        <v>10</v>
      </c>
      <c r="B14" s="139" t="s">
        <v>349</v>
      </c>
      <c r="C14" s="59">
        <v>6.8850427276653257</v>
      </c>
      <c r="D14" s="59">
        <v>2.7916370000000001</v>
      </c>
      <c r="E14" s="141">
        <v>7.9591621373282031</v>
      </c>
      <c r="F14" s="141">
        <v>2.8798940000000002</v>
      </c>
      <c r="G14" s="61">
        <v>1.0741194096628774</v>
      </c>
      <c r="H14" s="61">
        <v>8.825700000000003E-2</v>
      </c>
    </row>
    <row r="15" spans="1:9" ht="21.6" customHeight="1" x14ac:dyDescent="0.7">
      <c r="A15" s="137">
        <v>11</v>
      </c>
      <c r="B15" s="137" t="s">
        <v>350</v>
      </c>
      <c r="C15" s="304">
        <v>5.5682350653806862</v>
      </c>
      <c r="D15" s="304">
        <v>2.7916370000000001</v>
      </c>
      <c r="E15" s="142">
        <v>5.625208206062565</v>
      </c>
      <c r="F15" s="142">
        <v>2.8798940000000002</v>
      </c>
      <c r="G15" s="298">
        <v>5.6973140681878753E-2</v>
      </c>
      <c r="H15" s="298">
        <v>8.825700000000003E-2</v>
      </c>
    </row>
    <row r="16" spans="1:9" ht="21.6" customHeight="1" x14ac:dyDescent="0.7">
      <c r="A16" s="139">
        <v>12</v>
      </c>
      <c r="B16" s="139" t="s">
        <v>351</v>
      </c>
      <c r="C16" s="59">
        <v>7.4053454148067583</v>
      </c>
      <c r="D16" s="59">
        <v>2.7916370000000001</v>
      </c>
      <c r="E16" s="141">
        <v>6.9939352195047153</v>
      </c>
      <c r="F16" s="141">
        <v>2.8798940000000002</v>
      </c>
      <c r="G16" s="61">
        <v>-0.41141019530204304</v>
      </c>
      <c r="H16" s="61">
        <v>8.825700000000003E-2</v>
      </c>
    </row>
    <row r="17" spans="1:8" ht="21.6" customHeight="1" x14ac:dyDescent="0.7">
      <c r="A17" s="137">
        <v>13</v>
      </c>
      <c r="B17" s="137" t="s">
        <v>352</v>
      </c>
      <c r="C17" s="304">
        <v>7.5701737816690597</v>
      </c>
      <c r="D17" s="304">
        <v>2.7916370000000001</v>
      </c>
      <c r="E17" s="142">
        <v>8.3820880500281483</v>
      </c>
      <c r="F17" s="142">
        <v>2.8798940000000002</v>
      </c>
      <c r="G17" s="298">
        <v>0.81191426835908853</v>
      </c>
      <c r="H17" s="298">
        <v>8.825700000000003E-2</v>
      </c>
    </row>
    <row r="18" spans="1:8" ht="21.6" customHeight="1" x14ac:dyDescent="0.7">
      <c r="A18" s="139">
        <v>14</v>
      </c>
      <c r="B18" s="139" t="s">
        <v>353</v>
      </c>
      <c r="C18" s="59">
        <v>10.123036662788818</v>
      </c>
      <c r="D18" s="59">
        <v>2.7916370000000001</v>
      </c>
      <c r="E18" s="141">
        <v>15.566653346915253</v>
      </c>
      <c r="F18" s="141">
        <v>2.8798940000000002</v>
      </c>
      <c r="G18" s="61">
        <v>5.4436166841264342</v>
      </c>
      <c r="H18" s="61">
        <v>8.825700000000003E-2</v>
      </c>
    </row>
    <row r="26" spans="1:8" x14ac:dyDescent="0.7">
      <c r="G26" s="44"/>
    </row>
  </sheetData>
  <mergeCells count="4">
    <mergeCell ref="A3:B4"/>
    <mergeCell ref="C3:D3"/>
    <mergeCell ref="E3:F3"/>
    <mergeCell ref="G3:H3"/>
  </mergeCells>
  <conditionalFormatting sqref="A5:H18">
    <cfRule type="cellIs" dxfId="2" priority="1" operator="equal">
      <formula>0</formula>
    </cfRule>
  </conditionalFormatting>
  <hyperlinks>
    <hyperlink ref="I1" location="Index!A1" display="Return to Index" xr:uid="{165FF408-838D-4329-855A-8BF189B765F9}"/>
  </hyperlinks>
  <pageMargins left="0.7" right="0.7" top="0.75" bottom="0.75" header="0.3" footer="0.3"/>
  <pageSetup paperSize="9" scale="7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D6E9F-1F1E-4106-B1B6-755315AFA5DF}">
  <sheetPr codeName="Sheet24"/>
  <dimension ref="A1:M22"/>
  <sheetViews>
    <sheetView showGridLines="0" workbookViewId="0">
      <selection activeCell="A2" sqref="A2"/>
    </sheetView>
  </sheetViews>
  <sheetFormatPr defaultColWidth="9.109375" defaultRowHeight="19.8" x14ac:dyDescent="0.7"/>
  <cols>
    <col min="1" max="1" width="27.5546875" style="20" customWidth="1"/>
    <col min="2" max="2" width="18.5546875" style="20" customWidth="1"/>
    <col min="3" max="16384" width="9.109375" style="20"/>
  </cols>
  <sheetData>
    <row r="1" spans="1:13" x14ac:dyDescent="0.7">
      <c r="A1" s="177" t="s">
        <v>32</v>
      </c>
      <c r="E1" s="178" t="s">
        <v>38</v>
      </c>
    </row>
    <row r="3" spans="1:13" ht="20.399999999999999" x14ac:dyDescent="0.7">
      <c r="A3" s="169" t="s">
        <v>648</v>
      </c>
      <c r="B3" s="169" t="s">
        <v>649</v>
      </c>
    </row>
    <row r="4" spans="1:13" ht="21" customHeight="1" x14ac:dyDescent="0.7">
      <c r="A4" s="305" t="s">
        <v>650</v>
      </c>
      <c r="B4" s="306">
        <v>3.8884000000000002E-2</v>
      </c>
      <c r="E4" s="307"/>
    </row>
    <row r="5" spans="1:13" ht="21" customHeight="1" x14ac:dyDescent="0.7">
      <c r="A5" s="308" t="s">
        <v>651</v>
      </c>
      <c r="B5" s="309">
        <v>0.429869</v>
      </c>
      <c r="E5" s="307"/>
      <c r="M5" s="44"/>
    </row>
    <row r="6" spans="1:13" ht="21" customHeight="1" x14ac:dyDescent="0.7">
      <c r="A6" s="305" t="s">
        <v>652</v>
      </c>
      <c r="B6" s="306">
        <v>0.42302699999999999</v>
      </c>
      <c r="E6" s="307"/>
      <c r="M6" s="44"/>
    </row>
    <row r="7" spans="1:13" ht="21" customHeight="1" x14ac:dyDescent="0.7">
      <c r="A7" s="308" t="s">
        <v>653</v>
      </c>
      <c r="B7" s="309">
        <v>0.29058600000000001</v>
      </c>
      <c r="E7" s="307"/>
    </row>
    <row r="8" spans="1:13" ht="21" customHeight="1" x14ac:dyDescent="0.7">
      <c r="A8" s="305" t="s">
        <v>654</v>
      </c>
      <c r="B8" s="306">
        <v>8.2520000000000007E-3</v>
      </c>
      <c r="E8" s="307"/>
      <c r="M8" s="44"/>
    </row>
    <row r="9" spans="1:13" ht="21" customHeight="1" x14ac:dyDescent="0.7">
      <c r="A9" s="308" t="s">
        <v>655</v>
      </c>
      <c r="B9" s="309">
        <v>0.39689400000000002</v>
      </c>
      <c r="E9" s="307"/>
      <c r="M9" s="44"/>
    </row>
    <row r="10" spans="1:13" ht="21" customHeight="1" x14ac:dyDescent="0.7">
      <c r="A10" s="305" t="s">
        <v>656</v>
      </c>
      <c r="B10" s="306">
        <v>0.556863</v>
      </c>
      <c r="E10" s="307"/>
    </row>
    <row r="11" spans="1:13" ht="21" customHeight="1" x14ac:dyDescent="0.7">
      <c r="A11" s="308" t="s">
        <v>657</v>
      </c>
      <c r="B11" s="309">
        <v>0.48217599999999999</v>
      </c>
      <c r="E11" s="307"/>
    </row>
    <row r="12" spans="1:13" ht="21" customHeight="1" x14ac:dyDescent="0.7">
      <c r="A12" s="305" t="s">
        <v>658</v>
      </c>
      <c r="B12" s="306">
        <v>0.41511100000000001</v>
      </c>
      <c r="E12" s="307"/>
    </row>
    <row r="13" spans="1:13" ht="21" customHeight="1" x14ac:dyDescent="0.7">
      <c r="A13" s="308" t="s">
        <v>659</v>
      </c>
      <c r="B13" s="309">
        <v>9.4949000000000006E-2</v>
      </c>
      <c r="E13" s="307"/>
      <c r="M13" s="44"/>
    </row>
    <row r="14" spans="1:13" ht="21" customHeight="1" x14ac:dyDescent="0.7">
      <c r="A14" s="305" t="s">
        <v>660</v>
      </c>
      <c r="B14" s="306">
        <v>0</v>
      </c>
      <c r="E14" s="307"/>
      <c r="M14" s="44"/>
    </row>
    <row r="15" spans="1:13" ht="21" customHeight="1" x14ac:dyDescent="0.7">
      <c r="A15" s="308" t="s">
        <v>661</v>
      </c>
      <c r="B15" s="309">
        <v>0.108</v>
      </c>
      <c r="M15" s="44"/>
    </row>
    <row r="16" spans="1:13" ht="21" customHeight="1" x14ac:dyDescent="0.7">
      <c r="A16" s="305" t="s">
        <v>662</v>
      </c>
      <c r="B16" s="306">
        <v>0.13200000000000001</v>
      </c>
      <c r="E16" s="307"/>
      <c r="M16" s="44"/>
    </row>
    <row r="17" spans="1:13" ht="21" customHeight="1" x14ac:dyDescent="0.7">
      <c r="A17" s="308" t="s">
        <v>663</v>
      </c>
      <c r="B17" s="309">
        <v>2.9000000000000001E-2</v>
      </c>
      <c r="M17" s="44"/>
    </row>
    <row r="19" spans="1:13" x14ac:dyDescent="0.7">
      <c r="A19" s="20" t="s">
        <v>664</v>
      </c>
      <c r="M19" s="44"/>
    </row>
    <row r="20" spans="1:13" x14ac:dyDescent="0.7">
      <c r="A20" s="20" t="s">
        <v>665</v>
      </c>
      <c r="M20" s="44"/>
    </row>
    <row r="21" spans="1:13" x14ac:dyDescent="0.7">
      <c r="M21" s="44"/>
    </row>
    <row r="22" spans="1:13" x14ac:dyDescent="0.7">
      <c r="I22" s="310"/>
      <c r="M22" s="44"/>
    </row>
  </sheetData>
  <hyperlinks>
    <hyperlink ref="E1" location="Index!A1" display="Return to Index" xr:uid="{3E5D45BC-6400-4DF2-9191-22BE9C2598D9}"/>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6B31E-8F4E-4DFC-9AC7-58D35AE5DC08}">
  <sheetPr codeName="Sheet34"/>
  <dimension ref="A1:E116"/>
  <sheetViews>
    <sheetView showGridLines="0" zoomScaleNormal="100" workbookViewId="0">
      <pane ySplit="3" topLeftCell="A4" activePane="bottomLeft" state="frozen"/>
      <selection pane="bottomLeft" activeCell="A4" sqref="A4"/>
    </sheetView>
  </sheetViews>
  <sheetFormatPr defaultColWidth="8.88671875" defaultRowHeight="20.399999999999999" x14ac:dyDescent="0.7"/>
  <cols>
    <col min="1" max="1" width="7" style="22" customWidth="1"/>
    <col min="2" max="2" width="44.5546875" style="22" customWidth="1"/>
    <col min="3" max="5" width="13.109375" style="311" customWidth="1"/>
    <col min="6" max="16384" width="8.88671875" style="22"/>
  </cols>
  <sheetData>
    <row r="1" spans="1:5" x14ac:dyDescent="0.7">
      <c r="A1" s="128" t="s">
        <v>33</v>
      </c>
      <c r="E1" s="312" t="s">
        <v>38</v>
      </c>
    </row>
    <row r="3" spans="1:5" ht="40.799999999999997" x14ac:dyDescent="0.7">
      <c r="B3" s="169" t="s">
        <v>666</v>
      </c>
      <c r="C3" s="169" t="s">
        <v>667</v>
      </c>
      <c r="D3" s="169" t="s">
        <v>419</v>
      </c>
      <c r="E3" s="169" t="s">
        <v>668</v>
      </c>
    </row>
    <row r="4" spans="1:5" ht="21" customHeight="1" x14ac:dyDescent="0.7">
      <c r="B4" s="305" t="s">
        <v>521</v>
      </c>
      <c r="C4" s="313">
        <v>9.0000000000003411E-2</v>
      </c>
      <c r="D4" s="314" t="s">
        <v>669</v>
      </c>
      <c r="E4" s="315">
        <v>1</v>
      </c>
    </row>
    <row r="5" spans="1:5" ht="21" customHeight="1" x14ac:dyDescent="0.7">
      <c r="B5" s="316" t="s">
        <v>670</v>
      </c>
      <c r="C5" s="317">
        <v>-57</v>
      </c>
      <c r="D5" s="317" t="s">
        <v>671</v>
      </c>
      <c r="E5" s="317">
        <v>21</v>
      </c>
    </row>
    <row r="6" spans="1:5" ht="21" customHeight="1" x14ac:dyDescent="0.7">
      <c r="B6" s="305" t="s">
        <v>672</v>
      </c>
      <c r="C6" s="313">
        <v>-500</v>
      </c>
      <c r="D6" s="314" t="s">
        <v>673</v>
      </c>
      <c r="E6" s="315">
        <v>5</v>
      </c>
    </row>
    <row r="7" spans="1:5" ht="21" customHeight="1" x14ac:dyDescent="0.7">
      <c r="B7" s="316" t="s">
        <v>534</v>
      </c>
      <c r="C7" s="317">
        <v>72.8</v>
      </c>
      <c r="D7" s="317" t="s">
        <v>674</v>
      </c>
      <c r="E7" s="317">
        <v>10</v>
      </c>
    </row>
    <row r="8" spans="1:5" ht="21" customHeight="1" x14ac:dyDescent="0.7">
      <c r="B8" s="305" t="s">
        <v>675</v>
      </c>
      <c r="C8" s="313">
        <v>200</v>
      </c>
      <c r="D8" s="314" t="s">
        <v>676</v>
      </c>
      <c r="E8" s="315">
        <v>18</v>
      </c>
    </row>
    <row r="9" spans="1:5" ht="21" customHeight="1" x14ac:dyDescent="0.7">
      <c r="B9" s="316" t="s">
        <v>677</v>
      </c>
      <c r="C9" s="317">
        <v>100.8</v>
      </c>
      <c r="D9" s="317" t="s">
        <v>678</v>
      </c>
      <c r="E9" s="317">
        <v>3</v>
      </c>
    </row>
    <row r="10" spans="1:5" ht="21" customHeight="1" x14ac:dyDescent="0.7">
      <c r="B10" s="305" t="s">
        <v>679</v>
      </c>
      <c r="C10" s="313">
        <v>349</v>
      </c>
      <c r="D10" s="314" t="s">
        <v>680</v>
      </c>
      <c r="E10" s="315">
        <v>1</v>
      </c>
    </row>
    <row r="11" spans="1:5" ht="21" customHeight="1" x14ac:dyDescent="0.7">
      <c r="B11" s="316" t="s">
        <v>681</v>
      </c>
      <c r="C11" s="317">
        <v>840</v>
      </c>
      <c r="D11" s="317" t="s">
        <v>682</v>
      </c>
      <c r="E11" s="317">
        <v>25</v>
      </c>
    </row>
    <row r="12" spans="1:5" ht="21" customHeight="1" x14ac:dyDescent="0.7">
      <c r="B12" s="305" t="s">
        <v>683</v>
      </c>
      <c r="C12" s="313">
        <v>100</v>
      </c>
      <c r="D12" s="314" t="s">
        <v>684</v>
      </c>
      <c r="E12" s="315">
        <v>15</v>
      </c>
    </row>
    <row r="13" spans="1:5" ht="21" customHeight="1" x14ac:dyDescent="0.7">
      <c r="B13" s="316" t="s">
        <v>685</v>
      </c>
      <c r="C13" s="317">
        <v>49.9</v>
      </c>
      <c r="D13" s="317" t="s">
        <v>686</v>
      </c>
      <c r="E13" s="317">
        <v>24</v>
      </c>
    </row>
    <row r="14" spans="1:5" ht="21" customHeight="1" x14ac:dyDescent="0.7">
      <c r="B14" s="305" t="s">
        <v>687</v>
      </c>
      <c r="C14" s="313">
        <v>7.1000000000000014</v>
      </c>
      <c r="D14" s="314" t="s">
        <v>686</v>
      </c>
      <c r="E14" s="315">
        <v>24</v>
      </c>
    </row>
    <row r="15" spans="1:5" ht="21" customHeight="1" x14ac:dyDescent="0.7">
      <c r="B15" s="316" t="s">
        <v>688</v>
      </c>
      <c r="C15" s="317">
        <v>57</v>
      </c>
      <c r="D15" s="317" t="s">
        <v>689</v>
      </c>
      <c r="E15" s="317">
        <v>18</v>
      </c>
    </row>
    <row r="16" spans="1:5" ht="21" customHeight="1" x14ac:dyDescent="0.7">
      <c r="B16" s="305" t="s">
        <v>690</v>
      </c>
      <c r="C16" s="313">
        <v>57</v>
      </c>
      <c r="D16" s="314" t="s">
        <v>691</v>
      </c>
      <c r="E16" s="315">
        <v>26</v>
      </c>
    </row>
    <row r="17" spans="2:5" ht="21" customHeight="1" x14ac:dyDescent="0.7">
      <c r="B17" s="316" t="s">
        <v>692</v>
      </c>
      <c r="C17" s="317">
        <v>106</v>
      </c>
      <c r="D17" s="317" t="s">
        <v>693</v>
      </c>
      <c r="E17" s="317">
        <v>18</v>
      </c>
    </row>
    <row r="18" spans="2:5" ht="21" customHeight="1" x14ac:dyDescent="0.7">
      <c r="B18" s="305" t="s">
        <v>542</v>
      </c>
      <c r="C18" s="313">
        <v>133</v>
      </c>
      <c r="D18" s="314" t="s">
        <v>694</v>
      </c>
      <c r="E18" s="315">
        <v>21</v>
      </c>
    </row>
    <row r="19" spans="2:5" ht="21" customHeight="1" x14ac:dyDescent="0.7">
      <c r="B19" s="316" t="s">
        <v>695</v>
      </c>
      <c r="C19" s="317">
        <v>7.1000000000000014</v>
      </c>
      <c r="D19" s="317" t="s">
        <v>696</v>
      </c>
      <c r="E19" s="317">
        <v>24</v>
      </c>
    </row>
    <row r="20" spans="2:5" ht="21" customHeight="1" x14ac:dyDescent="0.7">
      <c r="B20" s="305" t="s">
        <v>697</v>
      </c>
      <c r="C20" s="313">
        <v>150</v>
      </c>
      <c r="D20" s="314" t="s">
        <v>698</v>
      </c>
      <c r="E20" s="315">
        <v>16</v>
      </c>
    </row>
    <row r="21" spans="2:5" ht="21" customHeight="1" x14ac:dyDescent="0.7">
      <c r="B21" s="316" t="s">
        <v>546</v>
      </c>
      <c r="C21" s="317">
        <v>80</v>
      </c>
      <c r="D21" s="317" t="s">
        <v>699</v>
      </c>
      <c r="E21" s="317">
        <v>10</v>
      </c>
    </row>
    <row r="22" spans="2:5" ht="21" customHeight="1" x14ac:dyDescent="0.7">
      <c r="B22" s="305" t="s">
        <v>700</v>
      </c>
      <c r="C22" s="313">
        <v>102</v>
      </c>
      <c r="D22" s="314" t="s">
        <v>701</v>
      </c>
      <c r="E22" s="315">
        <v>11</v>
      </c>
    </row>
    <row r="23" spans="2:5" ht="21" customHeight="1" x14ac:dyDescent="0.7">
      <c r="B23" s="316" t="s">
        <v>702</v>
      </c>
      <c r="C23" s="317">
        <v>70</v>
      </c>
      <c r="D23" s="317" t="s">
        <v>703</v>
      </c>
      <c r="E23" s="317">
        <v>1</v>
      </c>
    </row>
    <row r="24" spans="2:5" ht="21" customHeight="1" x14ac:dyDescent="0.7">
      <c r="B24" s="305" t="s">
        <v>704</v>
      </c>
      <c r="C24" s="313">
        <v>12</v>
      </c>
      <c r="D24" s="314" t="s">
        <v>705</v>
      </c>
      <c r="E24" s="315">
        <v>12</v>
      </c>
    </row>
    <row r="25" spans="2:5" ht="21" customHeight="1" x14ac:dyDescent="0.7">
      <c r="B25" s="316" t="s">
        <v>706</v>
      </c>
      <c r="C25" s="317">
        <v>190</v>
      </c>
      <c r="D25" s="317" t="s">
        <v>707</v>
      </c>
      <c r="E25" s="317">
        <v>16</v>
      </c>
    </row>
    <row r="26" spans="2:5" ht="21" customHeight="1" x14ac:dyDescent="0.7">
      <c r="B26" s="305" t="s">
        <v>708</v>
      </c>
      <c r="C26" s="313">
        <v>165</v>
      </c>
      <c r="D26" s="314" t="s">
        <v>693</v>
      </c>
      <c r="E26" s="315">
        <v>18</v>
      </c>
    </row>
    <row r="27" spans="2:5" ht="21" customHeight="1" x14ac:dyDescent="0.7">
      <c r="B27" s="316" t="s">
        <v>709</v>
      </c>
      <c r="C27" s="317">
        <v>-57</v>
      </c>
      <c r="D27" s="317" t="s">
        <v>710</v>
      </c>
      <c r="E27" s="317">
        <v>18</v>
      </c>
    </row>
    <row r="28" spans="2:5" ht="21" customHeight="1" x14ac:dyDescent="0.7">
      <c r="B28" s="305" t="s">
        <v>711</v>
      </c>
      <c r="C28" s="313">
        <v>400</v>
      </c>
      <c r="D28" s="314" t="s">
        <v>710</v>
      </c>
      <c r="E28" s="315">
        <v>18</v>
      </c>
    </row>
    <row r="29" spans="2:5" ht="21" customHeight="1" x14ac:dyDescent="0.7">
      <c r="B29" s="316" t="s">
        <v>712</v>
      </c>
      <c r="C29" s="317">
        <v>-1905</v>
      </c>
      <c r="D29" s="317" t="s">
        <v>713</v>
      </c>
      <c r="E29" s="317">
        <v>15</v>
      </c>
    </row>
    <row r="30" spans="2:5" ht="21" customHeight="1" x14ac:dyDescent="0.7">
      <c r="B30" s="305" t="s">
        <v>714</v>
      </c>
      <c r="C30" s="313">
        <v>-2001</v>
      </c>
      <c r="D30" s="314" t="s">
        <v>713</v>
      </c>
      <c r="E30" s="315">
        <v>15</v>
      </c>
    </row>
    <row r="31" spans="2:5" ht="21" customHeight="1" x14ac:dyDescent="0.7">
      <c r="B31" s="316" t="s">
        <v>715</v>
      </c>
      <c r="C31" s="317">
        <v>3906</v>
      </c>
      <c r="D31" s="317" t="s">
        <v>713</v>
      </c>
      <c r="E31" s="317">
        <v>15</v>
      </c>
    </row>
    <row r="32" spans="2:5" ht="21" customHeight="1" x14ac:dyDescent="0.7">
      <c r="B32" s="305" t="s">
        <v>716</v>
      </c>
      <c r="C32" s="313">
        <v>100</v>
      </c>
      <c r="D32" s="314" t="s">
        <v>717</v>
      </c>
      <c r="E32" s="315">
        <v>10</v>
      </c>
    </row>
    <row r="33" spans="2:5" ht="21" customHeight="1" x14ac:dyDescent="0.7">
      <c r="B33" s="316" t="s">
        <v>718</v>
      </c>
      <c r="C33" s="317">
        <v>500</v>
      </c>
      <c r="D33" s="317" t="s">
        <v>719</v>
      </c>
      <c r="E33" s="317">
        <v>18</v>
      </c>
    </row>
    <row r="34" spans="2:5" ht="21" customHeight="1" x14ac:dyDescent="0.7">
      <c r="B34" s="305" t="s">
        <v>720</v>
      </c>
      <c r="C34" s="313">
        <v>500</v>
      </c>
      <c r="D34" s="314" t="s">
        <v>721</v>
      </c>
      <c r="E34" s="315">
        <v>11</v>
      </c>
    </row>
    <row r="35" spans="2:5" ht="21" customHeight="1" x14ac:dyDescent="0.7">
      <c r="B35" s="316" t="s">
        <v>722</v>
      </c>
      <c r="C35" s="317">
        <v>1999</v>
      </c>
      <c r="D35" s="317" t="s">
        <v>723</v>
      </c>
      <c r="E35" s="317">
        <v>15</v>
      </c>
    </row>
    <row r="36" spans="2:5" ht="21" customHeight="1" x14ac:dyDescent="0.7">
      <c r="B36" s="305" t="s">
        <v>724</v>
      </c>
      <c r="C36" s="313">
        <v>-49.9</v>
      </c>
      <c r="D36" s="314" t="s">
        <v>725</v>
      </c>
      <c r="E36" s="315">
        <v>25</v>
      </c>
    </row>
    <row r="37" spans="2:5" ht="21" customHeight="1" x14ac:dyDescent="0.7">
      <c r="B37" s="316" t="s">
        <v>726</v>
      </c>
      <c r="C37" s="317">
        <v>-9.8000000000000007</v>
      </c>
      <c r="D37" s="317" t="s">
        <v>727</v>
      </c>
      <c r="E37" s="317">
        <v>11</v>
      </c>
    </row>
    <row r="38" spans="2:5" ht="21" customHeight="1" x14ac:dyDescent="0.7">
      <c r="B38" s="305" t="s">
        <v>728</v>
      </c>
      <c r="C38" s="313">
        <v>-57</v>
      </c>
      <c r="D38" s="314" t="s">
        <v>729</v>
      </c>
      <c r="E38" s="315">
        <v>18</v>
      </c>
    </row>
    <row r="39" spans="2:5" ht="21" customHeight="1" x14ac:dyDescent="0.7">
      <c r="B39" s="316" t="s">
        <v>730</v>
      </c>
      <c r="C39" s="317">
        <v>189.5</v>
      </c>
      <c r="D39" s="317" t="s">
        <v>694</v>
      </c>
      <c r="E39" s="317">
        <v>21</v>
      </c>
    </row>
    <row r="40" spans="2:5" ht="21" customHeight="1" x14ac:dyDescent="0.7">
      <c r="B40" s="305" t="s">
        <v>731</v>
      </c>
      <c r="C40" s="313">
        <v>-250</v>
      </c>
      <c r="D40" s="314" t="s">
        <v>732</v>
      </c>
      <c r="E40" s="315">
        <v>11</v>
      </c>
    </row>
    <row r="41" spans="2:5" ht="21" customHeight="1" x14ac:dyDescent="0.7">
      <c r="B41" s="316" t="s">
        <v>733</v>
      </c>
      <c r="C41" s="317">
        <v>360</v>
      </c>
      <c r="D41" s="317" t="s">
        <v>734</v>
      </c>
      <c r="E41" s="317">
        <v>16</v>
      </c>
    </row>
    <row r="42" spans="2:5" ht="21" customHeight="1" x14ac:dyDescent="0.7">
      <c r="B42" s="305" t="s">
        <v>735</v>
      </c>
      <c r="C42" s="313">
        <v>47.5</v>
      </c>
      <c r="D42" s="314" t="s">
        <v>736</v>
      </c>
      <c r="E42" s="315">
        <v>25</v>
      </c>
    </row>
    <row r="43" spans="2:5" ht="21" customHeight="1" x14ac:dyDescent="0.7">
      <c r="B43" s="316" t="s">
        <v>737</v>
      </c>
      <c r="C43" s="317">
        <v>57</v>
      </c>
      <c r="D43" s="317" t="s">
        <v>736</v>
      </c>
      <c r="E43" s="317">
        <v>25</v>
      </c>
    </row>
    <row r="44" spans="2:5" ht="21" customHeight="1" x14ac:dyDescent="0.7">
      <c r="B44" s="305" t="s">
        <v>738</v>
      </c>
      <c r="C44" s="313">
        <v>100</v>
      </c>
      <c r="D44" s="314" t="s">
        <v>739</v>
      </c>
      <c r="E44" s="315">
        <v>16</v>
      </c>
    </row>
    <row r="45" spans="2:5" ht="21" customHeight="1" x14ac:dyDescent="0.7">
      <c r="B45" s="316" t="s">
        <v>740</v>
      </c>
      <c r="C45" s="317">
        <v>252.7</v>
      </c>
      <c r="D45" s="317" t="s">
        <v>694</v>
      </c>
      <c r="E45" s="317">
        <v>21</v>
      </c>
    </row>
    <row r="46" spans="2:5" ht="21" customHeight="1" x14ac:dyDescent="0.7">
      <c r="B46" s="305" t="s">
        <v>741</v>
      </c>
      <c r="C46" s="313">
        <v>-40.9</v>
      </c>
      <c r="D46" s="314" t="s">
        <v>742</v>
      </c>
      <c r="E46" s="315">
        <v>18</v>
      </c>
    </row>
    <row r="47" spans="2:5" ht="21" customHeight="1" x14ac:dyDescent="0.7">
      <c r="B47" s="316" t="s">
        <v>743</v>
      </c>
      <c r="C47" s="317">
        <v>49.9</v>
      </c>
      <c r="D47" s="317" t="s">
        <v>744</v>
      </c>
      <c r="E47" s="317">
        <v>4</v>
      </c>
    </row>
    <row r="48" spans="2:5" ht="21" customHeight="1" x14ac:dyDescent="0.7">
      <c r="B48" s="305" t="s">
        <v>745</v>
      </c>
      <c r="C48" s="313">
        <v>240</v>
      </c>
      <c r="D48" s="314" t="s">
        <v>746</v>
      </c>
      <c r="E48" s="315">
        <v>11</v>
      </c>
    </row>
    <row r="49" spans="2:5" ht="21" customHeight="1" x14ac:dyDescent="0.7">
      <c r="B49" s="316" t="s">
        <v>528</v>
      </c>
      <c r="C49" s="317">
        <v>40</v>
      </c>
      <c r="D49" s="317" t="s">
        <v>747</v>
      </c>
      <c r="E49" s="317">
        <v>12</v>
      </c>
    </row>
    <row r="50" spans="2:5" ht="21" customHeight="1" x14ac:dyDescent="0.7">
      <c r="B50" s="305" t="s">
        <v>748</v>
      </c>
      <c r="C50" s="313">
        <v>80</v>
      </c>
      <c r="D50" s="314" t="s">
        <v>749</v>
      </c>
      <c r="E50" s="315">
        <v>11</v>
      </c>
    </row>
    <row r="51" spans="2:5" ht="21" customHeight="1" x14ac:dyDescent="0.7">
      <c r="B51" s="316" t="s">
        <v>750</v>
      </c>
      <c r="C51" s="317">
        <v>-50</v>
      </c>
      <c r="D51" s="317" t="s">
        <v>751</v>
      </c>
      <c r="E51" s="317">
        <v>7</v>
      </c>
    </row>
    <row r="52" spans="2:5" ht="21" customHeight="1" x14ac:dyDescent="0.7">
      <c r="B52" s="305" t="s">
        <v>752</v>
      </c>
      <c r="C52" s="313">
        <v>-57</v>
      </c>
      <c r="D52" s="314" t="s">
        <v>753</v>
      </c>
      <c r="E52" s="315">
        <v>16</v>
      </c>
    </row>
    <row r="53" spans="2:5" ht="21" customHeight="1" x14ac:dyDescent="0.7">
      <c r="B53" s="316" t="s">
        <v>754</v>
      </c>
      <c r="C53" s="317">
        <v>-1061</v>
      </c>
      <c r="D53" s="317" t="s">
        <v>755</v>
      </c>
      <c r="E53" s="317">
        <v>26</v>
      </c>
    </row>
    <row r="54" spans="2:5" ht="21" customHeight="1" x14ac:dyDescent="0.7">
      <c r="B54" s="305" t="s">
        <v>533</v>
      </c>
      <c r="C54" s="313">
        <v>48</v>
      </c>
      <c r="D54" s="314" t="s">
        <v>705</v>
      </c>
      <c r="E54" s="315">
        <v>12</v>
      </c>
    </row>
    <row r="55" spans="2:5" ht="21" customHeight="1" x14ac:dyDescent="0.7">
      <c r="B55" s="316" t="s">
        <v>756</v>
      </c>
      <c r="C55" s="317">
        <v>2250</v>
      </c>
      <c r="D55" s="317" t="s">
        <v>757</v>
      </c>
      <c r="E55" s="317">
        <v>18</v>
      </c>
    </row>
    <row r="56" spans="2:5" ht="21" customHeight="1" x14ac:dyDescent="0.7">
      <c r="B56" s="305" t="s">
        <v>758</v>
      </c>
      <c r="C56" s="313">
        <v>-1020</v>
      </c>
      <c r="D56" s="314" t="s">
        <v>759</v>
      </c>
      <c r="E56" s="315">
        <v>10</v>
      </c>
    </row>
    <row r="57" spans="2:5" ht="21" customHeight="1" x14ac:dyDescent="0.7">
      <c r="B57" s="316" t="s">
        <v>760</v>
      </c>
      <c r="C57" s="317">
        <v>-50</v>
      </c>
      <c r="D57" s="317" t="s">
        <v>761</v>
      </c>
      <c r="E57" s="317">
        <v>15</v>
      </c>
    </row>
    <row r="58" spans="2:5" ht="21" customHeight="1" x14ac:dyDescent="0.7">
      <c r="B58" s="305" t="s">
        <v>762</v>
      </c>
      <c r="C58" s="313">
        <v>-49.9</v>
      </c>
      <c r="D58" s="314" t="s">
        <v>763</v>
      </c>
      <c r="E58" s="315">
        <v>18</v>
      </c>
    </row>
    <row r="59" spans="2:5" ht="21" customHeight="1" x14ac:dyDescent="0.7">
      <c r="B59" s="316" t="s">
        <v>764</v>
      </c>
      <c r="C59" s="317">
        <v>155</v>
      </c>
      <c r="D59" s="317" t="s">
        <v>765</v>
      </c>
      <c r="E59" s="317">
        <v>16</v>
      </c>
    </row>
    <row r="60" spans="2:5" ht="21" customHeight="1" x14ac:dyDescent="0.7">
      <c r="B60" s="305" t="s">
        <v>766</v>
      </c>
      <c r="C60" s="313">
        <v>910</v>
      </c>
      <c r="D60" s="314" t="s">
        <v>765</v>
      </c>
      <c r="E60" s="315">
        <v>16</v>
      </c>
    </row>
    <row r="61" spans="2:5" ht="21" customHeight="1" x14ac:dyDescent="0.7">
      <c r="B61" s="316" t="s">
        <v>767</v>
      </c>
      <c r="C61" s="317">
        <v>-57</v>
      </c>
      <c r="D61" s="317" t="s">
        <v>768</v>
      </c>
      <c r="E61" s="317">
        <v>15</v>
      </c>
    </row>
    <row r="62" spans="2:5" ht="21" customHeight="1" x14ac:dyDescent="0.7">
      <c r="B62" s="305" t="s">
        <v>541</v>
      </c>
      <c r="C62" s="313">
        <v>50</v>
      </c>
      <c r="D62" s="314" t="s">
        <v>769</v>
      </c>
      <c r="E62" s="315">
        <v>1</v>
      </c>
    </row>
    <row r="63" spans="2:5" ht="21" customHeight="1" x14ac:dyDescent="0.7">
      <c r="B63" s="316" t="s">
        <v>770</v>
      </c>
      <c r="C63" s="317">
        <v>-0.90000000000000568</v>
      </c>
      <c r="D63" s="317" t="s">
        <v>771</v>
      </c>
      <c r="E63" s="317">
        <v>15</v>
      </c>
    </row>
    <row r="64" spans="2:5" ht="21" customHeight="1" x14ac:dyDescent="0.7">
      <c r="B64" s="305" t="s">
        <v>772</v>
      </c>
      <c r="C64" s="313">
        <v>20</v>
      </c>
      <c r="D64" s="314" t="s">
        <v>773</v>
      </c>
      <c r="E64" s="315">
        <v>10</v>
      </c>
    </row>
    <row r="65" spans="2:5" ht="21" customHeight="1" x14ac:dyDescent="0.7">
      <c r="B65" s="316" t="s">
        <v>774</v>
      </c>
      <c r="C65" s="317">
        <v>400</v>
      </c>
      <c r="D65" s="317" t="s">
        <v>693</v>
      </c>
      <c r="E65" s="317">
        <v>18</v>
      </c>
    </row>
    <row r="66" spans="2:5" ht="21" customHeight="1" x14ac:dyDescent="0.7">
      <c r="B66" s="305" t="s">
        <v>775</v>
      </c>
      <c r="C66" s="313">
        <v>125</v>
      </c>
      <c r="D66" s="314" t="s">
        <v>693</v>
      </c>
      <c r="E66" s="315">
        <v>18</v>
      </c>
    </row>
    <row r="67" spans="2:5" ht="21" customHeight="1" x14ac:dyDescent="0.7">
      <c r="B67" s="316" t="s">
        <v>776</v>
      </c>
      <c r="C67" s="317">
        <v>4.2000000000000028</v>
      </c>
      <c r="D67" s="317" t="s">
        <v>777</v>
      </c>
      <c r="E67" s="317">
        <v>6</v>
      </c>
    </row>
    <row r="68" spans="2:5" ht="21" customHeight="1" x14ac:dyDescent="0.7">
      <c r="B68" s="305" t="s">
        <v>778</v>
      </c>
      <c r="C68" s="313">
        <v>-89</v>
      </c>
      <c r="D68" s="314" t="s">
        <v>779</v>
      </c>
      <c r="E68" s="315">
        <v>10</v>
      </c>
    </row>
    <row r="69" spans="2:5" ht="21" customHeight="1" x14ac:dyDescent="0.7">
      <c r="B69" s="316" t="s">
        <v>547</v>
      </c>
      <c r="C69" s="317">
        <v>36</v>
      </c>
      <c r="D69" s="317" t="s">
        <v>705</v>
      </c>
      <c r="E69" s="317">
        <v>12</v>
      </c>
    </row>
    <row r="70" spans="2:5" ht="21" customHeight="1" x14ac:dyDescent="0.7">
      <c r="B70" s="305" t="s">
        <v>780</v>
      </c>
      <c r="C70" s="313">
        <v>-2.3999999999999986</v>
      </c>
      <c r="D70" s="314" t="s">
        <v>781</v>
      </c>
      <c r="E70" s="315">
        <v>26</v>
      </c>
    </row>
    <row r="71" spans="2:5" ht="21" customHeight="1" x14ac:dyDescent="0.7">
      <c r="B71" s="316" t="s">
        <v>782</v>
      </c>
      <c r="C71" s="317">
        <v>200</v>
      </c>
      <c r="D71" s="317" t="s">
        <v>783</v>
      </c>
      <c r="E71" s="317">
        <v>14</v>
      </c>
    </row>
    <row r="72" spans="2:5" ht="21" customHeight="1" x14ac:dyDescent="0.7">
      <c r="B72" s="305" t="s">
        <v>784</v>
      </c>
      <c r="C72" s="313">
        <v>251</v>
      </c>
      <c r="D72" s="314" t="s">
        <v>693</v>
      </c>
      <c r="E72" s="315">
        <v>18</v>
      </c>
    </row>
    <row r="73" spans="2:5" ht="21" customHeight="1" x14ac:dyDescent="0.7">
      <c r="B73" s="316" t="s">
        <v>785</v>
      </c>
      <c r="C73" s="317">
        <v>158.4</v>
      </c>
      <c r="D73" s="317" t="s">
        <v>786</v>
      </c>
      <c r="E73" s="317">
        <v>16</v>
      </c>
    </row>
    <row r="74" spans="2:5" ht="21" customHeight="1" x14ac:dyDescent="0.7">
      <c r="B74" s="305" t="s">
        <v>787</v>
      </c>
      <c r="C74" s="313">
        <v>60</v>
      </c>
      <c r="D74" s="314" t="s">
        <v>680</v>
      </c>
      <c r="E74" s="315">
        <v>1</v>
      </c>
    </row>
    <row r="75" spans="2:5" ht="21" customHeight="1" x14ac:dyDescent="0.7">
      <c r="B75" s="316" t="s">
        <v>788</v>
      </c>
      <c r="C75" s="317">
        <v>81.2</v>
      </c>
      <c r="D75" s="317" t="s">
        <v>786</v>
      </c>
      <c r="E75" s="317">
        <v>16</v>
      </c>
    </row>
    <row r="76" spans="2:5" ht="21" customHeight="1" x14ac:dyDescent="0.7">
      <c r="B76" s="305" t="s">
        <v>789</v>
      </c>
      <c r="C76" s="313">
        <v>1400</v>
      </c>
      <c r="D76" s="314" t="s">
        <v>790</v>
      </c>
      <c r="E76" s="315">
        <v>24</v>
      </c>
    </row>
    <row r="77" spans="2:5" ht="21" customHeight="1" x14ac:dyDescent="0.7">
      <c r="B77" s="316" t="s">
        <v>791</v>
      </c>
      <c r="C77" s="317">
        <v>550</v>
      </c>
      <c r="D77" s="317" t="s">
        <v>696</v>
      </c>
      <c r="E77" s="317">
        <v>24</v>
      </c>
    </row>
    <row r="78" spans="2:5" ht="21" customHeight="1" x14ac:dyDescent="0.7">
      <c r="B78" s="305" t="s">
        <v>792</v>
      </c>
      <c r="C78" s="313">
        <v>-133</v>
      </c>
      <c r="D78" s="314" t="s">
        <v>793</v>
      </c>
      <c r="E78" s="315">
        <v>10</v>
      </c>
    </row>
    <row r="79" spans="2:5" ht="21" customHeight="1" x14ac:dyDescent="0.7">
      <c r="B79" s="316" t="s">
        <v>794</v>
      </c>
      <c r="C79" s="317">
        <v>49.9</v>
      </c>
      <c r="D79" s="317" t="s">
        <v>795</v>
      </c>
      <c r="E79" s="317">
        <v>24</v>
      </c>
    </row>
    <row r="80" spans="2:5" ht="21" customHeight="1" x14ac:dyDescent="0.7">
      <c r="B80" s="305" t="s">
        <v>796</v>
      </c>
      <c r="C80" s="313">
        <v>120</v>
      </c>
      <c r="D80" s="314" t="s">
        <v>797</v>
      </c>
      <c r="E80" s="315">
        <v>20</v>
      </c>
    </row>
    <row r="81" spans="2:5" ht="21" customHeight="1" x14ac:dyDescent="0.7">
      <c r="B81" s="316" t="s">
        <v>798</v>
      </c>
      <c r="C81" s="317">
        <v>-100</v>
      </c>
      <c r="D81" s="317" t="s">
        <v>799</v>
      </c>
      <c r="E81" s="317">
        <v>1</v>
      </c>
    </row>
    <row r="82" spans="2:5" ht="21" customHeight="1" x14ac:dyDescent="0.7">
      <c r="B82" s="305" t="s">
        <v>800</v>
      </c>
      <c r="C82" s="313">
        <v>400</v>
      </c>
      <c r="D82" s="314" t="s">
        <v>801</v>
      </c>
      <c r="E82" s="315">
        <v>15</v>
      </c>
    </row>
    <row r="83" spans="2:5" ht="21" customHeight="1" x14ac:dyDescent="0.7">
      <c r="B83" s="316" t="s">
        <v>802</v>
      </c>
      <c r="C83" s="317">
        <v>57</v>
      </c>
      <c r="D83" s="317" t="s">
        <v>693</v>
      </c>
      <c r="E83" s="317">
        <v>18</v>
      </c>
    </row>
    <row r="84" spans="2:5" ht="21" customHeight="1" x14ac:dyDescent="0.7">
      <c r="B84" s="305" t="s">
        <v>803</v>
      </c>
      <c r="C84" s="313">
        <v>1200</v>
      </c>
      <c r="D84" s="314" t="s">
        <v>804</v>
      </c>
      <c r="E84" s="315">
        <v>25</v>
      </c>
    </row>
    <row r="85" spans="2:5" ht="21" customHeight="1" x14ac:dyDescent="0.7">
      <c r="B85" s="316" t="s">
        <v>805</v>
      </c>
      <c r="C85" s="317">
        <v>-999.7</v>
      </c>
      <c r="D85" s="317" t="s">
        <v>806</v>
      </c>
      <c r="E85" s="317">
        <v>18</v>
      </c>
    </row>
    <row r="86" spans="2:5" ht="21" customHeight="1" x14ac:dyDescent="0.7">
      <c r="B86" s="305" t="s">
        <v>807</v>
      </c>
      <c r="C86" s="313">
        <v>-57</v>
      </c>
      <c r="D86" s="314" t="s">
        <v>808</v>
      </c>
      <c r="E86" s="315">
        <v>24</v>
      </c>
    </row>
    <row r="87" spans="2:5" ht="21" customHeight="1" x14ac:dyDescent="0.7">
      <c r="B87" s="316" t="s">
        <v>809</v>
      </c>
      <c r="C87" s="317">
        <v>-49.9</v>
      </c>
      <c r="D87" s="317" t="s">
        <v>808</v>
      </c>
      <c r="E87" s="317">
        <v>24</v>
      </c>
    </row>
    <row r="88" spans="2:5" ht="21" customHeight="1" x14ac:dyDescent="0.7">
      <c r="B88" s="305" t="s">
        <v>810</v>
      </c>
      <c r="C88" s="313">
        <v>-49.9</v>
      </c>
      <c r="D88" s="314" t="s">
        <v>811</v>
      </c>
      <c r="E88" s="315">
        <v>24</v>
      </c>
    </row>
    <row r="89" spans="2:5" ht="21" customHeight="1" x14ac:dyDescent="0.7">
      <c r="B89" s="316" t="s">
        <v>812</v>
      </c>
      <c r="C89" s="317">
        <v>-500</v>
      </c>
      <c r="D89" s="317" t="s">
        <v>813</v>
      </c>
      <c r="E89" s="317">
        <v>12</v>
      </c>
    </row>
    <row r="90" spans="2:5" ht="21" customHeight="1" x14ac:dyDescent="0.7">
      <c r="B90" s="305" t="s">
        <v>814</v>
      </c>
      <c r="C90" s="313">
        <v>83</v>
      </c>
      <c r="D90" s="314" t="s">
        <v>815</v>
      </c>
      <c r="E90" s="315">
        <v>15</v>
      </c>
    </row>
    <row r="91" spans="2:5" ht="21" customHeight="1" x14ac:dyDescent="0.7">
      <c r="B91" s="316" t="s">
        <v>816</v>
      </c>
      <c r="C91" s="317">
        <v>85.5</v>
      </c>
      <c r="D91" s="317" t="s">
        <v>817</v>
      </c>
      <c r="E91" s="317">
        <v>15</v>
      </c>
    </row>
    <row r="92" spans="2:5" ht="21" customHeight="1" x14ac:dyDescent="0.7">
      <c r="B92" s="305" t="s">
        <v>818</v>
      </c>
      <c r="C92" s="313">
        <v>437</v>
      </c>
      <c r="D92" s="314" t="s">
        <v>734</v>
      </c>
      <c r="E92" s="315">
        <v>16</v>
      </c>
    </row>
    <row r="93" spans="2:5" ht="21" customHeight="1" x14ac:dyDescent="0.7">
      <c r="B93" s="316" t="s">
        <v>187</v>
      </c>
      <c r="C93" s="317">
        <v>63.5</v>
      </c>
      <c r="D93" s="317" t="s">
        <v>819</v>
      </c>
      <c r="E93" s="317">
        <v>1</v>
      </c>
    </row>
    <row r="94" spans="2:5" ht="21" customHeight="1" x14ac:dyDescent="0.7">
      <c r="B94" s="305" t="s">
        <v>820</v>
      </c>
      <c r="C94" s="313">
        <v>129.80000000000001</v>
      </c>
      <c r="D94" s="314" t="s">
        <v>719</v>
      </c>
      <c r="E94" s="315">
        <v>18</v>
      </c>
    </row>
    <row r="95" spans="2:5" ht="21" customHeight="1" x14ac:dyDescent="0.7">
      <c r="B95" s="316" t="s">
        <v>821</v>
      </c>
      <c r="C95" s="317">
        <v>0.5</v>
      </c>
      <c r="D95" s="317" t="s">
        <v>822</v>
      </c>
      <c r="E95" s="317">
        <v>18</v>
      </c>
    </row>
    <row r="96" spans="2:5" ht="21" customHeight="1" x14ac:dyDescent="0.7">
      <c r="B96" s="305" t="s">
        <v>823</v>
      </c>
      <c r="C96" s="313">
        <v>49.9</v>
      </c>
      <c r="D96" s="314" t="s">
        <v>824</v>
      </c>
      <c r="E96" s="315">
        <v>21</v>
      </c>
    </row>
    <row r="97" spans="2:5" ht="21" customHeight="1" x14ac:dyDescent="0.7">
      <c r="B97" s="316" t="s">
        <v>825</v>
      </c>
      <c r="C97" s="317">
        <v>96</v>
      </c>
      <c r="D97" s="317" t="s">
        <v>826</v>
      </c>
      <c r="E97" s="317">
        <v>7</v>
      </c>
    </row>
    <row r="98" spans="2:5" ht="21" customHeight="1" x14ac:dyDescent="0.7">
      <c r="B98" s="305" t="s">
        <v>827</v>
      </c>
      <c r="C98" s="313">
        <v>99.98</v>
      </c>
      <c r="D98" s="314" t="s">
        <v>828</v>
      </c>
      <c r="E98" s="315">
        <v>15</v>
      </c>
    </row>
    <row r="99" spans="2:5" ht="21" customHeight="1" x14ac:dyDescent="0.7">
      <c r="B99" s="316" t="s">
        <v>829</v>
      </c>
      <c r="C99" s="317">
        <v>-49.9</v>
      </c>
      <c r="D99" s="317" t="s">
        <v>830</v>
      </c>
      <c r="E99" s="317">
        <v>16</v>
      </c>
    </row>
    <row r="100" spans="2:5" ht="21" customHeight="1" x14ac:dyDescent="0.7">
      <c r="B100" s="305" t="s">
        <v>831</v>
      </c>
      <c r="C100" s="313">
        <v>1400</v>
      </c>
      <c r="D100" s="314" t="s">
        <v>830</v>
      </c>
      <c r="E100" s="315">
        <v>16</v>
      </c>
    </row>
    <row r="101" spans="2:5" ht="21" customHeight="1" x14ac:dyDescent="0.7">
      <c r="B101" s="316" t="s">
        <v>832</v>
      </c>
      <c r="C101" s="317">
        <v>-1</v>
      </c>
      <c r="D101" s="317" t="s">
        <v>833</v>
      </c>
      <c r="E101" s="317">
        <v>27</v>
      </c>
    </row>
    <row r="102" spans="2:5" ht="21" customHeight="1" x14ac:dyDescent="0.7">
      <c r="B102" s="305" t="s">
        <v>834</v>
      </c>
      <c r="C102" s="313">
        <v>120</v>
      </c>
      <c r="D102" s="314" t="s">
        <v>835</v>
      </c>
      <c r="E102" s="315">
        <v>21</v>
      </c>
    </row>
    <row r="103" spans="2:5" ht="21" customHeight="1" x14ac:dyDescent="0.7">
      <c r="B103" s="316" t="s">
        <v>836</v>
      </c>
      <c r="C103" s="317">
        <v>-100</v>
      </c>
      <c r="D103" s="317" t="s">
        <v>837</v>
      </c>
      <c r="E103" s="317">
        <v>17</v>
      </c>
    </row>
    <row r="104" spans="2:5" ht="21" customHeight="1" x14ac:dyDescent="0.7">
      <c r="B104" s="305" t="s">
        <v>838</v>
      </c>
      <c r="C104" s="313">
        <v>349.9</v>
      </c>
      <c r="D104" s="314" t="s">
        <v>839</v>
      </c>
      <c r="E104" s="315">
        <v>18</v>
      </c>
    </row>
    <row r="105" spans="2:5" ht="21" customHeight="1" x14ac:dyDescent="0.7">
      <c r="B105" s="316" t="s">
        <v>840</v>
      </c>
      <c r="C105" s="317">
        <v>-49.9</v>
      </c>
      <c r="D105" s="317" t="s">
        <v>841</v>
      </c>
      <c r="E105" s="317">
        <v>16</v>
      </c>
    </row>
    <row r="106" spans="2:5" ht="21" customHeight="1" x14ac:dyDescent="0.7">
      <c r="B106" s="305" t="s">
        <v>842</v>
      </c>
      <c r="C106" s="313">
        <v>200</v>
      </c>
      <c r="D106" s="314" t="s">
        <v>843</v>
      </c>
      <c r="E106" s="315">
        <v>9</v>
      </c>
    </row>
    <row r="107" spans="2:5" ht="21" customHeight="1" x14ac:dyDescent="0.7">
      <c r="B107" s="316" t="s">
        <v>844</v>
      </c>
      <c r="C107" s="317">
        <v>1</v>
      </c>
      <c r="D107" s="317" t="s">
        <v>845</v>
      </c>
      <c r="E107" s="317">
        <v>11</v>
      </c>
    </row>
    <row r="108" spans="2:5" ht="21" customHeight="1" x14ac:dyDescent="0.7">
      <c r="B108" s="305" t="s">
        <v>846</v>
      </c>
      <c r="C108" s="313">
        <v>49.9</v>
      </c>
      <c r="D108" s="314" t="s">
        <v>847</v>
      </c>
      <c r="E108" s="315">
        <v>21</v>
      </c>
    </row>
    <row r="109" spans="2:5" ht="21" customHeight="1" x14ac:dyDescent="0.7">
      <c r="B109" s="316" t="s">
        <v>848</v>
      </c>
      <c r="C109" s="317">
        <v>57</v>
      </c>
      <c r="D109" s="317" t="s">
        <v>849</v>
      </c>
      <c r="E109" s="317">
        <v>18</v>
      </c>
    </row>
    <row r="110" spans="2:5" ht="21" customHeight="1" x14ac:dyDescent="0.7">
      <c r="B110" s="305" t="s">
        <v>850</v>
      </c>
      <c r="C110" s="313">
        <v>400</v>
      </c>
      <c r="D110" s="314" t="s">
        <v>849</v>
      </c>
      <c r="E110" s="315">
        <v>18</v>
      </c>
    </row>
    <row r="111" spans="2:5" ht="21" customHeight="1" x14ac:dyDescent="0.7">
      <c r="B111" s="316" t="s">
        <v>573</v>
      </c>
      <c r="C111" s="317">
        <v>10.5</v>
      </c>
      <c r="D111" s="317" t="s">
        <v>851</v>
      </c>
      <c r="E111" s="317">
        <v>10</v>
      </c>
    </row>
    <row r="112" spans="2:5" ht="21" customHeight="1" x14ac:dyDescent="0.7">
      <c r="B112" s="305" t="s">
        <v>852</v>
      </c>
      <c r="C112" s="313">
        <v>200</v>
      </c>
      <c r="D112" s="314" t="s">
        <v>853</v>
      </c>
      <c r="E112" s="315">
        <v>13</v>
      </c>
    </row>
    <row r="113" spans="2:5" ht="21" customHeight="1" x14ac:dyDescent="0.7">
      <c r="B113" s="316" t="s">
        <v>854</v>
      </c>
      <c r="C113" s="317">
        <v>100</v>
      </c>
      <c r="D113" s="317" t="s">
        <v>855</v>
      </c>
      <c r="E113" s="317">
        <v>1</v>
      </c>
    </row>
    <row r="114" spans="2:5" ht="21" customHeight="1" x14ac:dyDescent="0.7">
      <c r="B114" s="305" t="s">
        <v>856</v>
      </c>
      <c r="C114" s="313">
        <v>200</v>
      </c>
      <c r="D114" s="314" t="s">
        <v>857</v>
      </c>
      <c r="E114" s="315">
        <v>11</v>
      </c>
    </row>
    <row r="115" spans="2:5" ht="21" customHeight="1" x14ac:dyDescent="0.7">
      <c r="B115" s="316" t="s">
        <v>858</v>
      </c>
      <c r="C115" s="317">
        <v>400</v>
      </c>
      <c r="D115" s="317" t="s">
        <v>721</v>
      </c>
      <c r="E115" s="317">
        <v>11</v>
      </c>
    </row>
    <row r="116" spans="2:5" ht="21" customHeight="1" x14ac:dyDescent="0.7">
      <c r="B116" s="305" t="s">
        <v>859</v>
      </c>
      <c r="C116" s="313">
        <v>150</v>
      </c>
      <c r="D116" s="314" t="s">
        <v>860</v>
      </c>
      <c r="E116" s="315">
        <v>16</v>
      </c>
    </row>
  </sheetData>
  <hyperlinks>
    <hyperlink ref="E1" location="Index!A1" display="Return to Index" xr:uid="{67D19EF2-C1BE-46F6-909F-72BFF17D140F}"/>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9D70C-E3B3-4C21-9AFF-BCD3AFA9759E}">
  <sheetPr codeName="Sheet28"/>
  <dimension ref="A1:H24"/>
  <sheetViews>
    <sheetView showGridLines="0" zoomScaleNormal="100" workbookViewId="0">
      <selection activeCell="F1" sqref="F1"/>
    </sheetView>
  </sheetViews>
  <sheetFormatPr defaultColWidth="9.109375" defaultRowHeight="19.8" x14ac:dyDescent="0.7"/>
  <cols>
    <col min="1" max="1" width="31.44140625" style="34" customWidth="1"/>
    <col min="2" max="3" width="13.88671875" style="34" customWidth="1"/>
    <col min="4" max="4" width="14.5546875" style="34" customWidth="1"/>
    <col min="5" max="5" width="10.44140625" style="34" customWidth="1"/>
    <col min="6" max="6" width="13.88671875" style="34" customWidth="1"/>
    <col min="7" max="16384" width="9.109375" style="34"/>
  </cols>
  <sheetData>
    <row r="1" spans="1:8" ht="20.399999999999999" x14ac:dyDescent="0.7">
      <c r="A1" s="33" t="s">
        <v>7</v>
      </c>
      <c r="F1" s="23" t="s">
        <v>38</v>
      </c>
    </row>
    <row r="3" spans="1:8" ht="61.8" thickBot="1" x14ac:dyDescent="0.75">
      <c r="A3" s="35" t="s">
        <v>50</v>
      </c>
      <c r="B3" s="36" t="s">
        <v>47</v>
      </c>
      <c r="C3" s="37" t="s">
        <v>48</v>
      </c>
      <c r="D3" s="37" t="s">
        <v>49</v>
      </c>
      <c r="E3" s="20"/>
      <c r="F3" s="20"/>
      <c r="G3" s="20"/>
    </row>
    <row r="4" spans="1:8" ht="21" thickTop="1" x14ac:dyDescent="0.7">
      <c r="A4" s="38" t="s">
        <v>39</v>
      </c>
      <c r="B4" s="39">
        <v>-1.7530399999999999</v>
      </c>
      <c r="C4" s="39">
        <v>-1.54087</v>
      </c>
      <c r="D4" s="39">
        <v>0.21216999999999997</v>
      </c>
      <c r="E4" s="40"/>
      <c r="F4" s="41"/>
      <c r="G4" s="20"/>
    </row>
    <row r="5" spans="1:8" ht="20.399999999999999" x14ac:dyDescent="0.7">
      <c r="A5" s="42" t="s">
        <v>51</v>
      </c>
      <c r="B5" s="43">
        <v>12.726944301841302</v>
      </c>
      <c r="C5" s="43">
        <v>11.552840210058253</v>
      </c>
      <c r="D5" s="43">
        <v>-1.1741040917830485</v>
      </c>
      <c r="F5" s="44"/>
      <c r="G5" s="20"/>
      <c r="H5" s="45"/>
    </row>
    <row r="6" spans="1:8" x14ac:dyDescent="0.7">
      <c r="A6" s="20" t="s">
        <v>43</v>
      </c>
    </row>
    <row r="8" spans="1:8" x14ac:dyDescent="0.7">
      <c r="G8" s="46"/>
    </row>
    <row r="9" spans="1:8" ht="16.5" customHeight="1" x14ac:dyDescent="0.7">
      <c r="G9" s="46"/>
    </row>
    <row r="10" spans="1:8" x14ac:dyDescent="0.7">
      <c r="G10" s="46"/>
    </row>
    <row r="24" spans="6:6" x14ac:dyDescent="0.7">
      <c r="F24" s="47"/>
    </row>
  </sheetData>
  <hyperlinks>
    <hyperlink ref="F1" location="Index!A1" display="Return to Index" xr:uid="{117C4AB2-80E8-4EFC-B120-638B6B70F4CD}"/>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6595F-8BFF-464E-B672-61EDFA7D65BE}">
  <sheetPr codeName="Sheet8">
    <pageSetUpPr fitToPage="1"/>
  </sheetPr>
  <dimension ref="A1:AA62"/>
  <sheetViews>
    <sheetView showGridLines="0" zoomScaleNormal="100" workbookViewId="0">
      <pane xSplit="2" ySplit="4" topLeftCell="C5" activePane="bottomRight" state="frozen"/>
      <selection activeCell="C7" sqref="C7"/>
      <selection pane="topRight" activeCell="C7" sqref="C7"/>
      <selection pane="bottomLeft" activeCell="C7" sqref="C7"/>
      <selection pane="bottomRight" activeCell="A2" sqref="A2"/>
    </sheetView>
  </sheetViews>
  <sheetFormatPr defaultColWidth="9.109375" defaultRowHeight="19.8" x14ac:dyDescent="0.7"/>
  <cols>
    <col min="1" max="1" width="99.109375" style="20" customWidth="1"/>
    <col min="2" max="2" width="6.109375" style="20" bestFit="1" customWidth="1"/>
    <col min="3" max="3" width="10.109375" style="20" bestFit="1" customWidth="1"/>
    <col min="4" max="4" width="12.6640625" style="20" customWidth="1"/>
    <col min="5" max="6" width="12.33203125" style="20" customWidth="1"/>
    <col min="7" max="7" width="10.5546875" style="20" customWidth="1"/>
    <col min="8" max="9" width="10.6640625" style="20" customWidth="1"/>
    <col min="10" max="10" width="12.6640625" style="20" customWidth="1"/>
    <col min="11" max="12" width="10.6640625" style="20" customWidth="1"/>
    <col min="13" max="13" width="11.88671875" style="20" customWidth="1"/>
    <col min="14" max="14" width="12.6640625" style="20" customWidth="1"/>
    <col min="15" max="15" width="10.6640625" style="20" customWidth="1"/>
    <col min="16" max="16" width="64.88671875" style="20" customWidth="1"/>
    <col min="17" max="17" width="4.109375" style="20" customWidth="1"/>
    <col min="18" max="18" width="58.88671875" style="20" customWidth="1"/>
    <col min="19" max="19" width="13.109375" style="20" bestFit="1" customWidth="1"/>
    <col min="20" max="20" width="13" style="20" customWidth="1"/>
    <col min="21" max="21" width="14.6640625" style="20" customWidth="1"/>
    <col min="22" max="22" width="13.44140625" style="20" customWidth="1"/>
    <col min="23" max="16384" width="9.109375" style="20"/>
  </cols>
  <sheetData>
    <row r="1" spans="1:22" x14ac:dyDescent="0.7">
      <c r="A1" s="177" t="s">
        <v>34</v>
      </c>
      <c r="H1" s="318" t="s">
        <v>38</v>
      </c>
    </row>
    <row r="2" spans="1:22" x14ac:dyDescent="0.7">
      <c r="F2" s="319"/>
    </row>
    <row r="3" spans="1:22" ht="19.2" customHeight="1" x14ac:dyDescent="0.7">
      <c r="A3" s="320" t="s">
        <v>861</v>
      </c>
      <c r="B3" s="169"/>
      <c r="C3" s="320"/>
      <c r="D3" s="456" t="s">
        <v>463</v>
      </c>
      <c r="E3" s="446"/>
      <c r="F3" s="446"/>
      <c r="G3" s="457"/>
      <c r="H3" s="456" t="s">
        <v>464</v>
      </c>
      <c r="I3" s="446"/>
      <c r="J3" s="446"/>
      <c r="K3" s="457"/>
      <c r="L3" s="456" t="s">
        <v>465</v>
      </c>
      <c r="M3" s="446"/>
      <c r="N3" s="446"/>
      <c r="O3" s="457"/>
      <c r="P3" s="320" t="s">
        <v>402</v>
      </c>
      <c r="S3" s="456" t="s">
        <v>862</v>
      </c>
      <c r="T3" s="446"/>
      <c r="U3" s="446"/>
      <c r="V3" s="457"/>
    </row>
    <row r="4" spans="1:22" ht="42.75" customHeight="1" thickBot="1" x14ac:dyDescent="0.75">
      <c r="A4" s="51"/>
      <c r="B4" s="51"/>
      <c r="C4" s="51"/>
      <c r="D4" s="51" t="s">
        <v>863</v>
      </c>
      <c r="E4" s="51" t="s">
        <v>1042</v>
      </c>
      <c r="F4" s="51" t="s">
        <v>864</v>
      </c>
      <c r="G4" s="51" t="s">
        <v>865</v>
      </c>
      <c r="H4" s="51" t="s">
        <v>863</v>
      </c>
      <c r="I4" s="51" t="s">
        <v>1042</v>
      </c>
      <c r="J4" s="51" t="s">
        <v>864</v>
      </c>
      <c r="K4" s="51" t="s">
        <v>865</v>
      </c>
      <c r="L4" s="51" t="s">
        <v>863</v>
      </c>
      <c r="M4" s="51" t="s">
        <v>1042</v>
      </c>
      <c r="N4" s="51" t="s">
        <v>864</v>
      </c>
      <c r="O4" s="51" t="s">
        <v>865</v>
      </c>
      <c r="P4" s="51" t="s">
        <v>866</v>
      </c>
      <c r="R4" s="51" t="s">
        <v>867</v>
      </c>
      <c r="S4" s="51" t="s">
        <v>863</v>
      </c>
      <c r="T4" s="51" t="s">
        <v>1042</v>
      </c>
      <c r="U4" s="51" t="s">
        <v>864</v>
      </c>
      <c r="V4" s="51" t="s">
        <v>865</v>
      </c>
    </row>
    <row r="5" spans="1:22" ht="21" thickTop="1" x14ac:dyDescent="0.7">
      <c r="A5" s="321" t="s">
        <v>868</v>
      </c>
      <c r="B5" s="322" t="s">
        <v>402</v>
      </c>
      <c r="C5" s="321" t="s">
        <v>926</v>
      </c>
      <c r="D5" s="323">
        <v>283.30833333333334</v>
      </c>
      <c r="E5" s="323"/>
      <c r="F5" s="323"/>
      <c r="G5" s="323"/>
      <c r="H5" s="323">
        <v>283.30833333333334</v>
      </c>
      <c r="I5" s="323"/>
      <c r="J5" s="323"/>
      <c r="K5" s="323"/>
      <c r="L5" s="323">
        <v>283.30833333333334</v>
      </c>
      <c r="M5" s="323"/>
      <c r="N5" s="323"/>
      <c r="O5" s="323"/>
      <c r="P5" s="324" t="s">
        <v>869</v>
      </c>
      <c r="R5" s="325" t="s">
        <v>870</v>
      </c>
      <c r="S5" s="326">
        <v>0.67075683000000008</v>
      </c>
      <c r="T5" s="326"/>
      <c r="U5" s="326"/>
      <c r="V5" s="326"/>
    </row>
    <row r="6" spans="1:22" ht="40.799999999999997" x14ac:dyDescent="0.7">
      <c r="A6" s="327" t="s">
        <v>871</v>
      </c>
      <c r="B6" s="182" t="s">
        <v>402</v>
      </c>
      <c r="C6" s="327" t="s">
        <v>927</v>
      </c>
      <c r="D6" s="328">
        <v>380.52701041082895</v>
      </c>
      <c r="E6" s="328"/>
      <c r="F6" s="328"/>
      <c r="G6" s="328"/>
      <c r="H6" s="328">
        <v>380.52701041082895</v>
      </c>
      <c r="I6" s="328"/>
      <c r="J6" s="328"/>
      <c r="K6" s="328"/>
      <c r="L6" s="328">
        <v>380.52701041082895</v>
      </c>
      <c r="M6" s="328"/>
      <c r="N6" s="328"/>
      <c r="O6" s="328"/>
      <c r="P6" s="329" t="s">
        <v>1050</v>
      </c>
      <c r="R6" s="330" t="s">
        <v>872</v>
      </c>
      <c r="S6" s="331">
        <v>0</v>
      </c>
      <c r="T6" s="331"/>
      <c r="U6" s="331"/>
      <c r="V6" s="331"/>
    </row>
    <row r="7" spans="1:22" ht="20.399999999999999" x14ac:dyDescent="0.7">
      <c r="A7" s="321" t="s">
        <v>873</v>
      </c>
      <c r="B7" s="322" t="s">
        <v>874</v>
      </c>
      <c r="C7" s="321" t="s">
        <v>928</v>
      </c>
      <c r="D7" s="323">
        <v>1928.3217355894981</v>
      </c>
      <c r="E7" s="323"/>
      <c r="F7" s="323"/>
      <c r="G7" s="323"/>
      <c r="H7" s="323">
        <v>669.44553077480271</v>
      </c>
      <c r="I7" s="323"/>
      <c r="J7" s="323"/>
      <c r="K7" s="323"/>
      <c r="L7" s="323">
        <v>1171.1516959563548</v>
      </c>
      <c r="M7" s="323"/>
      <c r="N7" s="323"/>
      <c r="O7" s="323"/>
      <c r="P7" s="324"/>
      <c r="R7" s="325" t="s">
        <v>875</v>
      </c>
      <c r="S7" s="326">
        <v>62.904040749412658</v>
      </c>
      <c r="T7" s="326"/>
      <c r="U7" s="326"/>
      <c r="V7" s="326"/>
    </row>
    <row r="8" spans="1:22" ht="20.399999999999999" x14ac:dyDescent="0.7">
      <c r="A8" s="327" t="s">
        <v>876</v>
      </c>
      <c r="B8" s="182" t="s">
        <v>877</v>
      </c>
      <c r="C8" s="327" t="s">
        <v>929</v>
      </c>
      <c r="D8" s="328">
        <v>0</v>
      </c>
      <c r="E8" s="328"/>
      <c r="F8" s="328"/>
      <c r="G8" s="328"/>
      <c r="H8" s="328">
        <v>0</v>
      </c>
      <c r="I8" s="328"/>
      <c r="J8" s="328"/>
      <c r="K8" s="328"/>
      <c r="L8" s="328">
        <v>0</v>
      </c>
      <c r="M8" s="328"/>
      <c r="N8" s="328"/>
      <c r="O8" s="328"/>
      <c r="P8" s="329"/>
      <c r="R8" s="330" t="s">
        <v>878</v>
      </c>
      <c r="S8" s="331">
        <v>27.022925128997976</v>
      </c>
      <c r="T8" s="331"/>
      <c r="U8" s="331"/>
      <c r="V8" s="331"/>
    </row>
    <row r="9" spans="1:22" ht="42.75" customHeight="1" x14ac:dyDescent="0.7">
      <c r="A9" s="320" t="s">
        <v>930</v>
      </c>
      <c r="B9" s="169" t="s">
        <v>879</v>
      </c>
      <c r="C9" s="320" t="s">
        <v>931</v>
      </c>
      <c r="D9" s="332">
        <v>2590.0350212810285</v>
      </c>
      <c r="E9" s="332"/>
      <c r="F9" s="332"/>
      <c r="G9" s="332"/>
      <c r="H9" s="332">
        <v>899.16912595332394</v>
      </c>
      <c r="I9" s="332"/>
      <c r="J9" s="332"/>
      <c r="K9" s="332"/>
      <c r="L9" s="332">
        <v>1573.0382807889303</v>
      </c>
      <c r="M9" s="332"/>
      <c r="N9" s="332"/>
      <c r="O9" s="332"/>
      <c r="P9" s="320"/>
      <c r="R9" s="325" t="s">
        <v>880</v>
      </c>
      <c r="S9" s="326">
        <v>1039.394066171815</v>
      </c>
      <c r="T9" s="326"/>
      <c r="U9" s="326"/>
      <c r="V9" s="326"/>
    </row>
    <row r="10" spans="1:22" ht="20.399999999999999" x14ac:dyDescent="0.7">
      <c r="A10" s="321" t="s">
        <v>881</v>
      </c>
      <c r="B10" s="322" t="s">
        <v>882</v>
      </c>
      <c r="C10" s="321" t="s">
        <v>883</v>
      </c>
      <c r="D10" s="323">
        <v>4.1342259396500887E-2</v>
      </c>
      <c r="E10" s="323"/>
      <c r="F10" s="323"/>
      <c r="G10" s="323"/>
      <c r="H10" s="323">
        <v>0</v>
      </c>
      <c r="I10" s="323"/>
      <c r="J10" s="323"/>
      <c r="K10" s="323"/>
      <c r="L10" s="323">
        <v>4.1342259396500887E-2</v>
      </c>
      <c r="M10" s="323"/>
      <c r="N10" s="323"/>
      <c r="O10" s="323"/>
      <c r="P10" s="324"/>
      <c r="R10" s="330" t="s">
        <v>884</v>
      </c>
      <c r="S10" s="331">
        <v>0</v>
      </c>
      <c r="T10" s="331"/>
      <c r="U10" s="331"/>
      <c r="V10" s="331"/>
    </row>
    <row r="11" spans="1:22" ht="20.399999999999999" x14ac:dyDescent="0.7">
      <c r="A11" s="327" t="s">
        <v>885</v>
      </c>
      <c r="B11" s="182" t="s">
        <v>886</v>
      </c>
      <c r="C11" s="327" t="s">
        <v>932</v>
      </c>
      <c r="D11" s="328">
        <v>2397.8941285344476</v>
      </c>
      <c r="E11" s="328"/>
      <c r="F11" s="328"/>
      <c r="G11" s="328"/>
      <c r="H11" s="328">
        <v>0</v>
      </c>
      <c r="I11" s="328"/>
      <c r="J11" s="328"/>
      <c r="K11" s="328"/>
      <c r="L11" s="328">
        <v>1191.6177459874855</v>
      </c>
      <c r="M11" s="328"/>
      <c r="N11" s="328"/>
      <c r="O11" s="328"/>
      <c r="P11" s="329"/>
      <c r="R11" s="325" t="s">
        <v>887</v>
      </c>
      <c r="S11" s="326">
        <v>0</v>
      </c>
      <c r="T11" s="326"/>
      <c r="U11" s="326"/>
      <c r="V11" s="326"/>
    </row>
    <row r="12" spans="1:22" ht="20.399999999999999" x14ac:dyDescent="0.7">
      <c r="A12" s="321" t="s">
        <v>888</v>
      </c>
      <c r="B12" s="322" t="s">
        <v>4</v>
      </c>
      <c r="C12" s="321" t="s">
        <v>933</v>
      </c>
      <c r="D12" s="323">
        <v>2397.8941285344476</v>
      </c>
      <c r="E12" s="323"/>
      <c r="F12" s="323"/>
      <c r="G12" s="323"/>
      <c r="H12" s="323">
        <v>0</v>
      </c>
      <c r="I12" s="323"/>
      <c r="J12" s="323"/>
      <c r="K12" s="323"/>
      <c r="L12" s="323">
        <v>1191.6177459874855</v>
      </c>
      <c r="M12" s="323"/>
      <c r="N12" s="323"/>
      <c r="O12" s="323"/>
      <c r="P12" s="324"/>
      <c r="R12" s="330" t="s">
        <v>889</v>
      </c>
      <c r="S12" s="331">
        <v>2590.0350212810285</v>
      </c>
      <c r="T12" s="331"/>
      <c r="U12" s="331"/>
      <c r="V12" s="331"/>
    </row>
    <row r="13" spans="1:22" ht="20.399999999999999" x14ac:dyDescent="0.7">
      <c r="A13" s="320" t="s">
        <v>934</v>
      </c>
      <c r="B13" s="169" t="s">
        <v>890</v>
      </c>
      <c r="C13" s="320" t="s">
        <v>935</v>
      </c>
      <c r="D13" s="333">
        <v>0</v>
      </c>
      <c r="E13" s="333"/>
      <c r="F13" s="333"/>
      <c r="G13" s="333"/>
      <c r="H13" s="333">
        <v>0</v>
      </c>
      <c r="I13" s="333"/>
      <c r="J13" s="333"/>
      <c r="K13" s="333"/>
      <c r="L13" s="333">
        <v>0</v>
      </c>
      <c r="M13" s="333"/>
      <c r="N13" s="333"/>
      <c r="O13" s="333"/>
      <c r="P13" s="320"/>
      <c r="R13" s="325" t="s">
        <v>891</v>
      </c>
      <c r="S13" s="326">
        <v>899.16912595332394</v>
      </c>
      <c r="T13" s="326"/>
      <c r="U13" s="326"/>
      <c r="V13" s="326"/>
    </row>
    <row r="14" spans="1:22" ht="20.399999999999999" x14ac:dyDescent="0.7">
      <c r="A14" s="321" t="s">
        <v>892</v>
      </c>
      <c r="B14" s="322" t="s">
        <v>893</v>
      </c>
      <c r="C14" s="321" t="s">
        <v>936</v>
      </c>
      <c r="D14" s="323">
        <v>0</v>
      </c>
      <c r="E14" s="323"/>
      <c r="F14" s="323"/>
      <c r="G14" s="323"/>
      <c r="H14" s="323">
        <v>0</v>
      </c>
      <c r="I14" s="323"/>
      <c r="J14" s="323"/>
      <c r="K14" s="323"/>
      <c r="L14" s="323">
        <v>0</v>
      </c>
      <c r="M14" s="323"/>
      <c r="N14" s="323"/>
      <c r="O14" s="323"/>
      <c r="P14" s="324"/>
      <c r="R14" s="330" t="s">
        <v>894</v>
      </c>
      <c r="S14" s="331">
        <v>1573.0382807889303</v>
      </c>
      <c r="T14" s="331"/>
      <c r="U14" s="331"/>
      <c r="V14" s="331"/>
    </row>
    <row r="15" spans="1:22" ht="20.399999999999999" x14ac:dyDescent="0.7">
      <c r="A15" s="327" t="s">
        <v>895</v>
      </c>
      <c r="B15" s="182" t="s">
        <v>896</v>
      </c>
      <c r="C15" s="327" t="s">
        <v>937</v>
      </c>
      <c r="D15" s="328">
        <v>0</v>
      </c>
      <c r="E15" s="328"/>
      <c r="F15" s="328"/>
      <c r="G15" s="328"/>
      <c r="H15" s="328">
        <v>0</v>
      </c>
      <c r="I15" s="328"/>
      <c r="J15" s="328"/>
      <c r="K15" s="328"/>
      <c r="L15" s="328">
        <v>0</v>
      </c>
      <c r="M15" s="328"/>
      <c r="N15" s="328"/>
      <c r="O15" s="328"/>
      <c r="P15" s="329"/>
      <c r="R15" s="325" t="s">
        <v>897</v>
      </c>
      <c r="S15" s="326">
        <v>2.5393230000000024E-2</v>
      </c>
      <c r="T15" s="326"/>
      <c r="U15" s="326"/>
      <c r="V15" s="326"/>
    </row>
    <row r="16" spans="1:22" ht="20.399999999999999" x14ac:dyDescent="0.7">
      <c r="A16" s="321" t="s">
        <v>898</v>
      </c>
      <c r="B16" s="322" t="s">
        <v>899</v>
      </c>
      <c r="C16" s="321" t="s">
        <v>938</v>
      </c>
      <c r="D16" s="323">
        <v>0</v>
      </c>
      <c r="E16" s="323"/>
      <c r="F16" s="323"/>
      <c r="G16" s="323"/>
      <c r="H16" s="323">
        <v>0</v>
      </c>
      <c r="I16" s="323"/>
      <c r="J16" s="323"/>
      <c r="K16" s="323"/>
      <c r="L16" s="323">
        <v>0</v>
      </c>
      <c r="M16" s="323"/>
      <c r="N16" s="323"/>
      <c r="O16" s="323"/>
      <c r="P16" s="324"/>
      <c r="R16" s="330" t="s">
        <v>900</v>
      </c>
      <c r="S16" s="331">
        <v>47.3503592</v>
      </c>
      <c r="T16" s="331"/>
      <c r="U16" s="331"/>
      <c r="V16" s="331"/>
    </row>
    <row r="17" spans="1:27" ht="20.399999999999999" x14ac:dyDescent="0.7">
      <c r="A17" s="327" t="s">
        <v>901</v>
      </c>
      <c r="B17" s="182" t="s">
        <v>1</v>
      </c>
      <c r="C17" s="327" t="s">
        <v>939</v>
      </c>
      <c r="D17" s="328">
        <v>0</v>
      </c>
      <c r="E17" s="328"/>
      <c r="F17" s="328"/>
      <c r="G17" s="328"/>
      <c r="H17" s="328">
        <v>0</v>
      </c>
      <c r="I17" s="328"/>
      <c r="J17" s="328"/>
      <c r="K17" s="328"/>
      <c r="L17" s="328">
        <v>0</v>
      </c>
      <c r="M17" s="328"/>
      <c r="N17" s="328"/>
      <c r="O17" s="328"/>
      <c r="P17" s="329"/>
      <c r="R17" s="325" t="s">
        <v>902</v>
      </c>
      <c r="S17" s="326">
        <v>0</v>
      </c>
      <c r="T17" s="326"/>
      <c r="U17" s="326"/>
      <c r="V17" s="326"/>
    </row>
    <row r="18" spans="1:27" ht="20.399999999999999" x14ac:dyDescent="0.7">
      <c r="A18" s="321" t="s">
        <v>903</v>
      </c>
      <c r="B18" s="322" t="s">
        <v>2</v>
      </c>
      <c r="C18" s="321" t="s">
        <v>940</v>
      </c>
      <c r="D18" s="323">
        <v>0</v>
      </c>
      <c r="E18" s="323"/>
      <c r="F18" s="323"/>
      <c r="G18" s="323"/>
      <c r="H18" s="323">
        <v>0</v>
      </c>
      <c r="I18" s="323"/>
      <c r="J18" s="323"/>
      <c r="K18" s="323"/>
      <c r="L18" s="323">
        <v>0</v>
      </c>
      <c r="M18" s="323"/>
      <c r="N18" s="323"/>
      <c r="O18" s="323"/>
      <c r="P18" s="324"/>
      <c r="R18" s="334" t="s">
        <v>904</v>
      </c>
      <c r="S18" s="333">
        <v>6239.6099693335082</v>
      </c>
      <c r="T18" s="333">
        <v>0</v>
      </c>
      <c r="U18" s="333">
        <v>0</v>
      </c>
      <c r="V18" s="333">
        <v>0</v>
      </c>
    </row>
    <row r="19" spans="1:27" ht="20.399999999999999" x14ac:dyDescent="0.7">
      <c r="A19" s="327" t="s">
        <v>905</v>
      </c>
      <c r="B19" s="182" t="s">
        <v>906</v>
      </c>
      <c r="C19" s="327" t="s">
        <v>941</v>
      </c>
      <c r="D19" s="328">
        <v>0</v>
      </c>
      <c r="E19" s="328"/>
      <c r="F19" s="328"/>
      <c r="G19" s="328"/>
      <c r="H19" s="328">
        <v>0</v>
      </c>
      <c r="I19" s="328"/>
      <c r="J19" s="328"/>
      <c r="K19" s="328"/>
      <c r="L19" s="328">
        <v>0</v>
      </c>
      <c r="M19" s="328"/>
      <c r="N19" s="328"/>
      <c r="O19" s="328"/>
      <c r="P19" s="329"/>
      <c r="S19" s="261"/>
      <c r="T19" s="261"/>
      <c r="W19" s="261"/>
    </row>
    <row r="20" spans="1:27" ht="15.6" customHeight="1" x14ac:dyDescent="0.7">
      <c r="A20" s="321" t="s">
        <v>907</v>
      </c>
      <c r="B20" s="322" t="s">
        <v>3</v>
      </c>
      <c r="C20" s="321" t="s">
        <v>942</v>
      </c>
      <c r="D20" s="323">
        <v>0</v>
      </c>
      <c r="E20" s="323"/>
      <c r="F20" s="323"/>
      <c r="G20" s="323"/>
      <c r="H20" s="323">
        <v>0</v>
      </c>
      <c r="I20" s="323"/>
      <c r="J20" s="323"/>
      <c r="K20" s="323"/>
      <c r="L20" s="323">
        <v>0</v>
      </c>
      <c r="M20" s="323"/>
      <c r="N20" s="323"/>
      <c r="O20" s="323"/>
      <c r="P20" s="324"/>
    </row>
    <row r="21" spans="1:27" ht="20.399999999999999" x14ac:dyDescent="0.7">
      <c r="A21" s="327" t="s">
        <v>908</v>
      </c>
      <c r="B21" s="182" t="s">
        <v>909</v>
      </c>
      <c r="C21" s="327" t="s">
        <v>943</v>
      </c>
      <c r="D21" s="328">
        <v>0</v>
      </c>
      <c r="E21" s="328"/>
      <c r="F21" s="328"/>
      <c r="G21" s="328"/>
      <c r="H21" s="328">
        <v>0</v>
      </c>
      <c r="I21" s="328"/>
      <c r="J21" s="328"/>
      <c r="K21" s="328"/>
      <c r="L21" s="328">
        <v>0</v>
      </c>
      <c r="M21" s="328"/>
      <c r="N21" s="328"/>
      <c r="O21" s="328"/>
      <c r="P21" s="329"/>
    </row>
    <row r="22" spans="1:27" ht="20.399999999999999" x14ac:dyDescent="0.7">
      <c r="A22" s="321" t="s">
        <v>910</v>
      </c>
      <c r="B22" s="322" t="s">
        <v>911</v>
      </c>
      <c r="C22" s="321" t="s">
        <v>944</v>
      </c>
      <c r="D22" s="323">
        <v>0</v>
      </c>
      <c r="E22" s="323"/>
      <c r="F22" s="323"/>
      <c r="G22" s="323"/>
      <c r="H22" s="323">
        <v>0</v>
      </c>
      <c r="I22" s="323"/>
      <c r="J22" s="323"/>
      <c r="K22" s="323"/>
      <c r="L22" s="323">
        <v>0</v>
      </c>
      <c r="M22" s="323"/>
      <c r="N22" s="323"/>
      <c r="O22" s="323"/>
      <c r="P22" s="324"/>
    </row>
    <row r="23" spans="1:27" ht="20.399999999999999" x14ac:dyDescent="0.7">
      <c r="A23" s="320" t="s">
        <v>945</v>
      </c>
      <c r="B23" s="169" t="s">
        <v>912</v>
      </c>
      <c r="C23" s="320" t="s">
        <v>946</v>
      </c>
      <c r="D23" s="333">
        <v>0</v>
      </c>
      <c r="E23" s="333"/>
      <c r="F23" s="333"/>
      <c r="G23" s="333"/>
      <c r="H23" s="333">
        <v>0</v>
      </c>
      <c r="I23" s="333"/>
      <c r="J23" s="333"/>
      <c r="K23" s="333"/>
      <c r="L23" s="333">
        <v>0</v>
      </c>
      <c r="M23" s="333"/>
      <c r="N23" s="333"/>
      <c r="O23" s="333"/>
      <c r="P23" s="320"/>
    </row>
    <row r="24" spans="1:27" ht="20.399999999999999" x14ac:dyDescent="0.7">
      <c r="A24" s="320" t="s">
        <v>913</v>
      </c>
      <c r="B24" s="169"/>
      <c r="C24" s="320"/>
      <c r="D24" s="333">
        <v>0</v>
      </c>
      <c r="E24" s="333"/>
      <c r="F24" s="333"/>
      <c r="G24" s="333"/>
      <c r="H24" s="333">
        <v>0</v>
      </c>
      <c r="I24" s="333"/>
      <c r="J24" s="333"/>
      <c r="K24" s="333"/>
      <c r="L24" s="333">
        <v>0</v>
      </c>
      <c r="M24" s="333"/>
      <c r="N24" s="333"/>
      <c r="O24" s="333"/>
      <c r="P24" s="320"/>
    </row>
    <row r="25" spans="1:27" ht="14.25" customHeight="1" x14ac:dyDescent="0.7">
      <c r="A25" s="320" t="s">
        <v>947</v>
      </c>
      <c r="B25" s="169" t="s">
        <v>486</v>
      </c>
      <c r="C25" s="320" t="s">
        <v>948</v>
      </c>
      <c r="D25" s="333">
        <v>2590.0350212810285</v>
      </c>
      <c r="E25" s="333"/>
      <c r="F25" s="333"/>
      <c r="G25" s="333"/>
      <c r="H25" s="333">
        <v>899.16912595332394</v>
      </c>
      <c r="I25" s="333"/>
      <c r="J25" s="333"/>
      <c r="K25" s="333"/>
      <c r="L25" s="333">
        <v>1573.0382807889303</v>
      </c>
      <c r="M25" s="333"/>
      <c r="N25" s="333"/>
      <c r="O25" s="333"/>
      <c r="P25" s="320"/>
    </row>
    <row r="27" spans="1:27" x14ac:dyDescent="0.7">
      <c r="J27" s="335"/>
      <c r="Y27" s="336"/>
      <c r="Z27" s="336"/>
    </row>
    <row r="28" spans="1:27" x14ac:dyDescent="0.7">
      <c r="D28" s="185"/>
      <c r="F28" s="335"/>
      <c r="H28" s="55"/>
      <c r="I28" s="337"/>
      <c r="J28" s="336"/>
      <c r="K28" s="336"/>
      <c r="L28" s="336"/>
      <c r="M28" s="336"/>
      <c r="N28" s="336"/>
      <c r="O28" s="336"/>
      <c r="AA28" s="185"/>
    </row>
    <row r="29" spans="1:27" x14ac:dyDescent="0.7">
      <c r="A29" s="177" t="s">
        <v>866</v>
      </c>
      <c r="D29" s="185"/>
      <c r="F29" s="335"/>
      <c r="J29" s="335"/>
      <c r="Y29" s="185"/>
      <c r="Z29" s="185"/>
    </row>
    <row r="30" spans="1:27" x14ac:dyDescent="0.7">
      <c r="A30" s="20" t="s">
        <v>914</v>
      </c>
      <c r="J30" s="335"/>
      <c r="L30" s="185"/>
      <c r="N30" s="185"/>
      <c r="O30" s="185"/>
    </row>
    <row r="31" spans="1:27" x14ac:dyDescent="0.7">
      <c r="A31" s="20" t="s">
        <v>915</v>
      </c>
    </row>
    <row r="32" spans="1:27" x14ac:dyDescent="0.7">
      <c r="A32" s="20" t="s">
        <v>916</v>
      </c>
      <c r="F32" s="335"/>
      <c r="N32" s="44"/>
    </row>
    <row r="33" spans="1:3" x14ac:dyDescent="0.7">
      <c r="A33" s="40" t="s">
        <v>917</v>
      </c>
    </row>
    <row r="35" spans="1:3" x14ac:dyDescent="0.7">
      <c r="A35" s="177" t="s">
        <v>918</v>
      </c>
    </row>
    <row r="36" spans="1:3" x14ac:dyDescent="0.7">
      <c r="A36" s="20" t="s">
        <v>919</v>
      </c>
    </row>
    <row r="37" spans="1:3" x14ac:dyDescent="0.7">
      <c r="A37" s="20" t="s">
        <v>920</v>
      </c>
    </row>
    <row r="38" spans="1:3" x14ac:dyDescent="0.7">
      <c r="A38" s="20" t="s">
        <v>921</v>
      </c>
    </row>
    <row r="40" spans="1:3" x14ac:dyDescent="0.7">
      <c r="A40" s="20" t="s">
        <v>922</v>
      </c>
    </row>
    <row r="42" spans="1:3" x14ac:dyDescent="0.7">
      <c r="A42" s="20" t="s">
        <v>923</v>
      </c>
    </row>
    <row r="44" spans="1:3" x14ac:dyDescent="0.7">
      <c r="A44" s="20" t="s">
        <v>924</v>
      </c>
    </row>
    <row r="46" spans="1:3" x14ac:dyDescent="0.7">
      <c r="A46" s="20" t="s">
        <v>925</v>
      </c>
    </row>
    <row r="48" spans="1:3" x14ac:dyDescent="0.7">
      <c r="A48" s="488"/>
      <c r="B48" s="488"/>
      <c r="C48" s="488"/>
    </row>
    <row r="49" spans="1:22" x14ac:dyDescent="0.7">
      <c r="A49" s="489"/>
      <c r="B49" s="489"/>
      <c r="C49" s="489"/>
    </row>
    <row r="50" spans="1:22" x14ac:dyDescent="0.7">
      <c r="A50" s="489"/>
      <c r="B50" s="489"/>
      <c r="C50" s="489"/>
    </row>
    <row r="51" spans="1:22" x14ac:dyDescent="0.7">
      <c r="A51" s="339"/>
      <c r="B51" s="339"/>
      <c r="C51" s="339"/>
    </row>
    <row r="52" spans="1:22" x14ac:dyDescent="0.7">
      <c r="A52" s="489"/>
      <c r="B52" s="489"/>
      <c r="C52" s="489"/>
    </row>
    <row r="53" spans="1:22" x14ac:dyDescent="0.7">
      <c r="A53" s="340"/>
      <c r="B53" s="339"/>
      <c r="C53" s="339"/>
    </row>
    <row r="54" spans="1:22" x14ac:dyDescent="0.7">
      <c r="A54" s="488"/>
      <c r="B54" s="488"/>
      <c r="C54" s="488"/>
    </row>
    <row r="55" spans="1:22" x14ac:dyDescent="0.7">
      <c r="A55" s="338"/>
      <c r="B55" s="338"/>
      <c r="C55" s="338"/>
    </row>
    <row r="56" spans="1:22" x14ac:dyDescent="0.7">
      <c r="A56" s="488"/>
      <c r="B56" s="488"/>
      <c r="C56" s="488"/>
    </row>
    <row r="57" spans="1:22" x14ac:dyDescent="0.7">
      <c r="A57" s="338"/>
      <c r="B57" s="338"/>
      <c r="C57" s="338"/>
    </row>
    <row r="58" spans="1:22" x14ac:dyDescent="0.7">
      <c r="A58" s="488"/>
      <c r="B58" s="488"/>
      <c r="C58" s="488"/>
    </row>
    <row r="59" spans="1:22" x14ac:dyDescent="0.7">
      <c r="A59" s="490"/>
      <c r="B59" s="490"/>
      <c r="C59" s="490"/>
    </row>
    <row r="60" spans="1:22" x14ac:dyDescent="0.7">
      <c r="A60" s="487"/>
      <c r="B60" s="487"/>
      <c r="C60" s="487"/>
      <c r="R60" s="109"/>
      <c r="S60" s="109"/>
      <c r="T60" s="109"/>
      <c r="U60" s="109"/>
      <c r="V60" s="109"/>
    </row>
    <row r="62" spans="1:22" x14ac:dyDescent="0.7">
      <c r="A62" s="341"/>
    </row>
  </sheetData>
  <mergeCells count="12">
    <mergeCell ref="A60:C60"/>
    <mergeCell ref="D3:G3"/>
    <mergeCell ref="H3:K3"/>
    <mergeCell ref="L3:O3"/>
    <mergeCell ref="S3:V3"/>
    <mergeCell ref="A48:C48"/>
    <mergeCell ref="A49:C50"/>
    <mergeCell ref="A52:C52"/>
    <mergeCell ref="A54:C54"/>
    <mergeCell ref="A56:C56"/>
    <mergeCell ref="A58:C58"/>
    <mergeCell ref="A59:C59"/>
  </mergeCells>
  <hyperlinks>
    <hyperlink ref="H1" location="Index!A1" display="Return to Index" xr:uid="{D733B055-3B57-4DB7-BAB1-166C316784E1}"/>
  </hyperlinks>
  <pageMargins left="0.7" right="0.7" top="0.75" bottom="0.75" header="0.3" footer="0.3"/>
  <pageSetup paperSize="8" scale="45"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658DA-49A0-4475-B621-DD959F38081F}">
  <sheetPr codeName="Sheet11">
    <pageSetUpPr fitToPage="1"/>
  </sheetPr>
  <dimension ref="A1:J48"/>
  <sheetViews>
    <sheetView showGridLines="0" zoomScaleNormal="100" workbookViewId="0">
      <pane xSplit="1" ySplit="4" topLeftCell="B5" activePane="bottomRight" state="frozen"/>
      <selection pane="topRight" activeCell="B1" sqref="B1"/>
      <selection pane="bottomLeft" activeCell="A5" sqref="A5"/>
      <selection pane="bottomRight" activeCell="A2" sqref="A2"/>
    </sheetView>
  </sheetViews>
  <sheetFormatPr defaultColWidth="9.109375" defaultRowHeight="19.8" x14ac:dyDescent="0.7"/>
  <cols>
    <col min="1" max="1" width="50.33203125" style="20" customWidth="1"/>
    <col min="2" max="7" width="12.109375" style="20" customWidth="1"/>
    <col min="8" max="8" width="43" style="20" bestFit="1" customWidth="1"/>
    <col min="9" max="16384" width="9.109375" style="20"/>
  </cols>
  <sheetData>
    <row r="1" spans="1:8" x14ac:dyDescent="0.7">
      <c r="A1" s="177" t="s">
        <v>35</v>
      </c>
      <c r="H1" s="318" t="s">
        <v>38</v>
      </c>
    </row>
    <row r="3" spans="1:8" ht="20.399999999999999" x14ac:dyDescent="0.7">
      <c r="A3" s="342" t="s">
        <v>949</v>
      </c>
      <c r="B3" s="493" t="s">
        <v>950</v>
      </c>
      <c r="C3" s="494"/>
      <c r="D3" s="494"/>
      <c r="E3" s="495"/>
      <c r="F3" s="343"/>
      <c r="G3" s="343"/>
      <c r="H3" s="344"/>
    </row>
    <row r="4" spans="1:8" ht="20.399999999999999" x14ac:dyDescent="0.7">
      <c r="A4" s="180" t="s">
        <v>951</v>
      </c>
      <c r="B4" s="169" t="s">
        <v>952</v>
      </c>
      <c r="C4" s="169" t="s">
        <v>953</v>
      </c>
      <c r="D4" s="169" t="s">
        <v>954</v>
      </c>
      <c r="E4" s="169" t="s">
        <v>955</v>
      </c>
      <c r="F4" s="169" t="s">
        <v>407</v>
      </c>
      <c r="G4" s="37" t="s">
        <v>457</v>
      </c>
      <c r="H4" s="37" t="s">
        <v>866</v>
      </c>
    </row>
    <row r="5" spans="1:8" ht="20.399999999999999" x14ac:dyDescent="0.7">
      <c r="A5" s="345" t="s">
        <v>289</v>
      </c>
      <c r="B5" s="346">
        <v>6.7130185896242596</v>
      </c>
      <c r="C5" s="346">
        <v>6.9915211475698076</v>
      </c>
      <c r="D5" s="347">
        <v>7.7731824196712278</v>
      </c>
      <c r="E5" s="347">
        <v>8.5266130256991115</v>
      </c>
      <c r="F5" s="347">
        <v>8.8185276356091702</v>
      </c>
      <c r="G5" s="347">
        <v>9.0656647069998701</v>
      </c>
      <c r="H5" s="348" t="s">
        <v>956</v>
      </c>
    </row>
    <row r="6" spans="1:8" ht="20.399999999999999" x14ac:dyDescent="0.7">
      <c r="A6" s="349" t="s">
        <v>957</v>
      </c>
      <c r="B6" s="350">
        <v>8.3930494058273393</v>
      </c>
      <c r="C6" s="350">
        <v>8.736316437257555</v>
      </c>
      <c r="D6" s="351">
        <v>9.7172845988489218</v>
      </c>
      <c r="E6" s="351">
        <v>10.671715863309355</v>
      </c>
      <c r="F6" s="351">
        <v>11.107659305179858</v>
      </c>
      <c r="G6" s="351">
        <v>11.414119857848286</v>
      </c>
      <c r="H6" s="352" t="s">
        <v>956</v>
      </c>
    </row>
    <row r="7" spans="1:8" ht="20.399999999999999" x14ac:dyDescent="0.7">
      <c r="A7" s="345" t="s">
        <v>317</v>
      </c>
      <c r="B7" s="346">
        <v>15.336193620788798</v>
      </c>
      <c r="C7" s="346">
        <v>15.59550324330332</v>
      </c>
      <c r="D7" s="347">
        <v>17.806891984806366</v>
      </c>
      <c r="E7" s="347">
        <v>19.374289585885652</v>
      </c>
      <c r="F7" s="347">
        <v>20.260910715277507</v>
      </c>
      <c r="G7" s="347">
        <v>19.85302266854551</v>
      </c>
      <c r="H7" s="348" t="s">
        <v>956</v>
      </c>
    </row>
    <row r="8" spans="1:8" ht="20.399999999999999" x14ac:dyDescent="0.7">
      <c r="A8" s="349" t="s">
        <v>312</v>
      </c>
      <c r="B8" s="350">
        <v>9.4335388274003567</v>
      </c>
      <c r="C8" s="350">
        <v>9.8027547671166335</v>
      </c>
      <c r="D8" s="351">
        <v>10.898916953490366</v>
      </c>
      <c r="E8" s="351">
        <v>11.953753549457918</v>
      </c>
      <c r="F8" s="351">
        <v>12.395236543637782</v>
      </c>
      <c r="G8" s="351">
        <v>12.744065757635573</v>
      </c>
      <c r="H8" s="352" t="s">
        <v>956</v>
      </c>
    </row>
    <row r="9" spans="1:8" ht="20.399999999999999" x14ac:dyDescent="0.7">
      <c r="A9" s="345" t="s">
        <v>318</v>
      </c>
      <c r="B9" s="346">
        <v>15.136288639005011</v>
      </c>
      <c r="C9" s="346">
        <v>16.256839136758305</v>
      </c>
      <c r="D9" s="347">
        <v>18.305084900531561</v>
      </c>
      <c r="E9" s="347">
        <v>20.015977119180047</v>
      </c>
      <c r="F9" s="347">
        <v>20.894324682556714</v>
      </c>
      <c r="G9" s="347">
        <v>21.521252101439714</v>
      </c>
      <c r="H9" s="348" t="s">
        <v>956</v>
      </c>
    </row>
    <row r="10" spans="1:8" ht="20.399999999999999" x14ac:dyDescent="0.7">
      <c r="A10" s="349" t="s">
        <v>314</v>
      </c>
      <c r="B10" s="350">
        <v>23.357307460500568</v>
      </c>
      <c r="C10" s="350">
        <v>24.1896392952474</v>
      </c>
      <c r="D10" s="351">
        <v>26.743115398789786</v>
      </c>
      <c r="E10" s="351">
        <v>29.467204601423735</v>
      </c>
      <c r="F10" s="351">
        <v>30.026359004486281</v>
      </c>
      <c r="G10" s="351">
        <v>31.594771313116688</v>
      </c>
      <c r="H10" s="352" t="s">
        <v>956</v>
      </c>
    </row>
    <row r="11" spans="1:8" ht="20.399999999999999" x14ac:dyDescent="0.7">
      <c r="A11" s="345" t="s">
        <v>309</v>
      </c>
      <c r="B11" s="346">
        <v>14.140469459229678</v>
      </c>
      <c r="C11" s="346">
        <v>14.688740392152731</v>
      </c>
      <c r="D11" s="347">
        <v>16.222797235670754</v>
      </c>
      <c r="E11" s="347">
        <v>17.899432428346675</v>
      </c>
      <c r="F11" s="347">
        <v>18.615418059159111</v>
      </c>
      <c r="G11" s="347">
        <v>19.131758120130922</v>
      </c>
      <c r="H11" s="348" t="s">
        <v>956</v>
      </c>
    </row>
    <row r="12" spans="1:8" ht="20.399999999999999" x14ac:dyDescent="0.7">
      <c r="A12" s="349" t="s">
        <v>295</v>
      </c>
      <c r="B12" s="350">
        <v>32.133158673150561</v>
      </c>
      <c r="C12" s="350">
        <v>33.216308859183222</v>
      </c>
      <c r="D12" s="351">
        <v>37.007292345616719</v>
      </c>
      <c r="E12" s="351">
        <v>38.826778850226034</v>
      </c>
      <c r="F12" s="351">
        <v>41.599768327693319</v>
      </c>
      <c r="G12" s="351">
        <v>43.546974022235887</v>
      </c>
      <c r="H12" s="352" t="s">
        <v>956</v>
      </c>
    </row>
    <row r="13" spans="1:8" ht="20.399999999999999" x14ac:dyDescent="0.7">
      <c r="A13" s="345" t="s">
        <v>307</v>
      </c>
      <c r="B13" s="346">
        <v>44.728901489434264</v>
      </c>
      <c r="C13" s="346">
        <v>46.808876154329312</v>
      </c>
      <c r="D13" s="347">
        <v>52.563041887405554</v>
      </c>
      <c r="E13" s="347">
        <v>57.307988107269843</v>
      </c>
      <c r="F13" s="347">
        <v>59.144793281695343</v>
      </c>
      <c r="G13" s="347">
        <v>60.261297623722875</v>
      </c>
      <c r="H13" s="348" t="s">
        <v>956</v>
      </c>
    </row>
    <row r="14" spans="1:8" ht="20.399999999999999" x14ac:dyDescent="0.7">
      <c r="A14" s="349" t="s">
        <v>315</v>
      </c>
      <c r="B14" s="350">
        <v>20.751809554854258</v>
      </c>
      <c r="C14" s="350">
        <v>21.563933661180275</v>
      </c>
      <c r="D14" s="351">
        <v>23.99232622383288</v>
      </c>
      <c r="E14" s="351">
        <v>26.344908522008968</v>
      </c>
      <c r="F14" s="351">
        <v>27.379351886917998</v>
      </c>
      <c r="G14" s="351">
        <v>28.074990122802973</v>
      </c>
      <c r="H14" s="352" t="s">
        <v>956</v>
      </c>
    </row>
    <row r="15" spans="1:8" ht="20.399999999999999" x14ac:dyDescent="0.7">
      <c r="A15" s="345" t="s">
        <v>306</v>
      </c>
      <c r="B15" s="346">
        <v>29.972760229650657</v>
      </c>
      <c r="C15" s="346">
        <v>32.453466644053279</v>
      </c>
      <c r="D15" s="347">
        <v>33.999600543362448</v>
      </c>
      <c r="E15" s="347">
        <v>40.854056677835999</v>
      </c>
      <c r="F15" s="347">
        <v>40.060150260328399</v>
      </c>
      <c r="G15" s="347">
        <v>41.193525859906124</v>
      </c>
      <c r="H15" s="348" t="s">
        <v>956</v>
      </c>
    </row>
    <row r="16" spans="1:8" ht="20.399999999999999" x14ac:dyDescent="0.7">
      <c r="A16" s="349" t="s">
        <v>298</v>
      </c>
      <c r="B16" s="350">
        <v>32.923823858554435</v>
      </c>
      <c r="C16" s="350">
        <v>39.815337036125449</v>
      </c>
      <c r="D16" s="351">
        <v>37.60251145689957</v>
      </c>
      <c r="E16" s="351">
        <v>37.439007185347279</v>
      </c>
      <c r="F16" s="351">
        <v>78.848575475773004</v>
      </c>
      <c r="G16" s="351">
        <v>40.403597553986856</v>
      </c>
      <c r="H16" s="352" t="s">
        <v>956</v>
      </c>
    </row>
    <row r="17" spans="1:9" ht="20.399999999999999" x14ac:dyDescent="0.7">
      <c r="A17" s="345" t="s">
        <v>321</v>
      </c>
      <c r="B17" s="346">
        <v>25.303835573509318</v>
      </c>
      <c r="C17" s="346">
        <v>25.50594453862367</v>
      </c>
      <c r="D17" s="347">
        <v>28.514100380186335</v>
      </c>
      <c r="E17" s="347">
        <v>30.324772029316769</v>
      </c>
      <c r="F17" s="347">
        <v>32.342419524980613</v>
      </c>
      <c r="G17" s="347">
        <v>33.138450301966245</v>
      </c>
      <c r="H17" s="348" t="s">
        <v>956</v>
      </c>
    </row>
    <row r="18" spans="1:9" ht="20.399999999999999" x14ac:dyDescent="0.7">
      <c r="A18" s="349" t="s">
        <v>305</v>
      </c>
      <c r="B18" s="350">
        <v>14.395135870242097</v>
      </c>
      <c r="C18" s="350">
        <v>13.318286698821593</v>
      </c>
      <c r="D18" s="351">
        <v>15.00552349573257</v>
      </c>
      <c r="E18" s="351">
        <v>16.589247821537391</v>
      </c>
      <c r="F18" s="351">
        <v>17.360196346990975</v>
      </c>
      <c r="G18" s="351">
        <v>17.354423449757416</v>
      </c>
      <c r="H18" s="352" t="s">
        <v>956</v>
      </c>
    </row>
    <row r="19" spans="1:9" ht="20.399999999999999" x14ac:dyDescent="0.7">
      <c r="A19" s="345" t="s">
        <v>322</v>
      </c>
      <c r="B19" s="346">
        <v>14.111962305515528</v>
      </c>
      <c r="C19" s="346">
        <v>14.735262326509316</v>
      </c>
      <c r="D19" s="347">
        <v>16.473830950310557</v>
      </c>
      <c r="E19" s="347">
        <v>17.985359613527951</v>
      </c>
      <c r="F19" s="347">
        <v>18.586616959006211</v>
      </c>
      <c r="G19" s="347">
        <v>19.102798040309136</v>
      </c>
      <c r="H19" s="348" t="s">
        <v>956</v>
      </c>
    </row>
    <row r="20" spans="1:9" ht="20.399999999999999" x14ac:dyDescent="0.7">
      <c r="A20" s="349" t="s">
        <v>291</v>
      </c>
      <c r="B20" s="350">
        <v>14.065913939930951</v>
      </c>
      <c r="C20" s="350">
        <v>14.679289490115625</v>
      </c>
      <c r="D20" s="351">
        <v>16.41067797545913</v>
      </c>
      <c r="E20" s="351">
        <v>17.684608202097476</v>
      </c>
      <c r="F20" s="351">
        <v>18.399419567654505</v>
      </c>
      <c r="G20" s="351">
        <v>18.950813792372507</v>
      </c>
      <c r="H20" s="352" t="s">
        <v>956</v>
      </c>
    </row>
    <row r="21" spans="1:9" ht="20.399999999999999" x14ac:dyDescent="0.7">
      <c r="A21" s="345" t="s">
        <v>292</v>
      </c>
      <c r="B21" s="346">
        <v>19.598479167851686</v>
      </c>
      <c r="C21" s="346">
        <v>20.821600345999563</v>
      </c>
      <c r="D21" s="347">
        <v>22.646139952148307</v>
      </c>
      <c r="E21" s="347">
        <v>24.884047634743727</v>
      </c>
      <c r="F21" s="347">
        <v>26.152389450798683</v>
      </c>
      <c r="G21" s="347">
        <v>26.873287257871834</v>
      </c>
      <c r="H21" s="348" t="s">
        <v>956</v>
      </c>
    </row>
    <row r="22" spans="1:9" ht="20.399999999999999" x14ac:dyDescent="0.7">
      <c r="A22" s="349" t="s">
        <v>310</v>
      </c>
      <c r="B22" s="350">
        <v>27.383156335099418</v>
      </c>
      <c r="C22" s="350">
        <v>28.873193481316431</v>
      </c>
      <c r="D22" s="351">
        <v>32.511699272138202</v>
      </c>
      <c r="E22" s="351">
        <v>35.438939028867338</v>
      </c>
      <c r="F22" s="351">
        <v>36.467811834709117</v>
      </c>
      <c r="G22" s="351">
        <v>37.578480077150409</v>
      </c>
      <c r="H22" s="352" t="s">
        <v>956</v>
      </c>
    </row>
    <row r="23" spans="1:9" ht="20.399999999999999" x14ac:dyDescent="0.7">
      <c r="A23" s="345" t="s">
        <v>294</v>
      </c>
      <c r="B23" s="346">
        <v>17.063945045557997</v>
      </c>
      <c r="C23" s="346">
        <v>17.83522786410143</v>
      </c>
      <c r="D23" s="347">
        <v>20.068330916441507</v>
      </c>
      <c r="E23" s="347">
        <v>21.867957969483072</v>
      </c>
      <c r="F23" s="347">
        <v>22.508792639302008</v>
      </c>
      <c r="G23" s="347">
        <v>23.194245023601805</v>
      </c>
      <c r="H23" s="348" t="s">
        <v>956</v>
      </c>
    </row>
    <row r="24" spans="1:9" ht="20.399999999999999" x14ac:dyDescent="0.7">
      <c r="A24" s="349" t="s">
        <v>319</v>
      </c>
      <c r="B24" s="350">
        <v>13.465611349637655</v>
      </c>
      <c r="C24" s="350">
        <v>14.111678741852842</v>
      </c>
      <c r="D24" s="351">
        <v>15.872528648463563</v>
      </c>
      <c r="E24" s="351">
        <v>17.268425266247519</v>
      </c>
      <c r="F24" s="351">
        <v>17.772631769751033</v>
      </c>
      <c r="G24" s="351">
        <v>18.313991931485653</v>
      </c>
      <c r="H24" s="352" t="s">
        <v>956</v>
      </c>
    </row>
    <row r="25" spans="1:9" ht="20.399999999999999" x14ac:dyDescent="0.7">
      <c r="A25" s="345" t="s">
        <v>320</v>
      </c>
      <c r="B25" s="346">
        <v>13.465611349637655</v>
      </c>
      <c r="C25" s="346">
        <v>14.111678741852842</v>
      </c>
      <c r="D25" s="347">
        <v>15.872528648463563</v>
      </c>
      <c r="E25" s="347">
        <v>17.268425266247519</v>
      </c>
      <c r="F25" s="347">
        <v>17.772631769751033</v>
      </c>
      <c r="G25" s="347">
        <v>18.313991931485653</v>
      </c>
      <c r="H25" s="348" t="s">
        <v>956</v>
      </c>
    </row>
    <row r="26" spans="1:9" ht="20.399999999999999" x14ac:dyDescent="0.7">
      <c r="A26" s="349" t="s">
        <v>299</v>
      </c>
      <c r="B26" s="496">
        <v>137.12624636839101</v>
      </c>
      <c r="C26" s="350">
        <v>18.415751468646373</v>
      </c>
      <c r="D26" s="351">
        <v>20.563558480930229</v>
      </c>
      <c r="E26" s="351">
        <v>22.236944614054654</v>
      </c>
      <c r="F26" s="351">
        <v>22.885713522859138</v>
      </c>
      <c r="G26" s="351">
        <v>23.906001897206057</v>
      </c>
      <c r="H26" s="352" t="s">
        <v>956</v>
      </c>
    </row>
    <row r="27" spans="1:9" ht="20.399999999999999" x14ac:dyDescent="0.7">
      <c r="A27" s="345" t="s">
        <v>300</v>
      </c>
      <c r="B27" s="497"/>
      <c r="C27" s="346">
        <v>18.415751468646373</v>
      </c>
      <c r="D27" s="347">
        <v>20.563558480930229</v>
      </c>
      <c r="E27" s="347">
        <v>22.236944614054654</v>
      </c>
      <c r="F27" s="347">
        <v>22.885713522859138</v>
      </c>
      <c r="G27" s="347">
        <v>23.906001897206057</v>
      </c>
      <c r="H27" s="348" t="s">
        <v>956</v>
      </c>
    </row>
    <row r="28" spans="1:9" ht="20.399999999999999" x14ac:dyDescent="0.7">
      <c r="A28" s="349" t="s">
        <v>301</v>
      </c>
      <c r="B28" s="497"/>
      <c r="C28" s="350">
        <v>18.415751468646373</v>
      </c>
      <c r="D28" s="351">
        <v>20.563558480930229</v>
      </c>
      <c r="E28" s="351">
        <v>22.236944614054654</v>
      </c>
      <c r="F28" s="351">
        <v>22.885713522859138</v>
      </c>
      <c r="G28" s="351">
        <v>23.906001897206057</v>
      </c>
      <c r="H28" s="352" t="s">
        <v>956</v>
      </c>
    </row>
    <row r="29" spans="1:9" ht="20.399999999999999" x14ac:dyDescent="0.7">
      <c r="A29" s="345" t="s">
        <v>290</v>
      </c>
      <c r="B29" s="497"/>
      <c r="C29" s="346">
        <v>21.142127365560135</v>
      </c>
      <c r="D29" s="347">
        <v>24.356302649312713</v>
      </c>
      <c r="E29" s="347">
        <v>25.714988912542953</v>
      </c>
      <c r="F29" s="347">
        <v>26.471872224920425</v>
      </c>
      <c r="G29" s="347">
        <v>27.145520375270014</v>
      </c>
      <c r="H29" s="348" t="s">
        <v>956</v>
      </c>
      <c r="I29" s="44"/>
    </row>
    <row r="30" spans="1:9" ht="20.399999999999999" x14ac:dyDescent="0.7">
      <c r="A30" s="349" t="s">
        <v>311</v>
      </c>
      <c r="B30" s="498"/>
      <c r="C30" s="350">
        <v>15.5</v>
      </c>
      <c r="D30" s="351">
        <v>17.39825635271492</v>
      </c>
      <c r="E30" s="351">
        <v>19.738061741056743</v>
      </c>
      <c r="F30" s="351">
        <v>20.322038377377712</v>
      </c>
      <c r="G30" s="351">
        <v>20.875623209209763</v>
      </c>
      <c r="H30" s="352" t="s">
        <v>956</v>
      </c>
      <c r="I30" s="44"/>
    </row>
    <row r="31" spans="1:9" ht="20.399999999999999" x14ac:dyDescent="0.7">
      <c r="A31" s="345" t="s">
        <v>293</v>
      </c>
      <c r="B31" s="354"/>
      <c r="C31" s="499">
        <v>68.266240644332299</v>
      </c>
      <c r="D31" s="347">
        <v>47.42642919607907</v>
      </c>
      <c r="E31" s="347">
        <v>51.787758090162022</v>
      </c>
      <c r="F31" s="347">
        <v>54.802579868567719</v>
      </c>
      <c r="G31" s="347">
        <v>56.287981538892232</v>
      </c>
      <c r="H31" s="348" t="s">
        <v>956</v>
      </c>
    </row>
    <row r="32" spans="1:9" ht="20.399999999999999" x14ac:dyDescent="0.7">
      <c r="A32" s="349" t="s">
        <v>302</v>
      </c>
      <c r="B32" s="354"/>
      <c r="C32" s="500"/>
      <c r="D32" s="496">
        <v>138.68558249467128</v>
      </c>
      <c r="E32" s="351">
        <v>25.268461850577712</v>
      </c>
      <c r="F32" s="351">
        <v>27.271084691980121</v>
      </c>
      <c r="G32" s="351">
        <v>27.951694457001178</v>
      </c>
      <c r="H32" s="352" t="s">
        <v>956</v>
      </c>
    </row>
    <row r="33" spans="1:10" ht="20.399999999999999" x14ac:dyDescent="0.7">
      <c r="A33" s="345" t="s">
        <v>303</v>
      </c>
      <c r="B33" s="354"/>
      <c r="C33" s="500"/>
      <c r="D33" s="497"/>
      <c r="E33" s="347">
        <v>25.268461850577712</v>
      </c>
      <c r="F33" s="347">
        <v>27.271084691980121</v>
      </c>
      <c r="G33" s="347">
        <v>27.951694457001178</v>
      </c>
      <c r="H33" s="348" t="s">
        <v>956</v>
      </c>
    </row>
    <row r="34" spans="1:10" ht="20.399999999999999" x14ac:dyDescent="0.7">
      <c r="A34" s="349" t="s">
        <v>304</v>
      </c>
      <c r="B34" s="354"/>
      <c r="C34" s="500"/>
      <c r="D34" s="497"/>
      <c r="E34" s="351">
        <v>25.268461850577712</v>
      </c>
      <c r="F34" s="351">
        <v>27.271084691980121</v>
      </c>
      <c r="G34" s="351">
        <v>27.951694457001178</v>
      </c>
      <c r="H34" s="352" t="s">
        <v>956</v>
      </c>
    </row>
    <row r="35" spans="1:10" ht="20.399999999999999" x14ac:dyDescent="0.7">
      <c r="A35" s="345" t="s">
        <v>316</v>
      </c>
      <c r="B35" s="354"/>
      <c r="C35" s="500"/>
      <c r="D35" s="497"/>
      <c r="E35" s="347">
        <v>41.254600780856066</v>
      </c>
      <c r="F35" s="347">
        <v>42.652427400882409</v>
      </c>
      <c r="G35" s="347">
        <v>45.407613725804808</v>
      </c>
      <c r="H35" s="348" t="s">
        <v>956</v>
      </c>
    </row>
    <row r="36" spans="1:10" ht="20.399999999999999" x14ac:dyDescent="0.7">
      <c r="A36" s="349" t="s">
        <v>308</v>
      </c>
      <c r="B36" s="354"/>
      <c r="C36" s="500"/>
      <c r="D36" s="497"/>
      <c r="E36" s="351">
        <v>28.206894999956674</v>
      </c>
      <c r="F36" s="351">
        <v>50.046959489202841</v>
      </c>
      <c r="G36" s="351">
        <v>51.555200877077716</v>
      </c>
      <c r="H36" s="352" t="s">
        <v>956</v>
      </c>
    </row>
    <row r="37" spans="1:10" ht="20.399999999999999" x14ac:dyDescent="0.7">
      <c r="A37" s="345" t="s">
        <v>958</v>
      </c>
      <c r="B37" s="354"/>
      <c r="C37" s="355"/>
      <c r="D37" s="353"/>
      <c r="E37" s="491">
        <v>52.594361388496893</v>
      </c>
      <c r="F37" s="491">
        <v>89.631598451758606</v>
      </c>
      <c r="G37" s="347">
        <v>44.290807162349516</v>
      </c>
      <c r="H37" s="348" t="s">
        <v>956</v>
      </c>
    </row>
    <row r="38" spans="1:10" ht="20.399999999999999" x14ac:dyDescent="0.7">
      <c r="A38" s="349" t="s">
        <v>959</v>
      </c>
      <c r="B38" s="354"/>
      <c r="C38" s="354"/>
      <c r="D38" s="354"/>
      <c r="E38" s="492"/>
      <c r="F38" s="492"/>
      <c r="G38" s="351">
        <v>119.53605319964623</v>
      </c>
      <c r="H38" s="352" t="s">
        <v>960</v>
      </c>
    </row>
    <row r="39" spans="1:10" ht="20.399999999999999" x14ac:dyDescent="0.7">
      <c r="A39" s="345" t="s">
        <v>961</v>
      </c>
      <c r="B39" s="354"/>
      <c r="C39" s="354"/>
      <c r="D39" s="354"/>
      <c r="E39" s="354"/>
      <c r="F39" s="354"/>
      <c r="G39" s="347">
        <v>38.975655506571186</v>
      </c>
      <c r="H39" s="348" t="s">
        <v>960</v>
      </c>
    </row>
    <row r="40" spans="1:10" ht="20.399999999999999" x14ac:dyDescent="0.7">
      <c r="A40" s="291" t="s">
        <v>962</v>
      </c>
      <c r="B40" s="356">
        <v>549.00021711339343</v>
      </c>
      <c r="C40" s="356">
        <v>594.26702141930218</v>
      </c>
      <c r="D40" s="356">
        <v>765.56465232383869</v>
      </c>
      <c r="E40" s="356">
        <v>879.80639365502805</v>
      </c>
      <c r="F40" s="356">
        <v>1010.9118554984863</v>
      </c>
      <c r="G40" s="356">
        <v>1111.2730661718151</v>
      </c>
      <c r="H40" s="168" t="s">
        <v>402</v>
      </c>
    </row>
    <row r="42" spans="1:10" x14ac:dyDescent="0.7">
      <c r="A42" s="177"/>
      <c r="B42" s="357"/>
      <c r="C42" s="357"/>
      <c r="D42" s="357"/>
      <c r="E42" s="357"/>
      <c r="F42" s="357"/>
      <c r="G42" s="357"/>
    </row>
    <row r="43" spans="1:10" x14ac:dyDescent="0.7">
      <c r="A43" s="20" t="s">
        <v>963</v>
      </c>
      <c r="J43" s="231"/>
    </row>
    <row r="44" spans="1:10" x14ac:dyDescent="0.7">
      <c r="A44" s="20" t="s">
        <v>964</v>
      </c>
    </row>
    <row r="45" spans="1:10" x14ac:dyDescent="0.7">
      <c r="A45" s="20" t="s">
        <v>915</v>
      </c>
    </row>
    <row r="46" spans="1:10" x14ac:dyDescent="0.7">
      <c r="A46" s="20" t="s">
        <v>916</v>
      </c>
      <c r="C46" s="358"/>
      <c r="D46" s="358"/>
      <c r="E46" s="358"/>
      <c r="F46" s="358"/>
      <c r="G46" s="358"/>
    </row>
    <row r="47" spans="1:10" x14ac:dyDescent="0.7">
      <c r="A47" s="20" t="s">
        <v>965</v>
      </c>
    </row>
    <row r="48" spans="1:10" x14ac:dyDescent="0.7">
      <c r="A48" s="20" t="s">
        <v>966</v>
      </c>
    </row>
  </sheetData>
  <mergeCells count="6">
    <mergeCell ref="F37:F38"/>
    <mergeCell ref="B3:E3"/>
    <mergeCell ref="B26:B30"/>
    <mergeCell ref="C31:C36"/>
    <mergeCell ref="D32:D36"/>
    <mergeCell ref="E37:E38"/>
  </mergeCells>
  <hyperlinks>
    <hyperlink ref="H1" location="Index!A1" display="Return to Index" xr:uid="{51777A6D-9A9F-4280-B588-33F98C6DC447}"/>
  </hyperlinks>
  <pageMargins left="0.7" right="0.7" top="0.75" bottom="0.75" header="0.3" footer="0.3"/>
  <pageSetup paperSize="9" scale="66"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573A-E626-4272-ADDB-2B320757BD9C}">
  <dimension ref="A1:H30"/>
  <sheetViews>
    <sheetView showGridLines="0" zoomScale="115" zoomScaleNormal="115" workbookViewId="0">
      <selection activeCell="A2" sqref="A2"/>
    </sheetView>
  </sheetViews>
  <sheetFormatPr defaultColWidth="9.109375" defaultRowHeight="20.399999999999999" x14ac:dyDescent="0.7"/>
  <cols>
    <col min="1" max="1" width="9.109375" style="22"/>
    <col min="2" max="2" width="40.88671875" style="22" customWidth="1"/>
    <col min="3" max="4" width="10.109375" style="22" bestFit="1" customWidth="1"/>
    <col min="5" max="5" width="13.88671875" style="22" customWidth="1"/>
    <col min="6" max="7" width="10.109375" style="22" bestFit="1" customWidth="1"/>
    <col min="8" max="16384" width="9.109375" style="22"/>
  </cols>
  <sheetData>
    <row r="1" spans="1:8" x14ac:dyDescent="0.7">
      <c r="A1" s="177" t="s">
        <v>5</v>
      </c>
      <c r="H1" s="318" t="s">
        <v>38</v>
      </c>
    </row>
    <row r="2" spans="1:8" x14ac:dyDescent="0.7">
      <c r="B2" s="359"/>
    </row>
    <row r="3" spans="1:8" x14ac:dyDescent="0.7">
      <c r="B3" s="360"/>
      <c r="C3" s="453" t="s">
        <v>457</v>
      </c>
      <c r="D3" s="460"/>
      <c r="E3" s="460"/>
      <c r="F3" s="460"/>
      <c r="G3" s="460"/>
    </row>
    <row r="4" spans="1:8" x14ac:dyDescent="0.7">
      <c r="B4" s="136"/>
      <c r="C4" s="136" t="s">
        <v>967</v>
      </c>
      <c r="D4" s="136" t="s">
        <v>968</v>
      </c>
      <c r="E4" s="136" t="s">
        <v>969</v>
      </c>
      <c r="F4" s="136" t="s">
        <v>970</v>
      </c>
      <c r="G4" s="136" t="s">
        <v>971</v>
      </c>
    </row>
    <row r="5" spans="1:8" x14ac:dyDescent="0.7">
      <c r="B5" s="137" t="s">
        <v>972</v>
      </c>
      <c r="C5" s="361">
        <v>5738.9392125035092</v>
      </c>
      <c r="D5" s="361">
        <v>6138.9392125035092</v>
      </c>
      <c r="E5" s="361">
        <v>6238.9392125035092</v>
      </c>
      <c r="F5" s="361">
        <v>6338.9392125035092</v>
      </c>
      <c r="G5" s="361">
        <v>6738.9392125035092</v>
      </c>
    </row>
    <row r="6" spans="1:8" x14ac:dyDescent="0.7">
      <c r="B6" s="139" t="s">
        <v>973</v>
      </c>
      <c r="C6" s="362">
        <v>5.9689070059603284E-2</v>
      </c>
      <c r="D6" s="362">
        <v>5.579985936743475E-2</v>
      </c>
      <c r="E6" s="362">
        <v>5.4905478809028192E-2</v>
      </c>
      <c r="F6" s="362">
        <v>5.4039316869807709E-2</v>
      </c>
      <c r="G6" s="362">
        <v>5.083173091802809E-2</v>
      </c>
    </row>
    <row r="7" spans="1:8" x14ac:dyDescent="0.7">
      <c r="B7" s="137" t="s">
        <v>974</v>
      </c>
      <c r="C7" s="363">
        <v>0.77857644059287945</v>
      </c>
      <c r="D7" s="363">
        <v>0.79300392076444637</v>
      </c>
      <c r="E7" s="363">
        <v>0.79632172964485193</v>
      </c>
      <c r="F7" s="363">
        <v>0.79953485826980231</v>
      </c>
      <c r="G7" s="363">
        <v>0.8114337720548237</v>
      </c>
    </row>
    <row r="8" spans="1:8" x14ac:dyDescent="0.7">
      <c r="B8" s="409" t="s">
        <v>1051</v>
      </c>
      <c r="C8" s="410">
        <v>-0.10345690914645048</v>
      </c>
      <c r="D8" s="410">
        <v>-2.0691381829290093E-2</v>
      </c>
      <c r="E8" s="410">
        <v>0</v>
      </c>
      <c r="F8" s="410">
        <v>2.0691381829290093E-2</v>
      </c>
      <c r="G8" s="410">
        <v>0.10345690914645048</v>
      </c>
    </row>
    <row r="9" spans="1:8" x14ac:dyDescent="0.7">
      <c r="B9" s="359" t="s">
        <v>975</v>
      </c>
    </row>
    <row r="10" spans="1:8" x14ac:dyDescent="0.7">
      <c r="B10" s="359"/>
      <c r="C10" s="364"/>
      <c r="D10" s="364"/>
      <c r="E10" s="364"/>
      <c r="F10" s="364"/>
      <c r="G10" s="364"/>
    </row>
    <row r="11" spans="1:8" x14ac:dyDescent="0.7">
      <c r="A11" s="177" t="s">
        <v>1043</v>
      </c>
      <c r="B11" s="359"/>
      <c r="C11" s="221"/>
      <c r="G11" s="221"/>
    </row>
    <row r="12" spans="1:8" x14ac:dyDescent="0.7">
      <c r="B12" s="359"/>
    </row>
    <row r="13" spans="1:8" x14ac:dyDescent="0.7">
      <c r="B13" s="359"/>
    </row>
    <row r="14" spans="1:8" x14ac:dyDescent="0.7">
      <c r="B14" s="359"/>
    </row>
    <row r="15" spans="1:8" x14ac:dyDescent="0.7">
      <c r="B15" s="359"/>
    </row>
    <row r="16" spans="1:8" x14ac:dyDescent="0.7">
      <c r="B16" s="359"/>
    </row>
    <row r="17" spans="2:2" x14ac:dyDescent="0.7">
      <c r="B17" s="359"/>
    </row>
    <row r="18" spans="2:2" x14ac:dyDescent="0.7">
      <c r="B18" s="359"/>
    </row>
    <row r="19" spans="2:2" x14ac:dyDescent="0.7">
      <c r="B19" s="359"/>
    </row>
    <row r="20" spans="2:2" x14ac:dyDescent="0.7">
      <c r="B20" s="359"/>
    </row>
    <row r="21" spans="2:2" x14ac:dyDescent="0.7">
      <c r="B21" s="359"/>
    </row>
    <row r="22" spans="2:2" x14ac:dyDescent="0.7">
      <c r="B22" s="359"/>
    </row>
    <row r="23" spans="2:2" x14ac:dyDescent="0.7">
      <c r="B23" s="359"/>
    </row>
    <row r="24" spans="2:2" x14ac:dyDescent="0.7">
      <c r="B24" s="359"/>
    </row>
    <row r="25" spans="2:2" x14ac:dyDescent="0.7">
      <c r="B25" s="359"/>
    </row>
    <row r="26" spans="2:2" x14ac:dyDescent="0.7">
      <c r="B26" s="359"/>
    </row>
    <row r="27" spans="2:2" x14ac:dyDescent="0.7">
      <c r="B27" s="359"/>
    </row>
    <row r="28" spans="2:2" x14ac:dyDescent="0.7">
      <c r="B28" s="359"/>
    </row>
    <row r="29" spans="2:2" x14ac:dyDescent="0.7">
      <c r="B29" s="359"/>
    </row>
    <row r="30" spans="2:2" x14ac:dyDescent="0.7">
      <c r="B30" s="359"/>
    </row>
  </sheetData>
  <mergeCells count="1">
    <mergeCell ref="C3:G3"/>
  </mergeCells>
  <conditionalFormatting sqref="B8">
    <cfRule type="cellIs" dxfId="1" priority="1" operator="equal">
      <formula>0</formula>
    </cfRule>
  </conditionalFormatting>
  <conditionalFormatting sqref="B5:G7">
    <cfRule type="cellIs" dxfId="0" priority="2" operator="equal">
      <formula>0</formula>
    </cfRule>
  </conditionalFormatting>
  <hyperlinks>
    <hyperlink ref="H1" location="Index!A1" display="Return to Index" xr:uid="{C8A8DCC4-62EB-4A1B-8DB3-B6FEB75EB4B4}"/>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0297-35A7-42B0-BD9E-4727CAF40F89}">
  <sheetPr codeName="Sheet23"/>
  <dimension ref="A1"/>
  <sheetViews>
    <sheetView showGridLines="0" zoomScaleNormal="100" workbookViewId="0"/>
  </sheetViews>
  <sheetFormatPr defaultRowHeight="14.4" x14ac:dyDescent="0.3"/>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34844-1216-4267-AA33-D243FDEACE1B}">
  <sheetPr codeName="Sheet33">
    <pageSetUpPr fitToPage="1"/>
  </sheetPr>
  <dimension ref="A1:Q39"/>
  <sheetViews>
    <sheetView showGridLines="0" zoomScaleNormal="100" workbookViewId="0">
      <selection activeCell="A2" sqref="A2"/>
    </sheetView>
  </sheetViews>
  <sheetFormatPr defaultColWidth="8.88671875" defaultRowHeight="19.8" x14ac:dyDescent="0.7"/>
  <cols>
    <col min="1" max="1" width="8.88671875" style="20"/>
    <col min="2" max="2" width="21" style="20" customWidth="1"/>
    <col min="3" max="12" width="15.88671875" style="20" customWidth="1"/>
    <col min="13" max="17" width="13.88671875" style="20" customWidth="1"/>
    <col min="18" max="16384" width="8.88671875" style="20"/>
  </cols>
  <sheetData>
    <row r="1" spans="1:17" ht="27.6" customHeight="1" x14ac:dyDescent="0.7">
      <c r="A1" s="78" t="s">
        <v>36</v>
      </c>
      <c r="H1" s="178" t="s">
        <v>38</v>
      </c>
    </row>
    <row r="3" spans="1:17" ht="15.75" customHeight="1" x14ac:dyDescent="0.7">
      <c r="A3" s="456" t="s">
        <v>61</v>
      </c>
      <c r="B3" s="502" t="s">
        <v>62</v>
      </c>
      <c r="C3" s="483" t="s">
        <v>47</v>
      </c>
      <c r="D3" s="504"/>
      <c r="E3" s="504"/>
      <c r="F3" s="504"/>
      <c r="G3" s="484"/>
      <c r="H3" s="453" t="s">
        <v>48</v>
      </c>
      <c r="I3" s="460"/>
      <c r="J3" s="460"/>
      <c r="K3" s="460"/>
      <c r="L3" s="461"/>
      <c r="M3" s="485" t="s">
        <v>976</v>
      </c>
      <c r="N3" s="501"/>
      <c r="O3" s="501"/>
      <c r="P3" s="501"/>
      <c r="Q3" s="486"/>
    </row>
    <row r="4" spans="1:17" ht="84.6" customHeight="1" x14ac:dyDescent="0.7">
      <c r="A4" s="450"/>
      <c r="B4" s="503"/>
      <c r="C4" s="302" t="s">
        <v>977</v>
      </c>
      <c r="D4" s="302" t="s">
        <v>978</v>
      </c>
      <c r="E4" s="302" t="s">
        <v>979</v>
      </c>
      <c r="F4" s="302" t="s">
        <v>980</v>
      </c>
      <c r="G4" s="302" t="s">
        <v>981</v>
      </c>
      <c r="H4" s="169" t="s">
        <v>977</v>
      </c>
      <c r="I4" s="169" t="s">
        <v>978</v>
      </c>
      <c r="J4" s="169" t="s">
        <v>979</v>
      </c>
      <c r="K4" s="169" t="s">
        <v>980</v>
      </c>
      <c r="L4" s="169" t="s">
        <v>981</v>
      </c>
      <c r="M4" s="303" t="s">
        <v>977</v>
      </c>
      <c r="N4" s="303" t="s">
        <v>978</v>
      </c>
      <c r="O4" s="303" t="s">
        <v>979</v>
      </c>
      <c r="P4" s="303" t="s">
        <v>980</v>
      </c>
      <c r="Q4" s="303" t="s">
        <v>981</v>
      </c>
    </row>
    <row r="5" spans="1:17" ht="19.95" customHeight="1" x14ac:dyDescent="0.7">
      <c r="A5" s="365">
        <v>1</v>
      </c>
      <c r="B5" s="366" t="s">
        <v>340</v>
      </c>
      <c r="C5" s="367">
        <v>-412.06073144407117</v>
      </c>
      <c r="D5" s="367">
        <v>1360.8364975311999</v>
      </c>
      <c r="E5" s="367">
        <v>397.11381643114834</v>
      </c>
      <c r="F5" s="368">
        <v>0.71769235450505831</v>
      </c>
      <c r="G5" s="367">
        <v>1232.6314817217701</v>
      </c>
      <c r="H5" s="369">
        <v>-467.72625372950415</v>
      </c>
      <c r="I5" s="369">
        <v>1377.93794450573</v>
      </c>
      <c r="J5" s="369">
        <v>389.55071529626997</v>
      </c>
      <c r="K5" s="370">
        <v>0.70975664970050345</v>
      </c>
      <c r="L5" s="369">
        <v>1079.47101890659</v>
      </c>
      <c r="M5" s="371">
        <v>-55.665522285432985</v>
      </c>
      <c r="N5" s="371">
        <v>17.101446974530063</v>
      </c>
      <c r="O5" s="371">
        <v>-7.5631011348783659</v>
      </c>
      <c r="P5" s="372">
        <v>-7.9357048045548551E-3</v>
      </c>
      <c r="Q5" s="373">
        <v>-153.16046281518015</v>
      </c>
    </row>
    <row r="6" spans="1:17" ht="19.95" customHeight="1" x14ac:dyDescent="0.7">
      <c r="A6" s="374">
        <v>2</v>
      </c>
      <c r="B6" s="375" t="s">
        <v>341</v>
      </c>
      <c r="C6" s="376">
        <v>4192.1270136199992</v>
      </c>
      <c r="D6" s="376">
        <v>3078.3847435336397</v>
      </c>
      <c r="E6" s="376">
        <v>1112.3932729170201</v>
      </c>
      <c r="F6" s="377">
        <v>1.58453812417894</v>
      </c>
      <c r="G6" s="376">
        <v>831.65053921228309</v>
      </c>
      <c r="H6" s="378">
        <v>5095.2026561199982</v>
      </c>
      <c r="I6" s="378">
        <v>3167.0815399716303</v>
      </c>
      <c r="J6" s="378">
        <v>1071.4870260808409</v>
      </c>
      <c r="K6" s="379">
        <v>1.5850583807873009</v>
      </c>
      <c r="L6" s="378">
        <v>653.15079401829303</v>
      </c>
      <c r="M6" s="380">
        <v>903.07564249999905</v>
      </c>
      <c r="N6" s="380">
        <v>88.696796437990542</v>
      </c>
      <c r="O6" s="380">
        <v>-40.906246836179207</v>
      </c>
      <c r="P6" s="381">
        <v>5.2025660836085841E-4</v>
      </c>
      <c r="Q6" s="380">
        <v>-178.49974519399007</v>
      </c>
    </row>
    <row r="7" spans="1:17" ht="19.95" customHeight="1" x14ac:dyDescent="0.7">
      <c r="A7" s="365">
        <v>3</v>
      </c>
      <c r="B7" s="366" t="s">
        <v>342</v>
      </c>
      <c r="C7" s="367">
        <v>2161.1521945203581</v>
      </c>
      <c r="D7" s="367">
        <v>2341.4177532635799</v>
      </c>
      <c r="E7" s="367">
        <v>931.14268275681025</v>
      </c>
      <c r="F7" s="368">
        <v>1.1870320406575767</v>
      </c>
      <c r="G7" s="367">
        <v>370.345452669086</v>
      </c>
      <c r="H7" s="369">
        <v>2340.1674914842533</v>
      </c>
      <c r="I7" s="369">
        <v>2325.0776733570601</v>
      </c>
      <c r="J7" s="369">
        <v>895.98177136398613</v>
      </c>
      <c r="K7" s="370">
        <v>1.1273584965377172</v>
      </c>
      <c r="L7" s="369">
        <v>309.00895066650503</v>
      </c>
      <c r="M7" s="371">
        <v>179.01529696389525</v>
      </c>
      <c r="N7" s="371">
        <v>-16.340079906519804</v>
      </c>
      <c r="O7" s="371">
        <v>-35.160911392824119</v>
      </c>
      <c r="P7" s="372">
        <v>-5.9673544119859478E-2</v>
      </c>
      <c r="Q7" s="373">
        <v>-61.336502002580971</v>
      </c>
    </row>
    <row r="8" spans="1:17" ht="19.95" customHeight="1" x14ac:dyDescent="0.7">
      <c r="A8" s="374">
        <v>4</v>
      </c>
      <c r="B8" s="375" t="s">
        <v>343</v>
      </c>
      <c r="C8" s="376">
        <v>3960.5319791269612</v>
      </c>
      <c r="D8" s="376">
        <v>3795.0913402219603</v>
      </c>
      <c r="E8" s="376">
        <v>1332.2527960004536</v>
      </c>
      <c r="F8" s="377">
        <v>1.9305821519822188</v>
      </c>
      <c r="G8" s="376">
        <v>490.52101840232899</v>
      </c>
      <c r="H8" s="378">
        <v>3981.8156254698488</v>
      </c>
      <c r="I8" s="378">
        <v>3709.2901559336001</v>
      </c>
      <c r="J8" s="378">
        <v>1267.1661930068544</v>
      </c>
      <c r="K8" s="379">
        <v>1.8195959620328228</v>
      </c>
      <c r="L8" s="378">
        <v>399.63255137317799</v>
      </c>
      <c r="M8" s="380">
        <v>21.28364634288755</v>
      </c>
      <c r="N8" s="380">
        <v>-85.801184288360218</v>
      </c>
      <c r="O8" s="380">
        <v>-65.086602993599172</v>
      </c>
      <c r="P8" s="381">
        <v>-0.11098618994939602</v>
      </c>
      <c r="Q8" s="380">
        <v>-90.888467029151002</v>
      </c>
    </row>
    <row r="9" spans="1:17" ht="19.95" customHeight="1" x14ac:dyDescent="0.7">
      <c r="A9" s="365">
        <v>5</v>
      </c>
      <c r="B9" s="366" t="s">
        <v>344</v>
      </c>
      <c r="C9" s="367">
        <v>4061.3019899497422</v>
      </c>
      <c r="D9" s="367">
        <v>3581.1767328163901</v>
      </c>
      <c r="E9" s="367">
        <v>1397.032566562061</v>
      </c>
      <c r="F9" s="368">
        <v>1.7787644735326851</v>
      </c>
      <c r="G9" s="367">
        <v>697.21753899290991</v>
      </c>
      <c r="H9" s="369">
        <v>3916.6729333220283</v>
      </c>
      <c r="I9" s="369">
        <v>3562.1743824170999</v>
      </c>
      <c r="J9" s="369">
        <v>1409.826882175304</v>
      </c>
      <c r="K9" s="370">
        <v>1.6564236360637865</v>
      </c>
      <c r="L9" s="369">
        <v>896.06553381789001</v>
      </c>
      <c r="M9" s="371">
        <v>-144.62905662771391</v>
      </c>
      <c r="N9" s="371">
        <v>-19.002350399290208</v>
      </c>
      <c r="O9" s="371">
        <v>12.794315613243043</v>
      </c>
      <c r="P9" s="372">
        <v>-0.12234083746889857</v>
      </c>
      <c r="Q9" s="373">
        <v>198.84799482498011</v>
      </c>
    </row>
    <row r="10" spans="1:17" ht="19.95" customHeight="1" x14ac:dyDescent="0.7">
      <c r="A10" s="374">
        <v>6</v>
      </c>
      <c r="B10" s="375" t="s">
        <v>345</v>
      </c>
      <c r="C10" s="376">
        <v>2031.2167395687557</v>
      </c>
      <c r="D10" s="376">
        <v>2384.6867782848799</v>
      </c>
      <c r="E10" s="376">
        <v>911.91160172629009</v>
      </c>
      <c r="F10" s="377">
        <v>1.1814508389473919</v>
      </c>
      <c r="G10" s="376">
        <v>504.45911469300495</v>
      </c>
      <c r="H10" s="378">
        <v>2380.554328353569</v>
      </c>
      <c r="I10" s="378">
        <v>2416.2633607222997</v>
      </c>
      <c r="J10" s="378">
        <v>885.02087407324927</v>
      </c>
      <c r="K10" s="379">
        <v>1.1766729244626108</v>
      </c>
      <c r="L10" s="378">
        <v>529.88541898500296</v>
      </c>
      <c r="M10" s="380">
        <v>349.33758878481331</v>
      </c>
      <c r="N10" s="380">
        <v>31.576582437419802</v>
      </c>
      <c r="O10" s="380">
        <v>-26.890727653040813</v>
      </c>
      <c r="P10" s="381">
        <v>-4.7779144847810429E-3</v>
      </c>
      <c r="Q10" s="380">
        <v>25.426304291998008</v>
      </c>
    </row>
    <row r="11" spans="1:17" ht="19.95" customHeight="1" x14ac:dyDescent="0.7">
      <c r="A11" s="365">
        <v>7</v>
      </c>
      <c r="B11" s="366" t="s">
        <v>346</v>
      </c>
      <c r="C11" s="367">
        <v>5631.1536954758076</v>
      </c>
      <c r="D11" s="367">
        <v>4468.4446267820804</v>
      </c>
      <c r="E11" s="367">
        <v>1611.0178753887758</v>
      </c>
      <c r="F11" s="368">
        <v>2.2089921739486673</v>
      </c>
      <c r="G11" s="367">
        <v>526.36410697811903</v>
      </c>
      <c r="H11" s="369">
        <v>5877.7024822171406</v>
      </c>
      <c r="I11" s="369">
        <v>4372.7032906493296</v>
      </c>
      <c r="J11" s="369">
        <v>1544.7100321450839</v>
      </c>
      <c r="K11" s="370">
        <v>2.078116904847783</v>
      </c>
      <c r="L11" s="369">
        <v>526.19150225472504</v>
      </c>
      <c r="M11" s="371">
        <v>246.54878674133306</v>
      </c>
      <c r="N11" s="371">
        <v>-95.741336132750803</v>
      </c>
      <c r="O11" s="371">
        <v>-66.307843243691877</v>
      </c>
      <c r="P11" s="372">
        <v>-0.13087526910088432</v>
      </c>
      <c r="Q11" s="373">
        <v>-0.17260472339398802</v>
      </c>
    </row>
    <row r="12" spans="1:17" ht="19.95" customHeight="1" x14ac:dyDescent="0.7">
      <c r="A12" s="374">
        <v>8</v>
      </c>
      <c r="B12" s="375" t="s">
        <v>347</v>
      </c>
      <c r="C12" s="376">
        <v>5235.451416819049</v>
      </c>
      <c r="D12" s="376">
        <v>3964.5467325447898</v>
      </c>
      <c r="E12" s="376">
        <v>1345.1578509586047</v>
      </c>
      <c r="F12" s="377">
        <v>2.0258171707335269</v>
      </c>
      <c r="G12" s="376">
        <v>387.50194865762097</v>
      </c>
      <c r="H12" s="378">
        <v>5380.0700546540484</v>
      </c>
      <c r="I12" s="378">
        <v>3906.4584081991402</v>
      </c>
      <c r="J12" s="378">
        <v>1321.262331928006</v>
      </c>
      <c r="K12" s="379">
        <v>1.9146569776863671</v>
      </c>
      <c r="L12" s="378">
        <v>307.318460641493</v>
      </c>
      <c r="M12" s="380">
        <v>144.61863783499939</v>
      </c>
      <c r="N12" s="380">
        <v>-58.088324345649653</v>
      </c>
      <c r="O12" s="380">
        <v>-23.895519030598734</v>
      </c>
      <c r="P12" s="381">
        <v>-0.11116019304715974</v>
      </c>
      <c r="Q12" s="380">
        <v>-80.183488016127967</v>
      </c>
    </row>
    <row r="13" spans="1:17" ht="19.95" customHeight="1" x14ac:dyDescent="0.7">
      <c r="A13" s="365">
        <v>9</v>
      </c>
      <c r="B13" s="366" t="s">
        <v>348</v>
      </c>
      <c r="C13" s="367">
        <v>4624.8099999999968</v>
      </c>
      <c r="D13" s="367">
        <v>6163.8264803657694</v>
      </c>
      <c r="E13" s="367">
        <v>1839.8118448951038</v>
      </c>
      <c r="F13" s="368">
        <v>3.149549202198672</v>
      </c>
      <c r="G13" s="367">
        <v>795.96550393145901</v>
      </c>
      <c r="H13" s="369">
        <v>4899.8999999999987</v>
      </c>
      <c r="I13" s="369">
        <v>5949.17013054377</v>
      </c>
      <c r="J13" s="369">
        <v>1790.9433629419946</v>
      </c>
      <c r="K13" s="370">
        <v>2.8889870624273364</v>
      </c>
      <c r="L13" s="369">
        <v>655.83655708451306</v>
      </c>
      <c r="M13" s="371">
        <v>275.09000000000196</v>
      </c>
      <c r="N13" s="371">
        <v>-214.65634982199936</v>
      </c>
      <c r="O13" s="371">
        <v>-48.868481953109267</v>
      </c>
      <c r="P13" s="372">
        <v>-0.26056213977133558</v>
      </c>
      <c r="Q13" s="373">
        <v>-140.12894684694595</v>
      </c>
    </row>
    <row r="14" spans="1:17" ht="19.95" customHeight="1" x14ac:dyDescent="0.7">
      <c r="A14" s="374">
        <v>10</v>
      </c>
      <c r="B14" s="375" t="s">
        <v>349</v>
      </c>
      <c r="C14" s="376">
        <v>1803.5827804374971</v>
      </c>
      <c r="D14" s="376">
        <v>1701.73731052229</v>
      </c>
      <c r="E14" s="376">
        <v>691.79204567070849</v>
      </c>
      <c r="F14" s="377">
        <v>0.8608696799661758</v>
      </c>
      <c r="G14" s="376">
        <v>361.70653687411902</v>
      </c>
      <c r="H14" s="378">
        <v>1921.114595813604</v>
      </c>
      <c r="I14" s="378">
        <v>1691.12654829601</v>
      </c>
      <c r="J14" s="378">
        <v>687.93779088818633</v>
      </c>
      <c r="K14" s="379">
        <v>0.81809985638474647</v>
      </c>
      <c r="L14" s="378">
        <v>358.316958657751</v>
      </c>
      <c r="M14" s="380">
        <v>117.53181537610681</v>
      </c>
      <c r="N14" s="380">
        <v>-10.610762226280031</v>
      </c>
      <c r="O14" s="380">
        <v>-3.8542547825221618</v>
      </c>
      <c r="P14" s="381">
        <v>-4.2769823581429334E-2</v>
      </c>
      <c r="Q14" s="380">
        <v>-3.3895782163680224</v>
      </c>
    </row>
    <row r="15" spans="1:17" ht="19.95" customHeight="1" x14ac:dyDescent="0.7">
      <c r="A15" s="365">
        <v>11</v>
      </c>
      <c r="B15" s="366" t="s">
        <v>350</v>
      </c>
      <c r="C15" s="367">
        <v>2853.7441977089934</v>
      </c>
      <c r="D15" s="367">
        <v>3698.0939208792097</v>
      </c>
      <c r="E15" s="367">
        <v>995.1926991857415</v>
      </c>
      <c r="F15" s="368">
        <v>1.94368119977565</v>
      </c>
      <c r="G15" s="367">
        <v>329.908249875629</v>
      </c>
      <c r="H15" s="369">
        <v>3103.3943898400207</v>
      </c>
      <c r="I15" s="369">
        <v>3638.3282617046498</v>
      </c>
      <c r="J15" s="369">
        <v>969.91182017449501</v>
      </c>
      <c r="K15" s="370">
        <v>1.8497229335463297</v>
      </c>
      <c r="L15" s="369">
        <v>343.28080582670003</v>
      </c>
      <c r="M15" s="371">
        <v>249.65019213102732</v>
      </c>
      <c r="N15" s="371">
        <v>-59.765659174559914</v>
      </c>
      <c r="O15" s="371">
        <v>-25.280879011246498</v>
      </c>
      <c r="P15" s="372">
        <v>-9.3958266229320353E-2</v>
      </c>
      <c r="Q15" s="373">
        <v>13.372555951071035</v>
      </c>
    </row>
    <row r="16" spans="1:17" ht="19.95" customHeight="1" x14ac:dyDescent="0.7">
      <c r="A16" s="374">
        <v>12</v>
      </c>
      <c r="B16" s="375" t="s">
        <v>351</v>
      </c>
      <c r="C16" s="376">
        <v>5174.4439418278625</v>
      </c>
      <c r="D16" s="376">
        <v>3795.47314874518</v>
      </c>
      <c r="E16" s="376">
        <v>1907.6003358035753</v>
      </c>
      <c r="F16" s="377">
        <v>1.7186332622493934</v>
      </c>
      <c r="G16" s="376">
        <v>139.77654849678001</v>
      </c>
      <c r="H16" s="378">
        <v>5471.3218743392499</v>
      </c>
      <c r="I16" s="378">
        <v>3845.0219307018001</v>
      </c>
      <c r="J16" s="378">
        <v>2048.601424830892</v>
      </c>
      <c r="K16" s="379">
        <v>1.6662122928421157</v>
      </c>
      <c r="L16" s="378">
        <v>120.98739708554</v>
      </c>
      <c r="M16" s="380">
        <v>296.87793251138737</v>
      </c>
      <c r="N16" s="380">
        <v>49.548781956620132</v>
      </c>
      <c r="O16" s="380">
        <v>141.00108902731677</v>
      </c>
      <c r="P16" s="381">
        <v>-5.2420969407277695E-2</v>
      </c>
      <c r="Q16" s="380">
        <v>-18.789151411240013</v>
      </c>
    </row>
    <row r="17" spans="1:17" ht="19.95" customHeight="1" x14ac:dyDescent="0.7">
      <c r="A17" s="365">
        <v>13</v>
      </c>
      <c r="B17" s="366" t="s">
        <v>352</v>
      </c>
      <c r="C17" s="367">
        <v>6462.4551523349955</v>
      </c>
      <c r="D17" s="367">
        <v>5228.0962171721794</v>
      </c>
      <c r="E17" s="367">
        <v>1841.3228419674863</v>
      </c>
      <c r="F17" s="368">
        <v>2.5997427218395042</v>
      </c>
      <c r="G17" s="367">
        <v>445.90564718237999</v>
      </c>
      <c r="H17" s="369">
        <v>8045.3773236872703</v>
      </c>
      <c r="I17" s="369">
        <v>5133.41858811779</v>
      </c>
      <c r="J17" s="369">
        <v>1788.4860570076532</v>
      </c>
      <c r="K17" s="370">
        <v>2.4624161241912286</v>
      </c>
      <c r="L17" s="369">
        <v>384.11000739733498</v>
      </c>
      <c r="M17" s="371">
        <v>1582.9221713522747</v>
      </c>
      <c r="N17" s="371">
        <v>-94.677629054389399</v>
      </c>
      <c r="O17" s="371">
        <v>-52.836784959833039</v>
      </c>
      <c r="P17" s="372">
        <v>-0.13732659764827559</v>
      </c>
      <c r="Q17" s="373">
        <v>-61.795639785045012</v>
      </c>
    </row>
    <row r="18" spans="1:17" ht="19.95" customHeight="1" x14ac:dyDescent="0.7">
      <c r="A18" s="374">
        <v>14</v>
      </c>
      <c r="B18" s="375" t="s">
        <v>353</v>
      </c>
      <c r="C18" s="376">
        <v>2052.7501613354543</v>
      </c>
      <c r="D18" s="376">
        <v>2478.0190161354899</v>
      </c>
      <c r="E18" s="376">
        <v>630.49066486477375</v>
      </c>
      <c r="F18" s="377">
        <v>1.3579493829931129</v>
      </c>
      <c r="G18" s="376">
        <v>303.42607643792502</v>
      </c>
      <c r="H18" s="378">
        <v>2152.750684668787</v>
      </c>
      <c r="I18" s="378">
        <v>2452.6864269294897</v>
      </c>
      <c r="J18" s="378">
        <v>597.25819679805488</v>
      </c>
      <c r="K18" s="379">
        <v>1.2796784397849614</v>
      </c>
      <c r="L18" s="378">
        <v>280.98225877516398</v>
      </c>
      <c r="M18" s="380">
        <v>100.00052333333269</v>
      </c>
      <c r="N18" s="380">
        <v>-25.332589206000193</v>
      </c>
      <c r="O18" s="380">
        <v>-33.232468066718866</v>
      </c>
      <c r="P18" s="381">
        <v>-7.8270943208151422E-2</v>
      </c>
      <c r="Q18" s="380">
        <v>-22.443817662761035</v>
      </c>
    </row>
    <row r="19" spans="1:17" ht="20.399999999999999" x14ac:dyDescent="0.7">
      <c r="A19" s="456" t="s">
        <v>904</v>
      </c>
      <c r="B19" s="457"/>
      <c r="C19" s="382">
        <v>49832.660531281399</v>
      </c>
      <c r="D19" s="382">
        <v>48039.831298798636</v>
      </c>
      <c r="E19" s="382">
        <v>16944.232895128556</v>
      </c>
      <c r="F19" s="383">
        <v>24.245294777508576</v>
      </c>
      <c r="G19" s="382">
        <v>7417.379764125415</v>
      </c>
      <c r="H19" s="384">
        <v>54098.318186240322</v>
      </c>
      <c r="I19" s="385">
        <v>47546.7386420494</v>
      </c>
      <c r="J19" s="384">
        <v>16668.14447871087</v>
      </c>
      <c r="K19" s="386">
        <v>23.03275664129561</v>
      </c>
      <c r="L19" s="387">
        <v>6844.2382154906809</v>
      </c>
      <c r="M19" s="388">
        <v>4265.6576549589226</v>
      </c>
      <c r="N19" s="388">
        <v>-493.09265674923518</v>
      </c>
      <c r="O19" s="388">
        <v>-276.08841641768595</v>
      </c>
      <c r="P19" s="388">
        <v>-1.2125381362129666</v>
      </c>
      <c r="Q19" s="388">
        <v>-573.14154863473414</v>
      </c>
    </row>
    <row r="23" spans="1:17" x14ac:dyDescent="0.7">
      <c r="J23" s="389"/>
    </row>
    <row r="25" spans="1:17" x14ac:dyDescent="0.7">
      <c r="C25" s="390"/>
      <c r="H25" s="390"/>
    </row>
    <row r="26" spans="1:17" x14ac:dyDescent="0.7">
      <c r="C26" s="390"/>
      <c r="G26" s="44"/>
      <c r="H26" s="390"/>
      <c r="K26" s="44"/>
    </row>
    <row r="27" spans="1:17" x14ac:dyDescent="0.7">
      <c r="C27" s="390"/>
      <c r="H27" s="390"/>
    </row>
    <row r="28" spans="1:17" x14ac:dyDescent="0.7">
      <c r="C28" s="390"/>
      <c r="H28" s="390"/>
    </row>
    <row r="29" spans="1:17" x14ac:dyDescent="0.7">
      <c r="C29" s="390"/>
      <c r="H29" s="390"/>
    </row>
    <row r="30" spans="1:17" x14ac:dyDescent="0.7">
      <c r="C30" s="390"/>
      <c r="H30" s="390"/>
    </row>
    <row r="31" spans="1:17" x14ac:dyDescent="0.7">
      <c r="C31" s="390"/>
      <c r="H31" s="390"/>
    </row>
    <row r="32" spans="1:17" x14ac:dyDescent="0.7">
      <c r="C32" s="390"/>
      <c r="H32" s="390"/>
    </row>
    <row r="33" spans="3:8" x14ac:dyDescent="0.7">
      <c r="C33" s="390"/>
      <c r="H33" s="390"/>
    </row>
    <row r="34" spans="3:8" x14ac:dyDescent="0.7">
      <c r="C34" s="390"/>
      <c r="H34" s="390"/>
    </row>
    <row r="35" spans="3:8" x14ac:dyDescent="0.7">
      <c r="C35" s="390"/>
      <c r="H35" s="390"/>
    </row>
    <row r="36" spans="3:8" x14ac:dyDescent="0.7">
      <c r="C36" s="390"/>
      <c r="H36" s="390"/>
    </row>
    <row r="37" spans="3:8" x14ac:dyDescent="0.7">
      <c r="C37" s="390"/>
      <c r="H37" s="390"/>
    </row>
    <row r="38" spans="3:8" x14ac:dyDescent="0.7">
      <c r="C38" s="390"/>
      <c r="H38" s="390"/>
    </row>
    <row r="39" spans="3:8" x14ac:dyDescent="0.7">
      <c r="C39" s="390"/>
    </row>
  </sheetData>
  <mergeCells count="6">
    <mergeCell ref="M3:Q3"/>
    <mergeCell ref="A19:B19"/>
    <mergeCell ref="A3:A4"/>
    <mergeCell ref="B3:B4"/>
    <mergeCell ref="C3:G3"/>
    <mergeCell ref="H3:L3"/>
  </mergeCells>
  <hyperlinks>
    <hyperlink ref="H1" location="Index!A1" display="Return to Index" xr:uid="{5DDAF4E1-4858-42A8-B183-A4D163E3940E}"/>
  </hyperlinks>
  <pageMargins left="0.7" right="0.7" top="0.75" bottom="0.75" header="0.3" footer="0.3"/>
  <pageSetup paperSize="9" scale="77"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D3232-E658-4EF6-9BE9-47B844A7D983}">
  <sheetPr codeName="Sheet49"/>
  <dimension ref="A1:O30"/>
  <sheetViews>
    <sheetView showGridLines="0" zoomScaleNormal="100" workbookViewId="0">
      <pane xSplit="4" ySplit="5" topLeftCell="E6" activePane="bottomRight" state="frozen"/>
      <selection pane="topRight" activeCell="E1" sqref="E1"/>
      <selection pane="bottomLeft" activeCell="A6" sqref="A6"/>
      <selection pane="bottomRight" activeCell="H1" sqref="H1"/>
    </sheetView>
  </sheetViews>
  <sheetFormatPr defaultColWidth="8.88671875" defaultRowHeight="20.399999999999999" x14ac:dyDescent="0.7"/>
  <cols>
    <col min="1" max="1" width="6.6640625" style="22" customWidth="1"/>
    <col min="2" max="2" width="16.109375" style="164" customWidth="1"/>
    <col min="3" max="3" width="14.88671875" style="22" customWidth="1"/>
    <col min="4" max="4" width="9.109375" style="22" customWidth="1"/>
    <col min="5" max="5" width="13.88671875" style="22" customWidth="1"/>
    <col min="6" max="6" width="16" style="22" customWidth="1"/>
    <col min="7" max="7" width="16.33203125" style="22" customWidth="1"/>
    <col min="8" max="8" width="15.6640625" style="22" customWidth="1"/>
    <col min="9" max="9" width="16" style="22" customWidth="1"/>
    <col min="10" max="10" width="17.109375" style="22" bestFit="1" customWidth="1"/>
    <col min="11" max="11" width="23.33203125" style="22" customWidth="1"/>
    <col min="12" max="12" width="22.6640625" style="22" customWidth="1"/>
    <col min="13" max="13" width="12.5546875" style="22" customWidth="1"/>
    <col min="14" max="14" width="10.109375" style="22" bestFit="1" customWidth="1"/>
    <col min="15" max="15" width="12.88671875" style="22" bestFit="1" customWidth="1"/>
    <col min="16" max="16384" width="8.88671875" style="22"/>
  </cols>
  <sheetData>
    <row r="1" spans="1:15" x14ac:dyDescent="0.7">
      <c r="A1" s="177" t="s">
        <v>37</v>
      </c>
      <c r="H1" s="19" t="s">
        <v>38</v>
      </c>
      <c r="I1" s="19"/>
    </row>
    <row r="4" spans="1:15" ht="22.2" customHeight="1" x14ac:dyDescent="0.7">
      <c r="B4" s="22"/>
      <c r="C4" s="505" t="s">
        <v>354</v>
      </c>
      <c r="D4" s="505" t="s">
        <v>982</v>
      </c>
      <c r="E4" s="505" t="s">
        <v>983</v>
      </c>
      <c r="F4" s="510" t="s">
        <v>984</v>
      </c>
      <c r="G4" s="510"/>
      <c r="H4" s="505" t="s">
        <v>985</v>
      </c>
      <c r="I4" s="505" t="s">
        <v>986</v>
      </c>
      <c r="J4" s="505" t="s">
        <v>987</v>
      </c>
      <c r="K4" s="505" t="s">
        <v>988</v>
      </c>
      <c r="L4" s="505" t="s">
        <v>989</v>
      </c>
      <c r="M4" s="505" t="s">
        <v>990</v>
      </c>
    </row>
    <row r="5" spans="1:15" ht="42" customHeight="1" thickBot="1" x14ac:dyDescent="0.75">
      <c r="B5" s="22"/>
      <c r="C5" s="506"/>
      <c r="D5" s="506"/>
      <c r="E5" s="506"/>
      <c r="F5" s="391" t="s">
        <v>991</v>
      </c>
      <c r="G5" s="391" t="s">
        <v>992</v>
      </c>
      <c r="H5" s="506"/>
      <c r="I5" s="506"/>
      <c r="J5" s="506"/>
      <c r="K5" s="506"/>
      <c r="L5" s="506"/>
      <c r="M5" s="506"/>
    </row>
    <row r="6" spans="1:15" ht="19.5" customHeight="1" thickTop="1" thickBot="1" x14ac:dyDescent="0.75">
      <c r="B6" s="22"/>
      <c r="C6" s="392" t="s">
        <v>355</v>
      </c>
      <c r="D6" s="507" t="s">
        <v>993</v>
      </c>
      <c r="E6" s="508"/>
      <c r="F6" s="508"/>
      <c r="G6" s="509"/>
      <c r="H6" s="393">
        <v>93046.912209980801</v>
      </c>
      <c r="I6" s="156">
        <v>0.38125268616315439</v>
      </c>
      <c r="J6" s="393">
        <v>29843037.869121179</v>
      </c>
      <c r="K6" s="157">
        <v>0.135043</v>
      </c>
      <c r="L6" s="157">
        <v>0.169156</v>
      </c>
      <c r="M6" s="394">
        <v>0.25260842842650133</v>
      </c>
      <c r="N6" s="159"/>
      <c r="O6" s="159"/>
    </row>
    <row r="7" spans="1:15" ht="21" thickTop="1" x14ac:dyDescent="0.7">
      <c r="B7" s="511" t="s">
        <v>994</v>
      </c>
      <c r="C7" s="182" t="s">
        <v>995</v>
      </c>
      <c r="D7" s="448"/>
      <c r="E7" s="182" t="s">
        <v>996</v>
      </c>
      <c r="F7" s="182" t="s">
        <v>997</v>
      </c>
      <c r="G7" s="182" t="s">
        <v>998</v>
      </c>
      <c r="H7" s="163">
        <v>3118.9486524453991</v>
      </c>
      <c r="I7" s="153">
        <v>1.2779656234763348E-2</v>
      </c>
      <c r="J7" s="163">
        <v>869865.56060367532</v>
      </c>
      <c r="K7" s="154">
        <v>0.15482899999999999</v>
      </c>
      <c r="L7" s="154">
        <v>0.19452900000000001</v>
      </c>
      <c r="M7" s="395">
        <v>0.25641191249701301</v>
      </c>
      <c r="N7" s="159"/>
      <c r="O7" s="159"/>
    </row>
    <row r="8" spans="1:15" x14ac:dyDescent="0.7">
      <c r="B8" s="512"/>
      <c r="C8" s="392" t="s">
        <v>999</v>
      </c>
      <c r="D8" s="448"/>
      <c r="E8" s="392" t="s">
        <v>1000</v>
      </c>
      <c r="F8" s="392" t="s">
        <v>1001</v>
      </c>
      <c r="G8" s="392" t="s">
        <v>1002</v>
      </c>
      <c r="H8" s="393">
        <v>5503.6438242052991</v>
      </c>
      <c r="I8" s="156">
        <v>2.2550764359899427E-2</v>
      </c>
      <c r="J8" s="393">
        <v>652399.17045275646</v>
      </c>
      <c r="K8" s="157">
        <v>0.36604599999999998</v>
      </c>
      <c r="L8" s="157">
        <v>0.45768399999999998</v>
      </c>
      <c r="M8" s="394">
        <v>0.25034558498112269</v>
      </c>
      <c r="N8" s="159"/>
      <c r="O8" s="159"/>
    </row>
    <row r="9" spans="1:15" x14ac:dyDescent="0.7">
      <c r="B9" s="512"/>
      <c r="C9" s="182" t="s">
        <v>1003</v>
      </c>
      <c r="D9" s="448"/>
      <c r="E9" s="182" t="s">
        <v>1004</v>
      </c>
      <c r="F9" s="182" t="s">
        <v>1005</v>
      </c>
      <c r="G9" s="182" t="s">
        <v>1006</v>
      </c>
      <c r="H9" s="163">
        <v>5973.6926659117998</v>
      </c>
      <c r="I9" s="153">
        <v>2.4476753941628498E-2</v>
      </c>
      <c r="J9" s="163">
        <v>326199.58522637823</v>
      </c>
      <c r="K9" s="154">
        <v>0.76070899999999997</v>
      </c>
      <c r="L9" s="154">
        <v>0.99354600000000004</v>
      </c>
      <c r="M9" s="395">
        <v>0.30607893425738375</v>
      </c>
      <c r="N9" s="159"/>
      <c r="O9" s="159"/>
    </row>
    <row r="10" spans="1:15" ht="21" thickBot="1" x14ac:dyDescent="0.75">
      <c r="B10" s="513"/>
      <c r="C10" s="392" t="s">
        <v>1007</v>
      </c>
      <c r="D10" s="448"/>
      <c r="E10" s="392" t="s">
        <v>1008</v>
      </c>
      <c r="F10" s="392" t="s">
        <v>1009</v>
      </c>
      <c r="G10" s="392" t="s">
        <v>1010</v>
      </c>
      <c r="H10" s="393">
        <v>16475.254842711198</v>
      </c>
      <c r="I10" s="156">
        <v>6.7506110786687626E-2</v>
      </c>
      <c r="J10" s="393">
        <v>326199.58522637823</v>
      </c>
      <c r="K10" s="157">
        <v>2.068587</v>
      </c>
      <c r="L10" s="157">
        <v>2.7401689999999999</v>
      </c>
      <c r="M10" s="394">
        <v>0.3246573627311784</v>
      </c>
      <c r="N10" s="159"/>
      <c r="O10" s="159"/>
    </row>
    <row r="11" spans="1:15" ht="21" thickTop="1" x14ac:dyDescent="0.7">
      <c r="B11" s="511" t="s">
        <v>1011</v>
      </c>
      <c r="C11" s="182" t="s">
        <v>361</v>
      </c>
      <c r="D11" s="448"/>
      <c r="E11" s="182" t="s">
        <v>996</v>
      </c>
      <c r="F11" s="182" t="s">
        <v>997</v>
      </c>
      <c r="G11" s="182" t="s">
        <v>1012</v>
      </c>
      <c r="H11" s="163">
        <v>7158.7727284656003</v>
      </c>
      <c r="I11" s="153">
        <v>2.9332529876969757E-2</v>
      </c>
      <c r="J11" s="163">
        <v>85157.294091886302</v>
      </c>
      <c r="K11" s="154">
        <v>3.9077099999999998</v>
      </c>
      <c r="L11" s="154">
        <v>4.5608449999999996</v>
      </c>
      <c r="M11" s="395">
        <v>0.16714008972006611</v>
      </c>
      <c r="N11" s="159"/>
      <c r="O11" s="159"/>
    </row>
    <row r="12" spans="1:15" x14ac:dyDescent="0.7">
      <c r="B12" s="512"/>
      <c r="C12" s="392" t="s">
        <v>362</v>
      </c>
      <c r="D12" s="448"/>
      <c r="E12" s="392" t="s">
        <v>1000</v>
      </c>
      <c r="F12" s="392" t="s">
        <v>1013</v>
      </c>
      <c r="G12" s="392" t="s">
        <v>1014</v>
      </c>
      <c r="H12" s="393">
        <v>10633.326606108401</v>
      </c>
      <c r="I12" s="156">
        <v>4.3569251629546391E-2</v>
      </c>
      <c r="J12" s="393">
        <v>63867.970568914716</v>
      </c>
      <c r="K12" s="157">
        <v>6.5291170000000003</v>
      </c>
      <c r="L12" s="157">
        <v>9.0326380000000004</v>
      </c>
      <c r="M12" s="394">
        <v>0.38343944518071882</v>
      </c>
      <c r="N12" s="159"/>
      <c r="O12" s="159"/>
    </row>
    <row r="13" spans="1:15" x14ac:dyDescent="0.7">
      <c r="B13" s="512"/>
      <c r="C13" s="182" t="s">
        <v>363</v>
      </c>
      <c r="D13" s="448"/>
      <c r="E13" s="182" t="s">
        <v>1004</v>
      </c>
      <c r="F13" s="182" t="s">
        <v>1015</v>
      </c>
      <c r="G13" s="182" t="s">
        <v>1016</v>
      </c>
      <c r="H13" s="163">
        <v>6647.1781877976</v>
      </c>
      <c r="I13" s="153">
        <v>2.7236309935614645E-2</v>
      </c>
      <c r="J13" s="163">
        <v>31933.985284457358</v>
      </c>
      <c r="K13" s="154">
        <v>10.251874000000001</v>
      </c>
      <c r="L13" s="154">
        <v>11.293089999999999</v>
      </c>
      <c r="M13" s="395">
        <v>0.10156348000375326</v>
      </c>
      <c r="N13" s="159"/>
      <c r="O13" s="159"/>
    </row>
    <row r="14" spans="1:15" x14ac:dyDescent="0.7">
      <c r="B14" s="512"/>
      <c r="C14" s="392" t="s">
        <v>364</v>
      </c>
      <c r="D14" s="448"/>
      <c r="E14" s="392" t="s">
        <v>1008</v>
      </c>
      <c r="F14" s="392" t="s">
        <v>1017</v>
      </c>
      <c r="G14" s="392" t="s">
        <v>1010</v>
      </c>
      <c r="H14" s="393">
        <v>17797.677106447602</v>
      </c>
      <c r="I14" s="156">
        <v>7.2924636004952553E-2</v>
      </c>
      <c r="J14" s="393">
        <v>31933.985284457358</v>
      </c>
      <c r="K14" s="157">
        <v>22.739547999999999</v>
      </c>
      <c r="L14" s="157">
        <v>30.237006000000001</v>
      </c>
      <c r="M14" s="394">
        <v>0.32971007163378974</v>
      </c>
      <c r="N14" s="159"/>
      <c r="O14" s="159"/>
    </row>
    <row r="15" spans="1:15" x14ac:dyDescent="0.7">
      <c r="B15" s="512"/>
      <c r="C15" s="182" t="s">
        <v>365</v>
      </c>
      <c r="D15" s="448"/>
      <c r="E15" s="182" t="s">
        <v>996</v>
      </c>
      <c r="F15" s="182" t="s">
        <v>997</v>
      </c>
      <c r="G15" s="182" t="s">
        <v>1018</v>
      </c>
      <c r="H15" s="163">
        <v>3941.8294335402002</v>
      </c>
      <c r="I15" s="153">
        <v>1.6151348005430999E-2</v>
      </c>
      <c r="J15" s="163">
        <v>8772.4644048832524</v>
      </c>
      <c r="K15" s="154">
        <v>21.830361</v>
      </c>
      <c r="L15" s="154">
        <v>24.378378000000001</v>
      </c>
      <c r="M15" s="395">
        <v>0.11671895851836811</v>
      </c>
      <c r="N15" s="159"/>
      <c r="O15" s="159"/>
    </row>
    <row r="16" spans="1:15" x14ac:dyDescent="0.7">
      <c r="B16" s="512"/>
      <c r="C16" s="392" t="s">
        <v>366</v>
      </c>
      <c r="D16" s="448"/>
      <c r="E16" s="392" t="s">
        <v>1000</v>
      </c>
      <c r="F16" s="392" t="s">
        <v>1019</v>
      </c>
      <c r="G16" s="392" t="s">
        <v>1020</v>
      </c>
      <c r="H16" s="393">
        <v>11038.275393271701</v>
      </c>
      <c r="I16" s="156">
        <v>4.5228498660937491E-2</v>
      </c>
      <c r="J16" s="393">
        <v>6579.3483036624384</v>
      </c>
      <c r="K16" s="157">
        <v>62.799636999999997</v>
      </c>
      <c r="L16" s="157">
        <v>91.022116999999994</v>
      </c>
      <c r="M16" s="394">
        <v>0.44940514544693944</v>
      </c>
      <c r="N16" s="159"/>
      <c r="O16" s="159"/>
    </row>
    <row r="17" spans="2:15" x14ac:dyDescent="0.7">
      <c r="B17" s="512"/>
      <c r="C17" s="182" t="s">
        <v>367</v>
      </c>
      <c r="D17" s="448"/>
      <c r="E17" s="182" t="s">
        <v>1004</v>
      </c>
      <c r="F17" s="182" t="s">
        <v>1021</v>
      </c>
      <c r="G17" s="182" t="s">
        <v>1022</v>
      </c>
      <c r="H17" s="163">
        <v>8788.8008578043009</v>
      </c>
      <c r="I17" s="153">
        <v>3.6011446867029964E-2</v>
      </c>
      <c r="J17" s="163">
        <v>3289.6741518312192</v>
      </c>
      <c r="K17" s="154">
        <v>121.79540900000001</v>
      </c>
      <c r="L17" s="154">
        <v>144.94569799999999</v>
      </c>
      <c r="M17" s="395">
        <v>0.19007521868086164</v>
      </c>
      <c r="N17" s="159"/>
      <c r="O17" s="159"/>
    </row>
    <row r="18" spans="2:15" x14ac:dyDescent="0.7">
      <c r="B18" s="512"/>
      <c r="C18" s="392" t="s">
        <v>368</v>
      </c>
      <c r="D18" s="448"/>
      <c r="E18" s="392" t="s">
        <v>1008</v>
      </c>
      <c r="F18" s="392" t="s">
        <v>1023</v>
      </c>
      <c r="G18" s="392" t="s">
        <v>1010</v>
      </c>
      <c r="H18" s="393">
        <v>25151.578569139496</v>
      </c>
      <c r="I18" s="156">
        <v>0.10305669111392041</v>
      </c>
      <c r="J18" s="393">
        <v>3289.6741518312192</v>
      </c>
      <c r="K18" s="157">
        <v>317.59796899999998</v>
      </c>
      <c r="L18" s="157">
        <v>414.80210599999998</v>
      </c>
      <c r="M18" s="394">
        <v>0.30606032307467301</v>
      </c>
      <c r="N18" s="159"/>
      <c r="O18" s="159"/>
    </row>
    <row r="19" spans="2:15" x14ac:dyDescent="0.7">
      <c r="B19" s="512"/>
      <c r="C19" s="182" t="s">
        <v>369</v>
      </c>
      <c r="D19" s="448"/>
      <c r="E19" s="182" t="s">
        <v>996</v>
      </c>
      <c r="F19" s="182" t="s">
        <v>997</v>
      </c>
      <c r="G19" s="182" t="s">
        <v>1024</v>
      </c>
      <c r="H19" s="163">
        <v>1683.1493828776001</v>
      </c>
      <c r="I19" s="153">
        <v>6.8965773091727309E-3</v>
      </c>
      <c r="J19" s="163">
        <v>380.64169146469982</v>
      </c>
      <c r="K19" s="154">
        <v>160.76505900000001</v>
      </c>
      <c r="L19" s="154">
        <v>239.902567</v>
      </c>
      <c r="M19" s="395">
        <v>0.49225564617246831</v>
      </c>
      <c r="N19" s="159"/>
      <c r="O19" s="159"/>
    </row>
    <row r="20" spans="2:15" x14ac:dyDescent="0.7">
      <c r="B20" s="512"/>
      <c r="C20" s="392" t="s">
        <v>370</v>
      </c>
      <c r="D20" s="448"/>
      <c r="E20" s="392" t="s">
        <v>1000</v>
      </c>
      <c r="F20" s="392" t="s">
        <v>1025</v>
      </c>
      <c r="G20" s="392" t="s">
        <v>1026</v>
      </c>
      <c r="H20" s="393">
        <v>4542.6817395718008</v>
      </c>
      <c r="I20" s="156">
        <v>1.8613294890298192E-2</v>
      </c>
      <c r="J20" s="393">
        <v>285.48126859852482</v>
      </c>
      <c r="K20" s="157">
        <v>741.78643</v>
      </c>
      <c r="L20" s="157">
        <v>863.30305999999996</v>
      </c>
      <c r="M20" s="394">
        <v>0.16381619437281958</v>
      </c>
      <c r="N20" s="159"/>
      <c r="O20" s="159"/>
    </row>
    <row r="21" spans="2:15" x14ac:dyDescent="0.7">
      <c r="B21" s="512"/>
      <c r="C21" s="182" t="s">
        <v>371</v>
      </c>
      <c r="D21" s="448"/>
      <c r="E21" s="182" t="s">
        <v>1004</v>
      </c>
      <c r="F21" s="182" t="s">
        <v>1027</v>
      </c>
      <c r="G21" s="182" t="s">
        <v>1028</v>
      </c>
      <c r="H21" s="163">
        <v>4719.0028176000005</v>
      </c>
      <c r="I21" s="153">
        <v>1.9335757173342374E-2</v>
      </c>
      <c r="J21" s="163">
        <v>142.74063429926241</v>
      </c>
      <c r="K21" s="154">
        <v>1576.232814</v>
      </c>
      <c r="L21" s="154">
        <v>1793.6231540000001</v>
      </c>
      <c r="M21" s="395">
        <v>0.137917659161231</v>
      </c>
      <c r="N21" s="159"/>
      <c r="O21" s="159"/>
    </row>
    <row r="22" spans="2:15" ht="21" thickBot="1" x14ac:dyDescent="0.75">
      <c r="B22" s="513"/>
      <c r="C22" s="392" t="s">
        <v>372</v>
      </c>
      <c r="D22" s="448"/>
      <c r="E22" s="392" t="s">
        <v>1008</v>
      </c>
      <c r="F22" s="392" t="s">
        <v>1029</v>
      </c>
      <c r="G22" s="392" t="s">
        <v>1010</v>
      </c>
      <c r="H22" s="393">
        <v>10747.661757000002</v>
      </c>
      <c r="I22" s="156">
        <v>4.4037731263797127E-2</v>
      </c>
      <c r="J22" s="393">
        <v>142.74063429926241</v>
      </c>
      <c r="K22" s="157">
        <v>3882.73623</v>
      </c>
      <c r="L22" s="157">
        <v>4085.027223</v>
      </c>
      <c r="M22" s="394">
        <v>5.2100112141792332E-2</v>
      </c>
      <c r="N22" s="159"/>
      <c r="O22" s="159"/>
    </row>
    <row r="23" spans="2:15" ht="21" thickTop="1" x14ac:dyDescent="0.7">
      <c r="B23" s="511" t="s">
        <v>1030</v>
      </c>
      <c r="C23" s="182" t="s">
        <v>373</v>
      </c>
      <c r="D23" s="448"/>
      <c r="E23" s="182" t="s">
        <v>996</v>
      </c>
      <c r="F23" s="182" t="s">
        <v>997</v>
      </c>
      <c r="G23" s="182" t="s">
        <v>1031</v>
      </c>
      <c r="H23" s="163">
        <v>481.37982900000003</v>
      </c>
      <c r="I23" s="153">
        <v>1.9724174452650308E-3</v>
      </c>
      <c r="J23" s="163">
        <v>30</v>
      </c>
      <c r="K23" s="154">
        <v>647.79855099999997</v>
      </c>
      <c r="L23" s="154">
        <v>870.55300899999997</v>
      </c>
      <c r="M23" s="395">
        <v>0.343863779343341</v>
      </c>
      <c r="N23" s="159"/>
      <c r="O23" s="159"/>
    </row>
    <row r="24" spans="2:15" x14ac:dyDescent="0.7">
      <c r="B24" s="512"/>
      <c r="C24" s="392" t="s">
        <v>374</v>
      </c>
      <c r="D24" s="448"/>
      <c r="E24" s="392" t="s">
        <v>1000</v>
      </c>
      <c r="F24" s="392" t="s">
        <v>1032</v>
      </c>
      <c r="G24" s="392" t="s">
        <v>1033</v>
      </c>
      <c r="H24" s="393">
        <v>956.22224299999993</v>
      </c>
      <c r="I24" s="156">
        <v>3.9180483269556712E-3</v>
      </c>
      <c r="J24" s="393">
        <v>21</v>
      </c>
      <c r="K24" s="157">
        <v>2287.643779</v>
      </c>
      <c r="L24" s="157">
        <v>2470.4048670000002</v>
      </c>
      <c r="M24" s="394">
        <v>7.9890536139280766E-2</v>
      </c>
      <c r="N24" s="159"/>
      <c r="O24" s="159"/>
    </row>
    <row r="25" spans="2:15" x14ac:dyDescent="0.7">
      <c r="B25" s="512"/>
      <c r="C25" s="182" t="s">
        <v>375</v>
      </c>
      <c r="D25" s="448"/>
      <c r="E25" s="182" t="s">
        <v>1034</v>
      </c>
      <c r="F25" s="182" t="s">
        <v>1035</v>
      </c>
      <c r="G25" s="182" t="s">
        <v>1036</v>
      </c>
      <c r="H25" s="163">
        <v>1897.1304029999997</v>
      </c>
      <c r="I25" s="153">
        <v>7.7733483569372361E-3</v>
      </c>
      <c r="J25" s="163">
        <v>16</v>
      </c>
      <c r="K25" s="154">
        <v>5446.3806029999996</v>
      </c>
      <c r="L25" s="154">
        <v>6432.8850140000004</v>
      </c>
      <c r="M25" s="395">
        <v>0.18113027401291237</v>
      </c>
      <c r="N25" s="159"/>
      <c r="O25" s="159"/>
    </row>
    <row r="26" spans="2:15" ht="21" thickBot="1" x14ac:dyDescent="0.75">
      <c r="B26" s="513"/>
      <c r="C26" s="392" t="s">
        <v>376</v>
      </c>
      <c r="D26" s="449"/>
      <c r="E26" s="392" t="s">
        <v>1037</v>
      </c>
      <c r="F26" s="392" t="s">
        <v>1038</v>
      </c>
      <c r="G26" s="392" t="s">
        <v>1010</v>
      </c>
      <c r="H26" s="393">
        <v>1485.820862</v>
      </c>
      <c r="I26" s="156">
        <v>6.0880386177284669E-3</v>
      </c>
      <c r="J26" s="393">
        <v>5</v>
      </c>
      <c r="K26" s="157">
        <v>12796.715359</v>
      </c>
      <c r="L26" s="157">
        <v>16122.227113000001</v>
      </c>
      <c r="M26" s="394">
        <v>0.25987229228015529</v>
      </c>
      <c r="N26" s="159"/>
      <c r="O26" s="159"/>
    </row>
    <row r="27" spans="2:15" ht="21.6" thickTop="1" thickBot="1" x14ac:dyDescent="0.75">
      <c r="B27" s="396"/>
      <c r="C27" s="397" t="s">
        <v>377</v>
      </c>
      <c r="D27" s="398"/>
      <c r="E27" s="398"/>
      <c r="F27" s="398"/>
      <c r="G27" s="398"/>
      <c r="H27" s="399"/>
      <c r="I27" s="400"/>
      <c r="J27" s="399"/>
      <c r="K27" s="401"/>
      <c r="L27" s="401"/>
      <c r="M27" s="402"/>
    </row>
    <row r="28" spans="2:15" ht="20.25" customHeight="1" thickTop="1" x14ac:dyDescent="0.7">
      <c r="B28" s="22"/>
      <c r="C28" s="182" t="s">
        <v>379</v>
      </c>
      <c r="D28" s="392" t="s">
        <v>378</v>
      </c>
      <c r="E28" s="508"/>
      <c r="F28" s="508"/>
      <c r="G28" s="509"/>
      <c r="H28" s="163">
        <v>2266.8150000000001</v>
      </c>
      <c r="I28" s="153">
        <v>9.2881030359675716E-3</v>
      </c>
      <c r="J28" s="403"/>
      <c r="K28" s="154">
        <v>1.5717914674773086</v>
      </c>
      <c r="L28" s="154">
        <v>1.9802569999999999</v>
      </c>
      <c r="M28" s="395">
        <v>0.25987259822594</v>
      </c>
      <c r="N28" s="404"/>
    </row>
    <row r="30" spans="2:15" x14ac:dyDescent="0.7">
      <c r="B30" s="405"/>
    </row>
  </sheetData>
  <mergeCells count="16">
    <mergeCell ref="B7:B10"/>
    <mergeCell ref="B11:B22"/>
    <mergeCell ref="B23:B26"/>
    <mergeCell ref="E28:G28"/>
    <mergeCell ref="J4:J5"/>
    <mergeCell ref="C4:C5"/>
    <mergeCell ref="K4:K5"/>
    <mergeCell ref="L4:L5"/>
    <mergeCell ref="M4:M5"/>
    <mergeCell ref="D6:D26"/>
    <mergeCell ref="E6:G6"/>
    <mergeCell ref="D4:D5"/>
    <mergeCell ref="E4:E5"/>
    <mergeCell ref="F4:G4"/>
    <mergeCell ref="H4:H5"/>
    <mergeCell ref="I4:I5"/>
  </mergeCells>
  <hyperlinks>
    <hyperlink ref="H1" location="Index!A1" display="Return to Index" xr:uid="{576CB37A-7DDD-49C1-8562-6059500EC749}"/>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AD252C12-CE49-4E0D-A95B-05BEAB6D1C91}">
          <x14:colorSeries rgb="FF376092"/>
          <x14:colorNegative rgb="FFD00000"/>
          <x14:colorAxis rgb="FF000000"/>
          <x14:colorMarkers rgb="FFD00000"/>
          <x14:colorFirst rgb="FFD00000"/>
          <x14:colorLast rgb="FFD00000"/>
          <x14:colorHigh rgb="FFD00000"/>
          <x14:colorLow rgb="FFD00000"/>
          <x14:sparklines>
            <x14:sparkline>
              <xm:f>TB!D27:H27</xm:f>
              <xm:sqref>K28</xm:sqref>
            </x14:sparkline>
            <x14:sparkline>
              <xm:f>TB!E27:I27</xm:f>
              <xm:sqref>L28</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58AA5-145A-4275-AE9D-6FA0D139A95F}">
  <sheetPr codeName="Sheet10">
    <pageSetUpPr fitToPage="1"/>
  </sheetPr>
  <dimension ref="A1:J41"/>
  <sheetViews>
    <sheetView showGridLines="0" zoomScaleNormal="100" workbookViewId="0">
      <selection activeCell="B3" sqref="B3"/>
    </sheetView>
  </sheetViews>
  <sheetFormatPr defaultColWidth="9.109375" defaultRowHeight="19.8" x14ac:dyDescent="0.7"/>
  <cols>
    <col min="1" max="1" width="7.44140625" style="20" customWidth="1"/>
    <col min="2" max="2" width="45.33203125" style="20" customWidth="1"/>
    <col min="3" max="3" width="14.109375" style="20" customWidth="1"/>
    <col min="4" max="4" width="14.88671875" style="20" customWidth="1"/>
    <col min="5" max="5" width="15.44140625" style="20" customWidth="1"/>
    <col min="6" max="6" width="14.44140625" style="20" customWidth="1"/>
    <col min="7" max="9" width="20.109375" style="20" customWidth="1"/>
    <col min="10" max="16384" width="9.109375" style="20"/>
  </cols>
  <sheetData>
    <row r="1" spans="1:10" s="22" customFormat="1" ht="20.399999999999999" x14ac:dyDescent="0.7">
      <c r="A1" s="21" t="s">
        <v>8</v>
      </c>
      <c r="B1" s="21"/>
      <c r="I1" s="23" t="s">
        <v>38</v>
      </c>
    </row>
    <row r="2" spans="1:10" s="22" customFormat="1" ht="19.5" customHeight="1" x14ac:dyDescent="0.7"/>
    <row r="3" spans="1:10" s="22" customFormat="1" ht="19.5" customHeight="1" x14ac:dyDescent="0.7">
      <c r="C3" s="48"/>
      <c r="D3" s="48"/>
      <c r="E3" s="48"/>
      <c r="F3" s="49"/>
      <c r="G3" s="411" t="s">
        <v>52</v>
      </c>
      <c r="H3" s="412"/>
      <c r="I3" s="412"/>
    </row>
    <row r="4" spans="1:10" ht="30" customHeight="1" x14ac:dyDescent="0.7">
      <c r="A4" s="413" t="s">
        <v>53</v>
      </c>
      <c r="B4" s="413"/>
      <c r="C4" s="415" t="s">
        <v>54</v>
      </c>
      <c r="D4" s="415" t="s">
        <v>55</v>
      </c>
      <c r="E4" s="415" t="s">
        <v>56</v>
      </c>
      <c r="F4" s="415" t="s">
        <v>57</v>
      </c>
      <c r="G4" s="416" t="s">
        <v>58</v>
      </c>
      <c r="H4" s="418" t="s">
        <v>59</v>
      </c>
      <c r="I4" s="420" t="s">
        <v>60</v>
      </c>
    </row>
    <row r="5" spans="1:10" ht="28.95" customHeight="1" x14ac:dyDescent="0.7">
      <c r="A5" s="414"/>
      <c r="B5" s="414"/>
      <c r="C5" s="415"/>
      <c r="D5" s="415"/>
      <c r="E5" s="415"/>
      <c r="F5" s="415"/>
      <c r="G5" s="417"/>
      <c r="H5" s="419"/>
      <c r="I5" s="421"/>
    </row>
    <row r="6" spans="1:10" ht="41.4" thickBot="1" x14ac:dyDescent="0.75">
      <c r="A6" s="50" t="s">
        <v>61</v>
      </c>
      <c r="B6" s="51" t="s">
        <v>62</v>
      </c>
      <c r="C6" s="51" t="s">
        <v>63</v>
      </c>
      <c r="D6" s="51" t="s">
        <v>63</v>
      </c>
      <c r="E6" s="51" t="s">
        <v>63</v>
      </c>
      <c r="F6" s="51" t="s">
        <v>63</v>
      </c>
      <c r="G6" s="52" t="s">
        <v>64</v>
      </c>
      <c r="H6" s="53" t="s">
        <v>64</v>
      </c>
      <c r="I6" s="54" t="s">
        <v>64</v>
      </c>
      <c r="J6" s="55"/>
    </row>
    <row r="7" spans="1:10" ht="26.4" customHeight="1" thickTop="1" x14ac:dyDescent="0.7">
      <c r="A7" s="56">
        <v>1</v>
      </c>
      <c r="B7" s="57" t="s">
        <v>65</v>
      </c>
      <c r="C7" s="58">
        <v>4.3921419999999998</v>
      </c>
      <c r="D7" s="58">
        <v>25.779423000000001</v>
      </c>
      <c r="E7" s="58">
        <v>13.975749</v>
      </c>
      <c r="F7" s="58">
        <v>-1.54087</v>
      </c>
      <c r="G7" s="59">
        <v>18.753340800000004</v>
      </c>
      <c r="H7" s="60">
        <v>36.161588250000001</v>
      </c>
      <c r="I7" s="61">
        <v>24.035619350000005</v>
      </c>
    </row>
    <row r="8" spans="1:10" ht="26.4" customHeight="1" x14ac:dyDescent="0.7">
      <c r="A8" s="62">
        <v>2</v>
      </c>
      <c r="B8" s="63" t="s">
        <v>66</v>
      </c>
      <c r="C8" s="64">
        <v>5.6264450000000004</v>
      </c>
      <c r="D8" s="64">
        <v>17.809393</v>
      </c>
      <c r="E8" s="64">
        <v>13.975749</v>
      </c>
      <c r="F8" s="64">
        <v>-1.54087</v>
      </c>
      <c r="G8" s="65">
        <v>16.7996318</v>
      </c>
      <c r="H8" s="66">
        <v>31.418368749999999</v>
      </c>
      <c r="I8" s="67">
        <v>20.449105850000002</v>
      </c>
    </row>
    <row r="9" spans="1:10" ht="26.4" customHeight="1" x14ac:dyDescent="0.7">
      <c r="A9" s="62">
        <v>3</v>
      </c>
      <c r="B9" s="63" t="s">
        <v>67</v>
      </c>
      <c r="C9" s="58">
        <v>4.4989910000000002</v>
      </c>
      <c r="D9" s="58">
        <v>24.579008999999999</v>
      </c>
      <c r="E9" s="58">
        <v>13.342321999999999</v>
      </c>
      <c r="F9" s="58">
        <v>-1.54087</v>
      </c>
      <c r="G9" s="59">
        <v>18.126653400000002</v>
      </c>
      <c r="H9" s="60">
        <v>34.734699750000004</v>
      </c>
      <c r="I9" s="61">
        <v>22.862006049999998</v>
      </c>
    </row>
    <row r="10" spans="1:10" ht="26.4" customHeight="1" x14ac:dyDescent="0.7">
      <c r="A10" s="62">
        <v>4</v>
      </c>
      <c r="B10" s="63" t="s">
        <v>68</v>
      </c>
      <c r="C10" s="64">
        <v>-3.4848140000000001</v>
      </c>
      <c r="D10" s="64">
        <v>24.579008999999999</v>
      </c>
      <c r="E10" s="64">
        <v>12.957839</v>
      </c>
      <c r="F10" s="64">
        <v>-1.54087</v>
      </c>
      <c r="G10" s="65">
        <v>9.989055200000001</v>
      </c>
      <c r="H10" s="66">
        <v>26.366411749999997</v>
      </c>
      <c r="I10" s="67">
        <v>22.477523050000002</v>
      </c>
    </row>
    <row r="11" spans="1:10" ht="26.4" customHeight="1" x14ac:dyDescent="0.7">
      <c r="A11" s="62">
        <v>5</v>
      </c>
      <c r="B11" s="63" t="s">
        <v>69</v>
      </c>
      <c r="C11" s="58">
        <v>6.3686530000000001</v>
      </c>
      <c r="D11" s="58">
        <v>20.000319999999999</v>
      </c>
      <c r="E11" s="58">
        <v>10.369634</v>
      </c>
      <c r="F11" s="58">
        <v>-1.54087</v>
      </c>
      <c r="G11" s="59">
        <v>16.975764600000005</v>
      </c>
      <c r="H11" s="60">
        <v>30.197657</v>
      </c>
      <c r="I11" s="61">
        <v>17.828907999999998</v>
      </c>
    </row>
    <row r="12" spans="1:10" ht="26.4" customHeight="1" x14ac:dyDescent="0.7">
      <c r="A12" s="62">
        <v>6</v>
      </c>
      <c r="B12" s="63" t="s">
        <v>70</v>
      </c>
      <c r="C12" s="64">
        <v>6.1237909999999998</v>
      </c>
      <c r="D12" s="64">
        <v>19.674144999999999</v>
      </c>
      <c r="E12" s="64">
        <v>10.035937000000001</v>
      </c>
      <c r="F12" s="64">
        <v>-1.54087</v>
      </c>
      <c r="G12" s="65">
        <v>16.466953799999999</v>
      </c>
      <c r="H12" s="66">
        <v>29.374466750000003</v>
      </c>
      <c r="I12" s="67">
        <v>17.348432250000002</v>
      </c>
    </row>
    <row r="13" spans="1:10" ht="26.4" customHeight="1" x14ac:dyDescent="0.7">
      <c r="A13" s="62">
        <v>7</v>
      </c>
      <c r="B13" s="63" t="s">
        <v>71</v>
      </c>
      <c r="C13" s="58">
        <v>5.9222799999999998</v>
      </c>
      <c r="D13" s="58">
        <v>18.004421000000001</v>
      </c>
      <c r="E13" s="58">
        <v>16.914425000000001</v>
      </c>
      <c r="F13" s="58">
        <v>-1.54087</v>
      </c>
      <c r="G13" s="59">
        <v>18.348948400000005</v>
      </c>
      <c r="H13" s="60">
        <v>34.799150750000003</v>
      </c>
      <c r="I13" s="61">
        <v>23.475544450000001</v>
      </c>
    </row>
    <row r="14" spans="1:10" ht="26.4" customHeight="1" x14ac:dyDescent="0.7">
      <c r="A14" s="62">
        <v>8</v>
      </c>
      <c r="B14" s="63" t="s">
        <v>72</v>
      </c>
      <c r="C14" s="64">
        <v>4.7672299999999996</v>
      </c>
      <c r="D14" s="64">
        <v>18.004421000000001</v>
      </c>
      <c r="E14" s="64">
        <v>8.3017450000000004</v>
      </c>
      <c r="F14" s="64">
        <v>-1.54087</v>
      </c>
      <c r="G14" s="65">
        <v>13.7488264</v>
      </c>
      <c r="H14" s="66">
        <v>25.031420750000002</v>
      </c>
      <c r="I14" s="67">
        <v>14.862864450000002</v>
      </c>
    </row>
    <row r="15" spans="1:10" ht="26.4" customHeight="1" x14ac:dyDescent="0.7">
      <c r="A15" s="62">
        <v>9</v>
      </c>
      <c r="B15" s="63" t="s">
        <v>73</v>
      </c>
      <c r="C15" s="58">
        <v>4.1032279999999997</v>
      </c>
      <c r="D15" s="58">
        <v>17.349993999999999</v>
      </c>
      <c r="E15" s="58">
        <v>7.8757140000000003</v>
      </c>
      <c r="F15" s="58">
        <v>-1.54087</v>
      </c>
      <c r="G15" s="59">
        <v>12.6526412</v>
      </c>
      <c r="H15" s="60">
        <v>23.450567500000005</v>
      </c>
      <c r="I15" s="61">
        <v>14.1423413</v>
      </c>
    </row>
    <row r="16" spans="1:10" ht="26.4" customHeight="1" x14ac:dyDescent="0.7">
      <c r="A16" s="62">
        <v>10</v>
      </c>
      <c r="B16" s="63" t="s">
        <v>74</v>
      </c>
      <c r="C16" s="64">
        <v>3.237968</v>
      </c>
      <c r="D16" s="64">
        <v>16.72213</v>
      </c>
      <c r="E16" s="64">
        <v>7.6062110000000001</v>
      </c>
      <c r="F16" s="64">
        <v>-1.54087</v>
      </c>
      <c r="G16" s="65">
        <v>11.428434400000002</v>
      </c>
      <c r="H16" s="66">
        <v>21.8449065</v>
      </c>
      <c r="I16" s="67">
        <v>13.5902995</v>
      </c>
    </row>
    <row r="17" spans="1:9" ht="26.4" customHeight="1" x14ac:dyDescent="0.7">
      <c r="A17" s="62">
        <v>11</v>
      </c>
      <c r="B17" s="63" t="s">
        <v>75</v>
      </c>
      <c r="C17" s="58">
        <v>5.1452070000000001</v>
      </c>
      <c r="D17" s="58">
        <v>16.72213</v>
      </c>
      <c r="E17" s="58">
        <v>2.6503950000000001</v>
      </c>
      <c r="F17" s="58">
        <v>-1.54087</v>
      </c>
      <c r="G17" s="59">
        <v>11.353347000000001</v>
      </c>
      <c r="H17" s="60">
        <v>18.796329499999999</v>
      </c>
      <c r="I17" s="61">
        <v>8.6344835</v>
      </c>
    </row>
    <row r="18" spans="1:9" ht="26.4" customHeight="1" x14ac:dyDescent="0.7">
      <c r="A18" s="62">
        <v>12</v>
      </c>
      <c r="B18" s="63" t="s">
        <v>76</v>
      </c>
      <c r="C18" s="64">
        <v>3.0356139999999998</v>
      </c>
      <c r="D18" s="64">
        <v>10.173765</v>
      </c>
      <c r="E18" s="64">
        <v>4.6885789999999998</v>
      </c>
      <c r="F18" s="64">
        <v>-1.54087</v>
      </c>
      <c r="G18" s="65">
        <v>7.4396816000000001</v>
      </c>
      <c r="H18" s="66">
        <v>13.813646749999998</v>
      </c>
      <c r="I18" s="67">
        <v>7.72590325</v>
      </c>
    </row>
    <row r="19" spans="1:9" ht="26.4" customHeight="1" x14ac:dyDescent="0.7">
      <c r="A19" s="62">
        <v>13</v>
      </c>
      <c r="B19" s="63" t="s">
        <v>77</v>
      </c>
      <c r="C19" s="58">
        <v>6.0806849999999999</v>
      </c>
      <c r="D19" s="58">
        <v>6.6602959999999998</v>
      </c>
      <c r="E19" s="58">
        <v>2.9986570000000001</v>
      </c>
      <c r="F19" s="58">
        <v>-1.54087</v>
      </c>
      <c r="G19" s="59">
        <v>8.4033962000000013</v>
      </c>
      <c r="H19" s="60">
        <v>12.533694000000001</v>
      </c>
      <c r="I19" s="61">
        <v>4.4549202000000001</v>
      </c>
    </row>
    <row r="20" spans="1:9" ht="26.4" customHeight="1" x14ac:dyDescent="0.7">
      <c r="A20" s="62">
        <v>14</v>
      </c>
      <c r="B20" s="63" t="s">
        <v>78</v>
      </c>
      <c r="C20" s="64">
        <v>3.1649029999999998</v>
      </c>
      <c r="D20" s="64">
        <v>6.6602959999999998</v>
      </c>
      <c r="E20" s="64">
        <v>0.17385500000000001</v>
      </c>
      <c r="F20" s="64">
        <v>-1.54087</v>
      </c>
      <c r="G20" s="65">
        <v>4.3576933999999996</v>
      </c>
      <c r="H20" s="66">
        <v>6.7931100000000004</v>
      </c>
      <c r="I20" s="67">
        <v>1.6301182000000001</v>
      </c>
    </row>
    <row r="21" spans="1:9" ht="26.4" customHeight="1" x14ac:dyDescent="0.7">
      <c r="A21" s="62">
        <v>15</v>
      </c>
      <c r="B21" s="63" t="s">
        <v>79</v>
      </c>
      <c r="C21" s="58">
        <v>6.4731709999999998</v>
      </c>
      <c r="D21" s="58">
        <v>1.882811</v>
      </c>
      <c r="E21" s="58">
        <v>0.21671099999999999</v>
      </c>
      <c r="F21" s="58">
        <v>-1.54087</v>
      </c>
      <c r="G21" s="59">
        <v>5.7721098</v>
      </c>
      <c r="H21" s="60">
        <v>6.5611202500000001</v>
      </c>
      <c r="I21" s="61">
        <v>-0.47689404999999985</v>
      </c>
    </row>
    <row r="22" spans="1:9" ht="26.4" customHeight="1" x14ac:dyDescent="0.7">
      <c r="A22" s="62">
        <v>16</v>
      </c>
      <c r="B22" s="63" t="s">
        <v>80</v>
      </c>
      <c r="C22" s="64">
        <v>4.169537</v>
      </c>
      <c r="D22" s="64">
        <v>0.42818400000000001</v>
      </c>
      <c r="E22" s="64">
        <v>0</v>
      </c>
      <c r="F22" s="64">
        <v>-1.54087</v>
      </c>
      <c r="G22" s="65">
        <v>2.7999406000000002</v>
      </c>
      <c r="H22" s="66">
        <v>2.9498050000000005</v>
      </c>
      <c r="I22" s="67">
        <v>-1.3481871999999999</v>
      </c>
    </row>
    <row r="23" spans="1:9" ht="26.4" customHeight="1" x14ac:dyDescent="0.7">
      <c r="A23" s="62">
        <v>17</v>
      </c>
      <c r="B23" s="63" t="s">
        <v>81</v>
      </c>
      <c r="C23" s="58">
        <v>0.20571500000000001</v>
      </c>
      <c r="D23" s="58">
        <v>2.9185029999999998</v>
      </c>
      <c r="E23" s="58">
        <v>0</v>
      </c>
      <c r="F23" s="58">
        <v>-1.54087</v>
      </c>
      <c r="G23" s="59">
        <v>-0.16775379999999984</v>
      </c>
      <c r="H23" s="60">
        <v>0.85372225000000013</v>
      </c>
      <c r="I23" s="61">
        <v>-0.2275436500000001</v>
      </c>
    </row>
    <row r="24" spans="1:9" ht="26.4" customHeight="1" x14ac:dyDescent="0.7">
      <c r="A24" s="62">
        <v>18</v>
      </c>
      <c r="B24" s="63" t="s">
        <v>82</v>
      </c>
      <c r="C24" s="64">
        <v>-0.190301</v>
      </c>
      <c r="D24" s="64">
        <v>3.0933000000000002</v>
      </c>
      <c r="E24" s="64">
        <v>0</v>
      </c>
      <c r="F24" s="64">
        <v>-1.54087</v>
      </c>
      <c r="G24" s="65">
        <v>-0.49385099999999982</v>
      </c>
      <c r="H24" s="66">
        <v>0.58880400000000055</v>
      </c>
      <c r="I24" s="67">
        <v>-0.14888499999999993</v>
      </c>
    </row>
    <row r="25" spans="1:9" ht="26.4" customHeight="1" x14ac:dyDescent="0.7">
      <c r="A25" s="62">
        <v>19</v>
      </c>
      <c r="B25" s="63" t="s">
        <v>83</v>
      </c>
      <c r="C25" s="58">
        <v>6.3062019999999999</v>
      </c>
      <c r="D25" s="58">
        <v>3.0825000000000002E-2</v>
      </c>
      <c r="E25" s="58">
        <v>0</v>
      </c>
      <c r="F25" s="58">
        <v>-1.54087</v>
      </c>
      <c r="G25" s="59">
        <v>4.7776620000000003</v>
      </c>
      <c r="H25" s="60">
        <v>4.78845075</v>
      </c>
      <c r="I25" s="61">
        <v>-1.52699875</v>
      </c>
    </row>
    <row r="26" spans="1:9" ht="26.4" customHeight="1" x14ac:dyDescent="0.7">
      <c r="A26" s="62">
        <v>20</v>
      </c>
      <c r="B26" s="63" t="s">
        <v>84</v>
      </c>
      <c r="C26" s="64">
        <v>5.288265</v>
      </c>
      <c r="D26" s="64">
        <v>-10.27083</v>
      </c>
      <c r="E26" s="64">
        <v>0</v>
      </c>
      <c r="F26" s="64">
        <v>-1.54087</v>
      </c>
      <c r="G26" s="65">
        <v>-0.36093699999999984</v>
      </c>
      <c r="H26" s="66">
        <v>-3.9557275000000001</v>
      </c>
      <c r="I26" s="67">
        <v>-6.1627435000000004</v>
      </c>
    </row>
    <row r="27" spans="1:9" ht="26.4" customHeight="1" x14ac:dyDescent="0.7">
      <c r="A27" s="62">
        <v>21</v>
      </c>
      <c r="B27" s="63" t="s">
        <v>85</v>
      </c>
      <c r="C27" s="58">
        <v>1.5527820000000001</v>
      </c>
      <c r="D27" s="58">
        <v>-10.372873</v>
      </c>
      <c r="E27" s="58">
        <v>0</v>
      </c>
      <c r="F27" s="58">
        <v>-1.54087</v>
      </c>
      <c r="G27" s="59">
        <v>-4.1372371999999995</v>
      </c>
      <c r="H27" s="60">
        <v>-7.76774275</v>
      </c>
      <c r="I27" s="61">
        <v>-6.2086628500000005</v>
      </c>
    </row>
    <row r="28" spans="1:9" ht="26.4" customHeight="1" x14ac:dyDescent="0.7">
      <c r="A28" s="62">
        <v>22</v>
      </c>
      <c r="B28" s="63" t="s">
        <v>86</v>
      </c>
      <c r="C28" s="64">
        <v>-0.19189999999999999</v>
      </c>
      <c r="D28" s="64">
        <v>4.3632049999999998</v>
      </c>
      <c r="E28" s="64">
        <v>-14.298422</v>
      </c>
      <c r="F28" s="64">
        <v>-1.54087</v>
      </c>
      <c r="G28" s="65">
        <v>-5.7068568000000006</v>
      </c>
      <c r="H28" s="66">
        <v>-12.75878825</v>
      </c>
      <c r="I28" s="67">
        <v>-13.87584975</v>
      </c>
    </row>
    <row r="29" spans="1:9" ht="26.4" customHeight="1" x14ac:dyDescent="0.7">
      <c r="A29" s="62">
        <v>23</v>
      </c>
      <c r="B29" s="63" t="s">
        <v>87</v>
      </c>
      <c r="C29" s="58">
        <v>-4.5529289999999998</v>
      </c>
      <c r="D29" s="58">
        <v>4.3632049999999998</v>
      </c>
      <c r="E29" s="58">
        <v>-6.4638819999999999</v>
      </c>
      <c r="F29" s="58">
        <v>-1.54087</v>
      </c>
      <c r="G29" s="59">
        <v>-6.9340697999999996</v>
      </c>
      <c r="H29" s="60">
        <v>-9.28527725</v>
      </c>
      <c r="I29" s="61">
        <v>-6.0413097499999999</v>
      </c>
    </row>
    <row r="30" spans="1:9" ht="26.4" customHeight="1" x14ac:dyDescent="0.7">
      <c r="A30" s="62">
        <v>24</v>
      </c>
      <c r="B30" s="63" t="s">
        <v>88</v>
      </c>
      <c r="C30" s="64">
        <v>-3.9389780000000001</v>
      </c>
      <c r="D30" s="64">
        <v>4.3632049999999998</v>
      </c>
      <c r="E30" s="64">
        <v>0</v>
      </c>
      <c r="F30" s="64">
        <v>-1.54087</v>
      </c>
      <c r="G30" s="65">
        <v>-3.7345660000000001</v>
      </c>
      <c r="H30" s="66">
        <v>-2.2074442500000004</v>
      </c>
      <c r="I30" s="67">
        <v>0.42257224999999998</v>
      </c>
    </row>
    <row r="31" spans="1:9" ht="26.4" customHeight="1" x14ac:dyDescent="0.7">
      <c r="A31" s="62">
        <v>25</v>
      </c>
      <c r="B31" s="63" t="s">
        <v>89</v>
      </c>
      <c r="C31" s="58">
        <v>-1.628145</v>
      </c>
      <c r="D31" s="58">
        <v>-3.1832940000000001</v>
      </c>
      <c r="E31" s="58">
        <v>0</v>
      </c>
      <c r="F31" s="58">
        <v>-1.54087</v>
      </c>
      <c r="G31" s="59">
        <v>-4.4423326000000003</v>
      </c>
      <c r="H31" s="60">
        <v>-5.5564855</v>
      </c>
      <c r="I31" s="61">
        <v>-2.9733523000000002</v>
      </c>
    </row>
    <row r="32" spans="1:9" ht="26.4" customHeight="1" x14ac:dyDescent="0.7">
      <c r="A32" s="62">
        <v>26</v>
      </c>
      <c r="B32" s="63" t="s">
        <v>90</v>
      </c>
      <c r="C32" s="64">
        <v>-4.8155669999999997</v>
      </c>
      <c r="D32" s="64">
        <v>-4.6734790000000004</v>
      </c>
      <c r="E32" s="64">
        <v>0</v>
      </c>
      <c r="F32" s="64">
        <v>-1.54087</v>
      </c>
      <c r="G32" s="65">
        <v>-8.2258285999999998</v>
      </c>
      <c r="H32" s="66">
        <v>-9.86154625</v>
      </c>
      <c r="I32" s="67">
        <v>-3.6439355500000001</v>
      </c>
    </row>
    <row r="33" spans="1:9" ht="26.4" customHeight="1" x14ac:dyDescent="0.7">
      <c r="A33" s="68">
        <v>27</v>
      </c>
      <c r="B33" s="69" t="s">
        <v>91</v>
      </c>
      <c r="C33" s="58">
        <v>-4.971387</v>
      </c>
      <c r="D33" s="58">
        <v>-14.032194</v>
      </c>
      <c r="E33" s="58">
        <v>0</v>
      </c>
      <c r="F33" s="58">
        <v>-1.54087</v>
      </c>
      <c r="G33" s="59">
        <v>-12.125134600000001</v>
      </c>
      <c r="H33" s="60">
        <v>-17.036402500000001</v>
      </c>
      <c r="I33" s="61">
        <v>-7.8553573000000005</v>
      </c>
    </row>
    <row r="34" spans="1:9" ht="8.25" customHeight="1" x14ac:dyDescent="0.7">
      <c r="A34" s="70"/>
      <c r="B34" s="71"/>
      <c r="C34" s="72"/>
      <c r="D34" s="72"/>
      <c r="E34" s="72"/>
      <c r="F34" s="72"/>
      <c r="G34" s="72"/>
      <c r="H34" s="72"/>
      <c r="I34" s="73"/>
    </row>
    <row r="35" spans="1:9" x14ac:dyDescent="0.7">
      <c r="C35" s="72"/>
      <c r="D35" s="72"/>
      <c r="E35" s="72"/>
      <c r="F35" s="72"/>
    </row>
    <row r="36" spans="1:9" x14ac:dyDescent="0.7">
      <c r="C36" s="72"/>
      <c r="D36" s="72"/>
      <c r="E36" s="72"/>
      <c r="F36" s="72"/>
    </row>
    <row r="37" spans="1:9" x14ac:dyDescent="0.7">
      <c r="C37" s="72"/>
      <c r="D37" s="72"/>
      <c r="E37" s="72"/>
      <c r="F37" s="72"/>
    </row>
    <row r="38" spans="1:9" x14ac:dyDescent="0.7">
      <c r="C38" s="72"/>
      <c r="D38" s="72"/>
      <c r="E38" s="72"/>
      <c r="F38" s="72"/>
    </row>
    <row r="39" spans="1:9" x14ac:dyDescent="0.7">
      <c r="C39" s="72"/>
      <c r="D39" s="72"/>
      <c r="E39" s="72"/>
      <c r="F39" s="72"/>
    </row>
    <row r="40" spans="1:9" x14ac:dyDescent="0.7">
      <c r="C40" s="72"/>
      <c r="D40" s="72"/>
      <c r="F40" s="72"/>
    </row>
    <row r="41" spans="1:9" x14ac:dyDescent="0.7">
      <c r="C41" s="72"/>
      <c r="D41" s="72"/>
    </row>
  </sheetData>
  <mergeCells count="9">
    <mergeCell ref="G3:I3"/>
    <mergeCell ref="A4:B5"/>
    <mergeCell ref="C4:C5"/>
    <mergeCell ref="D4:D5"/>
    <mergeCell ref="E4:E5"/>
    <mergeCell ref="F4:F5"/>
    <mergeCell ref="G4:G5"/>
    <mergeCell ref="H4:H5"/>
    <mergeCell ref="I4:I5"/>
  </mergeCells>
  <conditionalFormatting sqref="C34:H34 E35:E39 F35:F40 C35:D41">
    <cfRule type="cellIs" dxfId="46" priority="2" operator="equal">
      <formula>0</formula>
    </cfRule>
  </conditionalFormatting>
  <conditionalFormatting sqref="C7:I33">
    <cfRule type="cellIs" dxfId="45" priority="1" operator="equal">
      <formula>0</formula>
    </cfRule>
  </conditionalFormatting>
  <hyperlinks>
    <hyperlink ref="I1" location="Index!A1" display="Return to Index" xr:uid="{8E03E442-99FC-4A2A-973C-53216F227F42}"/>
  </hyperlinks>
  <pageMargins left="0.7" right="0.7" top="0.75" bottom="0.75" header="0.3" footer="0.3"/>
  <pageSetup paperSize="8"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40D82-1F50-43F6-9F69-D85E4633543C}">
  <sheetPr codeName="Sheet12">
    <pageSetUpPr fitToPage="1"/>
  </sheetPr>
  <dimension ref="A1:AH34"/>
  <sheetViews>
    <sheetView showGridLines="0" zoomScaleNormal="100" workbookViewId="0">
      <selection activeCell="A2" sqref="A2"/>
    </sheetView>
  </sheetViews>
  <sheetFormatPr defaultColWidth="9.109375" defaultRowHeight="13.8" x14ac:dyDescent="0.3"/>
  <cols>
    <col min="1" max="1" width="6.33203125" style="2" customWidth="1"/>
    <col min="2" max="2" width="41.5546875" style="13" customWidth="1"/>
    <col min="3" max="3" width="15" style="2" customWidth="1"/>
    <col min="4" max="4" width="15.33203125" style="2" customWidth="1"/>
    <col min="5" max="5" width="14" style="2" customWidth="1"/>
    <col min="6" max="6" width="14.6640625" style="2" customWidth="1"/>
    <col min="7" max="7" width="14.5546875" style="2" customWidth="1"/>
    <col min="8" max="8" width="14.109375" style="2" customWidth="1"/>
    <col min="9" max="12" width="16.109375" style="2" customWidth="1"/>
    <col min="13" max="13" width="9.109375" style="2"/>
    <col min="14" max="14" width="15.44140625" style="2" bestFit="1" customWidth="1"/>
    <col min="15" max="15" width="9.5546875" style="2" customWidth="1"/>
    <col min="16" max="16" width="10" style="2" bestFit="1" customWidth="1"/>
    <col min="17" max="17" width="11.109375" style="2" bestFit="1" customWidth="1"/>
    <col min="18" max="18" width="10.88671875" style="2" customWidth="1"/>
    <col min="19" max="19" width="11.109375" style="2" bestFit="1" customWidth="1"/>
    <col min="20" max="21" width="9.109375" style="2"/>
    <col min="22" max="22" width="10" style="2" bestFit="1" customWidth="1"/>
    <col min="23" max="16384" width="9.109375" style="2"/>
  </cols>
  <sheetData>
    <row r="1" spans="1:34" s="22" customFormat="1" ht="20.399999999999999" x14ac:dyDescent="0.7">
      <c r="A1" s="422" t="s">
        <v>9</v>
      </c>
      <c r="B1" s="422"/>
      <c r="C1" s="422"/>
      <c r="D1" s="422"/>
      <c r="E1" s="422"/>
      <c r="F1" s="422"/>
      <c r="G1" s="422"/>
      <c r="H1" s="422"/>
      <c r="I1" s="422"/>
      <c r="J1" s="422"/>
      <c r="K1" s="422"/>
      <c r="L1" s="23" t="s">
        <v>38</v>
      </c>
      <c r="O1" s="74"/>
      <c r="P1" s="74"/>
      <c r="Q1" s="74"/>
      <c r="R1" s="74"/>
      <c r="S1" s="74"/>
      <c r="T1" s="74"/>
      <c r="U1" s="74"/>
      <c r="V1" s="74"/>
    </row>
    <row r="2" spans="1:34" s="20" customFormat="1" ht="20.399999999999999" thickBot="1" x14ac:dyDescent="0.75">
      <c r="A2" s="75"/>
      <c r="B2" s="76"/>
      <c r="C2" s="77"/>
      <c r="D2" s="77"/>
      <c r="E2" s="77"/>
      <c r="F2" s="77"/>
      <c r="G2" s="77"/>
      <c r="H2" s="77"/>
      <c r="I2" s="77"/>
      <c r="J2" s="77"/>
      <c r="K2" s="77"/>
      <c r="L2" s="77"/>
      <c r="M2" s="77"/>
      <c r="N2" s="77"/>
      <c r="O2" s="77"/>
      <c r="P2" s="77"/>
      <c r="Q2" s="77"/>
      <c r="R2" s="77"/>
      <c r="S2" s="77"/>
      <c r="T2" s="77"/>
      <c r="U2" s="77"/>
      <c r="V2" s="77"/>
    </row>
    <row r="3" spans="1:34" s="20" customFormat="1" ht="33.6" customHeight="1" x14ac:dyDescent="0.7">
      <c r="A3" s="423" t="s">
        <v>61</v>
      </c>
      <c r="B3" s="426" t="s">
        <v>62</v>
      </c>
      <c r="C3" s="428" t="s">
        <v>92</v>
      </c>
      <c r="D3" s="429"/>
      <c r="E3" s="429"/>
      <c r="F3" s="429"/>
      <c r="G3" s="429"/>
      <c r="H3" s="429"/>
      <c r="I3" s="429"/>
      <c r="J3" s="429"/>
      <c r="K3" s="429"/>
      <c r="L3" s="430"/>
      <c r="M3" s="77"/>
      <c r="N3" s="77"/>
      <c r="O3" s="77"/>
      <c r="P3" s="77"/>
      <c r="Q3" s="77"/>
      <c r="R3" s="77"/>
      <c r="S3" s="77"/>
      <c r="T3" s="77"/>
      <c r="U3" s="77"/>
      <c r="V3" s="77"/>
    </row>
    <row r="4" spans="1:34" s="20" customFormat="1" ht="24.6" customHeight="1" x14ac:dyDescent="0.7">
      <c r="A4" s="424"/>
      <c r="B4" s="415"/>
      <c r="C4" s="431" t="s">
        <v>93</v>
      </c>
      <c r="D4" s="432"/>
      <c r="E4" s="433"/>
      <c r="F4" s="419" t="s">
        <v>94</v>
      </c>
      <c r="G4" s="434"/>
      <c r="H4" s="435"/>
      <c r="I4" s="436" t="s">
        <v>95</v>
      </c>
      <c r="J4" s="437"/>
      <c r="K4" s="438"/>
      <c r="L4" s="439" t="s">
        <v>96</v>
      </c>
      <c r="M4" s="77"/>
      <c r="N4" s="78"/>
      <c r="O4" s="77"/>
      <c r="P4" s="77"/>
      <c r="Q4" s="77"/>
      <c r="R4" s="77"/>
      <c r="S4" s="77"/>
      <c r="T4" s="77"/>
      <c r="U4" s="77"/>
      <c r="V4" s="77"/>
    </row>
    <row r="5" spans="1:34" s="20" customFormat="1" ht="40.5" customHeight="1" thickBot="1" x14ac:dyDescent="0.75">
      <c r="A5" s="425"/>
      <c r="B5" s="427"/>
      <c r="C5" s="79" t="s">
        <v>47</v>
      </c>
      <c r="D5" s="79" t="s">
        <v>48</v>
      </c>
      <c r="E5" s="79" t="s">
        <v>97</v>
      </c>
      <c r="F5" s="80" t="s">
        <v>47</v>
      </c>
      <c r="G5" s="80" t="s">
        <v>48</v>
      </c>
      <c r="H5" s="81" t="s">
        <v>97</v>
      </c>
      <c r="I5" s="82" t="s">
        <v>47</v>
      </c>
      <c r="J5" s="82" t="s">
        <v>48</v>
      </c>
      <c r="K5" s="82" t="s">
        <v>97</v>
      </c>
      <c r="L5" s="440"/>
      <c r="M5" s="77"/>
      <c r="N5" s="77"/>
      <c r="O5" s="77"/>
      <c r="P5" s="77"/>
      <c r="Q5" s="77"/>
      <c r="R5" s="77"/>
      <c r="S5" s="77"/>
      <c r="T5" s="77"/>
      <c r="U5" s="77"/>
      <c r="V5" s="77"/>
    </row>
    <row r="6" spans="1:34" s="20" customFormat="1" ht="22.2" customHeight="1" x14ac:dyDescent="0.7">
      <c r="A6" s="83">
        <v>1</v>
      </c>
      <c r="B6" s="84" t="s">
        <v>65</v>
      </c>
      <c r="C6" s="85">
        <v>17.192667</v>
      </c>
      <c r="D6" s="85">
        <v>18.753340800000004</v>
      </c>
      <c r="E6" s="85">
        <v>1.5606738000000036</v>
      </c>
      <c r="F6" s="86">
        <v>36.182993250000003</v>
      </c>
      <c r="G6" s="86">
        <v>36.161588250000001</v>
      </c>
      <c r="H6" s="86">
        <v>-2.1405000000001451E-2</v>
      </c>
      <c r="I6" s="87">
        <v>26.699632950000002</v>
      </c>
      <c r="J6" s="87">
        <v>24.035619350000005</v>
      </c>
      <c r="K6" s="87">
        <v>-2.664013599999997</v>
      </c>
      <c r="L6" s="88">
        <v>0.21216999999999997</v>
      </c>
      <c r="M6" s="89"/>
      <c r="N6" s="90"/>
      <c r="P6" s="90"/>
      <c r="Q6" s="90"/>
      <c r="S6" s="90"/>
      <c r="T6" s="77"/>
      <c r="U6" s="77"/>
      <c r="V6" s="90"/>
      <c r="W6" s="77"/>
      <c r="X6" s="77"/>
      <c r="Y6" s="77"/>
      <c r="Z6" s="77"/>
      <c r="AA6" s="77"/>
      <c r="AB6" s="77"/>
      <c r="AC6" s="77"/>
      <c r="AD6" s="77"/>
      <c r="AE6" s="77"/>
      <c r="AF6" s="77"/>
      <c r="AG6" s="77"/>
      <c r="AH6" s="77"/>
    </row>
    <row r="7" spans="1:34" s="20" customFormat="1" ht="22.2" customHeight="1" x14ac:dyDescent="0.7">
      <c r="A7" s="91">
        <v>2</v>
      </c>
      <c r="B7" s="92" t="s">
        <v>66</v>
      </c>
      <c r="C7" s="93">
        <v>14.593779</v>
      </c>
      <c r="D7" s="93">
        <v>16.7996318</v>
      </c>
      <c r="E7" s="93">
        <v>2.2058528000000006</v>
      </c>
      <c r="F7" s="94">
        <v>30.76512125</v>
      </c>
      <c r="G7" s="94">
        <v>31.418368749999999</v>
      </c>
      <c r="H7" s="94">
        <v>0.65324749999999909</v>
      </c>
      <c r="I7" s="95">
        <v>23.075224950000003</v>
      </c>
      <c r="J7" s="95">
        <v>20.449105850000002</v>
      </c>
      <c r="K7" s="95">
        <v>-2.6261191000000004</v>
      </c>
      <c r="L7" s="96">
        <v>0.21216999999999997</v>
      </c>
      <c r="M7" s="89"/>
      <c r="N7" s="90"/>
      <c r="P7" s="90"/>
      <c r="Q7" s="90"/>
      <c r="S7" s="90"/>
      <c r="T7" s="77"/>
      <c r="U7" s="77"/>
      <c r="V7" s="90"/>
      <c r="W7" s="77"/>
      <c r="X7" s="77"/>
      <c r="Y7" s="77"/>
      <c r="Z7" s="77"/>
      <c r="AA7" s="77"/>
      <c r="AB7" s="77"/>
      <c r="AC7" s="77"/>
      <c r="AD7" s="77"/>
      <c r="AE7" s="77"/>
      <c r="AF7" s="77"/>
      <c r="AG7" s="77"/>
      <c r="AH7" s="77"/>
    </row>
    <row r="8" spans="1:34" s="20" customFormat="1" ht="22.2" customHeight="1" x14ac:dyDescent="0.7">
      <c r="A8" s="91">
        <v>3</v>
      </c>
      <c r="B8" s="92" t="s">
        <v>67</v>
      </c>
      <c r="C8" s="85">
        <v>16.2699824</v>
      </c>
      <c r="D8" s="85">
        <v>18.126653400000002</v>
      </c>
      <c r="E8" s="85">
        <v>1.8566710000000022</v>
      </c>
      <c r="F8" s="97">
        <v>34.081544000000001</v>
      </c>
      <c r="G8" s="97">
        <v>34.734699750000004</v>
      </c>
      <c r="H8" s="97">
        <v>0.65315575000000337</v>
      </c>
      <c r="I8" s="98">
        <v>24.9310224</v>
      </c>
      <c r="J8" s="98">
        <v>22.862006049999998</v>
      </c>
      <c r="K8" s="98">
        <v>-2.0690163500000018</v>
      </c>
      <c r="L8" s="88">
        <v>0.21216999999999997</v>
      </c>
      <c r="M8" s="89"/>
      <c r="N8" s="90"/>
      <c r="P8" s="90"/>
      <c r="Q8" s="90"/>
      <c r="S8" s="90"/>
      <c r="T8" s="77"/>
      <c r="U8" s="77"/>
      <c r="V8" s="90"/>
      <c r="W8" s="77"/>
      <c r="X8" s="77"/>
      <c r="Y8" s="77"/>
      <c r="Z8" s="77"/>
      <c r="AA8" s="77"/>
      <c r="AB8" s="77"/>
      <c r="AC8" s="77"/>
      <c r="AD8" s="77"/>
      <c r="AE8" s="77"/>
      <c r="AF8" s="77"/>
      <c r="AG8" s="77"/>
      <c r="AH8" s="77"/>
    </row>
    <row r="9" spans="1:34" s="20" customFormat="1" ht="22.2" customHeight="1" x14ac:dyDescent="0.7">
      <c r="A9" s="91">
        <v>4</v>
      </c>
      <c r="B9" s="92" t="s">
        <v>68</v>
      </c>
      <c r="C9" s="93">
        <v>7.1136788000000006</v>
      </c>
      <c r="D9" s="93">
        <v>9.989055200000001</v>
      </c>
      <c r="E9" s="93">
        <v>2.8753764000000004</v>
      </c>
      <c r="F9" s="94">
        <v>24.702371000000003</v>
      </c>
      <c r="G9" s="94">
        <v>26.366411749999997</v>
      </c>
      <c r="H9" s="94">
        <v>1.6640407499999945</v>
      </c>
      <c r="I9" s="95">
        <v>24.559573400000001</v>
      </c>
      <c r="J9" s="95">
        <v>22.477523050000002</v>
      </c>
      <c r="K9" s="95">
        <v>-2.0820503499999994</v>
      </c>
      <c r="L9" s="96">
        <v>0.21216999999999997</v>
      </c>
      <c r="M9" s="89"/>
      <c r="N9" s="90"/>
      <c r="P9" s="90"/>
      <c r="Q9" s="90"/>
      <c r="S9" s="90"/>
      <c r="T9" s="77"/>
      <c r="U9" s="77"/>
      <c r="V9" s="90"/>
      <c r="W9" s="77"/>
      <c r="X9" s="77"/>
      <c r="Y9" s="77"/>
      <c r="Z9" s="77"/>
      <c r="AA9" s="77"/>
      <c r="AB9" s="77"/>
      <c r="AC9" s="77"/>
      <c r="AD9" s="77"/>
      <c r="AE9" s="77"/>
      <c r="AF9" s="77"/>
      <c r="AG9" s="77"/>
      <c r="AH9" s="77"/>
    </row>
    <row r="10" spans="1:34" s="20" customFormat="1" ht="22.2" customHeight="1" x14ac:dyDescent="0.7">
      <c r="A10" s="91">
        <v>5</v>
      </c>
      <c r="B10" s="92" t="s">
        <v>69</v>
      </c>
      <c r="C10" s="85">
        <v>12.804607800000003</v>
      </c>
      <c r="D10" s="85">
        <v>16.975764600000005</v>
      </c>
      <c r="E10" s="85">
        <v>4.1711568000000021</v>
      </c>
      <c r="F10" s="97">
        <v>27.249187500000005</v>
      </c>
      <c r="G10" s="97">
        <v>30.197657</v>
      </c>
      <c r="H10" s="97">
        <v>2.9484694999999945</v>
      </c>
      <c r="I10" s="98">
        <v>19.821666700000002</v>
      </c>
      <c r="J10" s="98">
        <v>17.828907999999998</v>
      </c>
      <c r="K10" s="98">
        <v>-1.9927587000000031</v>
      </c>
      <c r="L10" s="88">
        <v>0.21216999999999997</v>
      </c>
      <c r="M10" s="89"/>
      <c r="N10" s="90"/>
      <c r="P10" s="90"/>
      <c r="Q10" s="90"/>
      <c r="S10" s="90"/>
      <c r="T10" s="77"/>
      <c r="U10" s="77"/>
      <c r="V10" s="90"/>
      <c r="W10" s="77"/>
      <c r="X10" s="77"/>
      <c r="Y10" s="77"/>
      <c r="Z10" s="77"/>
      <c r="AA10" s="77"/>
      <c r="AB10" s="77"/>
      <c r="AC10" s="77"/>
      <c r="AD10" s="77"/>
      <c r="AE10" s="77"/>
      <c r="AF10" s="77"/>
      <c r="AG10" s="77"/>
      <c r="AH10" s="77"/>
    </row>
    <row r="11" spans="1:34" s="20" customFormat="1" ht="22.2" customHeight="1" x14ac:dyDescent="0.7">
      <c r="A11" s="91">
        <v>6</v>
      </c>
      <c r="B11" s="92" t="s">
        <v>70</v>
      </c>
      <c r="C11" s="93">
        <v>14.907125599999999</v>
      </c>
      <c r="D11" s="93">
        <v>16.466953799999999</v>
      </c>
      <c r="E11" s="93">
        <v>1.5598282000000001</v>
      </c>
      <c r="F11" s="94">
        <v>29.164368750000001</v>
      </c>
      <c r="G11" s="94">
        <v>29.374466750000003</v>
      </c>
      <c r="H11" s="94">
        <v>0.21009800000000212</v>
      </c>
      <c r="I11" s="95">
        <v>19.536484050000002</v>
      </c>
      <c r="J11" s="95">
        <v>17.348432250000002</v>
      </c>
      <c r="K11" s="95">
        <v>-2.1880518000000002</v>
      </c>
      <c r="L11" s="96">
        <v>0.21216999999999997</v>
      </c>
      <c r="M11" s="89"/>
      <c r="N11" s="90"/>
      <c r="P11" s="90"/>
      <c r="Q11" s="90"/>
      <c r="S11" s="90"/>
      <c r="T11" s="77"/>
      <c r="U11" s="77"/>
      <c r="V11" s="90"/>
      <c r="W11" s="77"/>
      <c r="X11" s="77"/>
      <c r="Y11" s="77"/>
      <c r="Z11" s="77"/>
      <c r="AA11" s="77"/>
      <c r="AB11" s="77"/>
      <c r="AC11" s="77"/>
      <c r="AD11" s="77"/>
      <c r="AE11" s="77"/>
      <c r="AF11" s="77"/>
      <c r="AG11" s="77"/>
      <c r="AH11" s="77"/>
    </row>
    <row r="12" spans="1:34" s="20" customFormat="1" ht="22.2" customHeight="1" x14ac:dyDescent="0.7">
      <c r="A12" s="91">
        <v>7</v>
      </c>
      <c r="B12" s="92" t="s">
        <v>71</v>
      </c>
      <c r="C12" s="85">
        <v>17.163145</v>
      </c>
      <c r="D12" s="85">
        <v>18.348948400000005</v>
      </c>
      <c r="E12" s="85">
        <v>1.1858034000000046</v>
      </c>
      <c r="F12" s="97">
        <v>35.927405000000007</v>
      </c>
      <c r="G12" s="97">
        <v>34.799150750000003</v>
      </c>
      <c r="H12" s="97">
        <v>-1.1282542500000048</v>
      </c>
      <c r="I12" s="98">
        <v>27.262031200000003</v>
      </c>
      <c r="J12" s="98">
        <v>23.475544450000001</v>
      </c>
      <c r="K12" s="98">
        <v>-3.7864867500000017</v>
      </c>
      <c r="L12" s="88">
        <v>0.21216999999999997</v>
      </c>
      <c r="M12" s="89"/>
      <c r="N12" s="90"/>
      <c r="P12" s="90"/>
      <c r="Q12" s="90"/>
      <c r="S12" s="90"/>
      <c r="T12" s="77"/>
      <c r="U12" s="77"/>
      <c r="V12" s="90"/>
      <c r="W12" s="77"/>
      <c r="X12" s="77"/>
      <c r="Y12" s="77"/>
      <c r="Z12" s="77"/>
      <c r="AA12" s="77"/>
      <c r="AB12" s="77"/>
      <c r="AC12" s="77"/>
      <c r="AD12" s="77"/>
      <c r="AE12" s="77"/>
      <c r="AF12" s="77"/>
      <c r="AG12" s="77"/>
      <c r="AH12" s="77"/>
    </row>
    <row r="13" spans="1:34" s="20" customFormat="1" ht="22.2" customHeight="1" x14ac:dyDescent="0.7">
      <c r="A13" s="91">
        <v>8</v>
      </c>
      <c r="B13" s="92" t="s">
        <v>72</v>
      </c>
      <c r="C13" s="93">
        <v>12.402073799999998</v>
      </c>
      <c r="D13" s="93">
        <v>13.7488264</v>
      </c>
      <c r="E13" s="93">
        <v>1.3467526000000021</v>
      </c>
      <c r="F13" s="94">
        <v>25.164276999999998</v>
      </c>
      <c r="G13" s="94">
        <v>25.031420750000002</v>
      </c>
      <c r="H13" s="94">
        <v>-0.13285624999999612</v>
      </c>
      <c r="I13" s="95">
        <v>17.258603200000003</v>
      </c>
      <c r="J13" s="95">
        <v>14.862864450000002</v>
      </c>
      <c r="K13" s="95">
        <v>-2.3957387500000014</v>
      </c>
      <c r="L13" s="96">
        <v>0.21216999999999997</v>
      </c>
      <c r="M13" s="89"/>
      <c r="N13" s="90"/>
      <c r="P13" s="90"/>
      <c r="Q13" s="90"/>
      <c r="S13" s="90"/>
      <c r="T13" s="77"/>
      <c r="U13" s="77"/>
      <c r="V13" s="90"/>
      <c r="W13" s="77"/>
      <c r="X13" s="77"/>
      <c r="Y13" s="77"/>
      <c r="Z13" s="77"/>
      <c r="AA13" s="77"/>
      <c r="AB13" s="77"/>
      <c r="AC13" s="77"/>
      <c r="AD13" s="77"/>
      <c r="AE13" s="77"/>
      <c r="AF13" s="77"/>
      <c r="AG13" s="77"/>
      <c r="AH13" s="77"/>
    </row>
    <row r="14" spans="1:34" s="20" customFormat="1" ht="22.2" customHeight="1" x14ac:dyDescent="0.7">
      <c r="A14" s="91">
        <v>9</v>
      </c>
      <c r="B14" s="92" t="s">
        <v>73</v>
      </c>
      <c r="C14" s="85">
        <v>10.7886392</v>
      </c>
      <c r="D14" s="85">
        <v>12.6526412</v>
      </c>
      <c r="E14" s="85">
        <v>1.8640019999999993</v>
      </c>
      <c r="F14" s="97">
        <v>23.18127475</v>
      </c>
      <c r="G14" s="97">
        <v>23.450567500000005</v>
      </c>
      <c r="H14" s="97">
        <v>0.2692927500000053</v>
      </c>
      <c r="I14" s="98">
        <v>16.711138050000002</v>
      </c>
      <c r="J14" s="98">
        <v>14.1423413</v>
      </c>
      <c r="K14" s="98">
        <v>-2.5687967500000024</v>
      </c>
      <c r="L14" s="88">
        <v>0.21216999999999997</v>
      </c>
      <c r="M14" s="89"/>
      <c r="N14" s="90"/>
      <c r="P14" s="90"/>
      <c r="Q14" s="90"/>
      <c r="S14" s="90"/>
      <c r="T14" s="77"/>
      <c r="U14" s="77"/>
      <c r="V14" s="90"/>
      <c r="W14" s="77"/>
      <c r="X14" s="77"/>
      <c r="Y14" s="77"/>
      <c r="Z14" s="77"/>
      <c r="AA14" s="77"/>
      <c r="AB14" s="77"/>
      <c r="AC14" s="77"/>
      <c r="AD14" s="77"/>
      <c r="AE14" s="77"/>
      <c r="AF14" s="77"/>
      <c r="AG14" s="77"/>
      <c r="AH14" s="77"/>
    </row>
    <row r="15" spans="1:34" s="20" customFormat="1" ht="22.2" customHeight="1" x14ac:dyDescent="0.7">
      <c r="A15" s="91">
        <v>10</v>
      </c>
      <c r="B15" s="92" t="s">
        <v>74</v>
      </c>
      <c r="C15" s="93">
        <v>10.608093199999999</v>
      </c>
      <c r="D15" s="93">
        <v>11.428434400000002</v>
      </c>
      <c r="E15" s="93">
        <v>0.82034120000000321</v>
      </c>
      <c r="F15" s="94">
        <v>22.4661595</v>
      </c>
      <c r="G15" s="94">
        <v>21.8449065</v>
      </c>
      <c r="H15" s="94">
        <v>-0.62125299999999939</v>
      </c>
      <c r="I15" s="95">
        <v>15.934685700000001</v>
      </c>
      <c r="J15" s="95">
        <v>13.5902995</v>
      </c>
      <c r="K15" s="95">
        <v>-2.3443862000000006</v>
      </c>
      <c r="L15" s="96">
        <v>0.21216999999999997</v>
      </c>
      <c r="M15" s="89"/>
      <c r="N15" s="90"/>
      <c r="P15" s="90"/>
      <c r="Q15" s="90"/>
      <c r="S15" s="90"/>
      <c r="T15" s="77"/>
      <c r="U15" s="77"/>
      <c r="V15" s="90"/>
      <c r="W15" s="77"/>
      <c r="X15" s="77"/>
      <c r="Y15" s="77"/>
      <c r="Z15" s="77"/>
      <c r="AA15" s="77"/>
      <c r="AB15" s="77"/>
      <c r="AC15" s="77"/>
      <c r="AD15" s="77"/>
      <c r="AE15" s="77"/>
      <c r="AF15" s="77"/>
      <c r="AG15" s="77"/>
      <c r="AH15" s="77"/>
    </row>
    <row r="16" spans="1:34" s="20" customFormat="1" ht="22.2" customHeight="1" x14ac:dyDescent="0.7">
      <c r="A16" s="91">
        <v>11</v>
      </c>
      <c r="B16" s="92" t="s">
        <v>75</v>
      </c>
      <c r="C16" s="85">
        <v>7.802174400000002</v>
      </c>
      <c r="D16" s="85">
        <v>11.353347000000001</v>
      </c>
      <c r="E16" s="85">
        <v>3.5511725999999992</v>
      </c>
      <c r="F16" s="97">
        <v>16.3183595</v>
      </c>
      <c r="G16" s="97">
        <v>18.796329499999999</v>
      </c>
      <c r="H16" s="97">
        <v>2.4779699999999991</v>
      </c>
      <c r="I16" s="98">
        <v>10.3648837</v>
      </c>
      <c r="J16" s="98">
        <v>8.6344835</v>
      </c>
      <c r="K16" s="98">
        <v>-1.7304002000000001</v>
      </c>
      <c r="L16" s="88">
        <v>0.21216999999999997</v>
      </c>
      <c r="M16" s="89"/>
      <c r="N16" s="90"/>
      <c r="P16" s="90"/>
      <c r="Q16" s="90"/>
      <c r="S16" s="90"/>
      <c r="T16" s="77"/>
      <c r="U16" s="77"/>
      <c r="V16" s="90"/>
      <c r="W16" s="77"/>
      <c r="X16" s="77"/>
      <c r="Y16" s="77"/>
      <c r="Z16" s="77"/>
      <c r="AA16" s="77"/>
      <c r="AB16" s="77"/>
      <c r="AC16" s="77"/>
      <c r="AD16" s="77"/>
      <c r="AE16" s="77"/>
      <c r="AF16" s="77"/>
      <c r="AG16" s="77"/>
      <c r="AH16" s="77"/>
    </row>
    <row r="17" spans="1:34" s="20" customFormat="1" ht="22.2" customHeight="1" x14ac:dyDescent="0.7">
      <c r="A17" s="91">
        <v>12</v>
      </c>
      <c r="B17" s="92" t="s">
        <v>76</v>
      </c>
      <c r="C17" s="93">
        <v>6.3425332000000001</v>
      </c>
      <c r="D17" s="93">
        <v>7.4396816000000001</v>
      </c>
      <c r="E17" s="93">
        <v>1.0971484</v>
      </c>
      <c r="F17" s="94">
        <v>14.531245499999999</v>
      </c>
      <c r="G17" s="94">
        <v>13.813646749999998</v>
      </c>
      <c r="H17" s="94">
        <v>-0.71759875000000051</v>
      </c>
      <c r="I17" s="95">
        <v>10.398102100000001</v>
      </c>
      <c r="J17" s="95">
        <v>7.72590325</v>
      </c>
      <c r="K17" s="95">
        <v>-2.6721988500000009</v>
      </c>
      <c r="L17" s="96">
        <v>0.21216999999999997</v>
      </c>
      <c r="M17" s="89"/>
      <c r="N17" s="90"/>
      <c r="P17" s="90"/>
      <c r="Q17" s="90"/>
      <c r="S17" s="90"/>
      <c r="T17" s="77"/>
      <c r="U17" s="77"/>
      <c r="V17" s="90"/>
      <c r="W17" s="77"/>
      <c r="X17" s="77"/>
      <c r="Y17" s="77"/>
      <c r="Z17" s="77"/>
      <c r="AA17" s="77"/>
      <c r="AB17" s="77"/>
      <c r="AC17" s="77"/>
      <c r="AD17" s="77"/>
      <c r="AE17" s="77"/>
      <c r="AF17" s="77"/>
      <c r="AG17" s="77"/>
      <c r="AH17" s="77"/>
    </row>
    <row r="18" spans="1:34" s="20" customFormat="1" ht="22.2" customHeight="1" x14ac:dyDescent="0.7">
      <c r="A18" s="91">
        <v>13</v>
      </c>
      <c r="B18" s="92" t="s">
        <v>77</v>
      </c>
      <c r="C18" s="85">
        <v>4.9315593999999994</v>
      </c>
      <c r="D18" s="85">
        <v>8.4033962000000013</v>
      </c>
      <c r="E18" s="85">
        <v>3.4718368000000019</v>
      </c>
      <c r="F18" s="97">
        <v>10.055256999999999</v>
      </c>
      <c r="G18" s="97">
        <v>12.533694000000001</v>
      </c>
      <c r="H18" s="97">
        <v>2.4784370000000013</v>
      </c>
      <c r="I18" s="98">
        <v>5.7485903999999994</v>
      </c>
      <c r="J18" s="98">
        <v>4.4549202000000001</v>
      </c>
      <c r="K18" s="98">
        <v>-1.2936701999999993</v>
      </c>
      <c r="L18" s="88">
        <v>0.21216999999999997</v>
      </c>
      <c r="M18" s="89"/>
      <c r="N18" s="90"/>
      <c r="P18" s="90"/>
      <c r="Q18" s="90"/>
      <c r="S18" s="90"/>
      <c r="T18" s="77"/>
      <c r="U18" s="77"/>
      <c r="V18" s="90"/>
      <c r="W18" s="77"/>
      <c r="X18" s="77"/>
      <c r="Y18" s="77"/>
      <c r="Z18" s="77"/>
      <c r="AA18" s="77"/>
      <c r="AB18" s="77"/>
      <c r="AC18" s="77"/>
      <c r="AD18" s="77"/>
      <c r="AE18" s="77"/>
      <c r="AF18" s="77"/>
      <c r="AG18" s="77"/>
      <c r="AH18" s="77"/>
    </row>
    <row r="19" spans="1:34" s="20" customFormat="1" ht="22.2" customHeight="1" x14ac:dyDescent="0.7">
      <c r="A19" s="91">
        <v>14</v>
      </c>
      <c r="B19" s="92" t="s">
        <v>78</v>
      </c>
      <c r="C19" s="93">
        <v>2.8070591999999999</v>
      </c>
      <c r="D19" s="93">
        <v>4.3576933999999996</v>
      </c>
      <c r="E19" s="93">
        <v>1.5506341999999997</v>
      </c>
      <c r="F19" s="94">
        <v>6.3305549999999986</v>
      </c>
      <c r="G19" s="94">
        <v>6.7931100000000004</v>
      </c>
      <c r="H19" s="94">
        <v>0.46255500000000183</v>
      </c>
      <c r="I19" s="95">
        <v>3.0815873999999996</v>
      </c>
      <c r="J19" s="95">
        <v>1.6301182000000001</v>
      </c>
      <c r="K19" s="95">
        <v>-1.4514691999999996</v>
      </c>
      <c r="L19" s="96">
        <v>0.21216999999999997</v>
      </c>
      <c r="M19" s="89"/>
      <c r="N19" s="90"/>
      <c r="P19" s="90"/>
      <c r="Q19" s="90"/>
      <c r="S19" s="90"/>
      <c r="T19" s="77"/>
      <c r="U19" s="77"/>
      <c r="V19" s="90"/>
      <c r="W19" s="77"/>
      <c r="X19" s="77"/>
      <c r="Y19" s="77"/>
      <c r="Z19" s="77"/>
      <c r="AA19" s="77"/>
      <c r="AB19" s="77"/>
      <c r="AC19" s="77"/>
      <c r="AD19" s="77"/>
      <c r="AE19" s="77"/>
      <c r="AF19" s="77"/>
      <c r="AG19" s="77"/>
      <c r="AH19" s="77"/>
    </row>
    <row r="20" spans="1:34" s="20" customFormat="1" ht="22.2" customHeight="1" x14ac:dyDescent="0.7">
      <c r="A20" s="91">
        <v>15</v>
      </c>
      <c r="B20" s="92" t="s">
        <v>79</v>
      </c>
      <c r="C20" s="85">
        <v>2.6599678000000009</v>
      </c>
      <c r="D20" s="85">
        <v>5.7721098</v>
      </c>
      <c r="E20" s="85">
        <v>3.1121419999999991</v>
      </c>
      <c r="F20" s="97">
        <v>4.4824592499999998</v>
      </c>
      <c r="G20" s="97">
        <v>6.5611202500000001</v>
      </c>
      <c r="H20" s="97">
        <v>2.0786610000000003</v>
      </c>
      <c r="I20" s="98">
        <v>0.75495255000000006</v>
      </c>
      <c r="J20" s="98">
        <v>-0.47689404999999985</v>
      </c>
      <c r="K20" s="98">
        <v>-1.2318465999999999</v>
      </c>
      <c r="L20" s="88">
        <v>0.21216999999999997</v>
      </c>
      <c r="M20" s="89"/>
      <c r="N20" s="90"/>
      <c r="P20" s="90"/>
      <c r="Q20" s="90"/>
      <c r="S20" s="90"/>
      <c r="T20" s="77"/>
      <c r="U20" s="77"/>
      <c r="V20" s="90"/>
      <c r="W20" s="77"/>
      <c r="X20" s="77"/>
      <c r="Y20" s="77"/>
      <c r="Z20" s="77"/>
      <c r="AA20" s="77"/>
      <c r="AB20" s="77"/>
      <c r="AC20" s="77"/>
      <c r="AD20" s="77"/>
      <c r="AE20" s="77"/>
      <c r="AF20" s="77"/>
      <c r="AG20" s="77"/>
      <c r="AH20" s="77"/>
    </row>
    <row r="21" spans="1:34" s="20" customFormat="1" ht="22.2" customHeight="1" x14ac:dyDescent="0.7">
      <c r="A21" s="91">
        <v>16</v>
      </c>
      <c r="B21" s="92" t="s">
        <v>80</v>
      </c>
      <c r="C21" s="93">
        <v>0.69585600000000003</v>
      </c>
      <c r="D21" s="93">
        <v>2.7999406000000002</v>
      </c>
      <c r="E21" s="93">
        <v>2.1040846000000002</v>
      </c>
      <c r="F21" s="94">
        <v>1.2439310000000003</v>
      </c>
      <c r="G21" s="94">
        <v>2.9498050000000005</v>
      </c>
      <c r="H21" s="94">
        <v>1.7058740000000001</v>
      </c>
      <c r="I21" s="95">
        <v>-1.0471293999999998</v>
      </c>
      <c r="J21" s="95">
        <v>-1.3481871999999999</v>
      </c>
      <c r="K21" s="95">
        <v>-0.30105780000000015</v>
      </c>
      <c r="L21" s="96">
        <v>0.21216999999999997</v>
      </c>
      <c r="M21" s="89"/>
      <c r="N21" s="90"/>
      <c r="P21" s="90"/>
      <c r="Q21" s="90"/>
      <c r="S21" s="90"/>
      <c r="T21" s="77"/>
      <c r="U21" s="77"/>
      <c r="V21" s="90"/>
      <c r="W21" s="77"/>
      <c r="X21" s="77"/>
      <c r="Y21" s="77"/>
      <c r="Z21" s="77"/>
      <c r="AA21" s="77"/>
      <c r="AB21" s="77"/>
      <c r="AC21" s="77"/>
      <c r="AD21" s="77"/>
      <c r="AE21" s="77"/>
      <c r="AF21" s="77"/>
      <c r="AG21" s="77"/>
      <c r="AH21" s="77"/>
    </row>
    <row r="22" spans="1:34" s="20" customFormat="1" ht="22.2" customHeight="1" x14ac:dyDescent="0.7">
      <c r="A22" s="91">
        <v>17</v>
      </c>
      <c r="B22" s="92" t="s">
        <v>81</v>
      </c>
      <c r="C22" s="85">
        <v>-0.45988539999999989</v>
      </c>
      <c r="D22" s="85">
        <v>-0.16775379999999984</v>
      </c>
      <c r="E22" s="85">
        <v>0.29213160000000005</v>
      </c>
      <c r="F22" s="97">
        <v>0.49640650000000042</v>
      </c>
      <c r="G22" s="97">
        <v>0.85372225000000013</v>
      </c>
      <c r="H22" s="97">
        <v>0.35731574999999971</v>
      </c>
      <c r="I22" s="98">
        <v>-0.5222791</v>
      </c>
      <c r="J22" s="98">
        <v>-0.2275436500000001</v>
      </c>
      <c r="K22" s="98">
        <v>0.2947354499999999</v>
      </c>
      <c r="L22" s="88">
        <v>0.21216999999999997</v>
      </c>
      <c r="M22" s="89"/>
      <c r="N22" s="90"/>
      <c r="P22" s="90"/>
      <c r="Q22" s="90"/>
      <c r="S22" s="90"/>
      <c r="T22" s="77"/>
      <c r="U22" s="77"/>
      <c r="V22" s="90"/>
      <c r="W22" s="77"/>
      <c r="X22" s="77"/>
      <c r="Y22" s="77"/>
      <c r="Z22" s="77"/>
      <c r="AA22" s="77"/>
      <c r="AB22" s="77"/>
      <c r="AC22" s="77"/>
      <c r="AD22" s="77"/>
      <c r="AE22" s="77"/>
      <c r="AF22" s="77"/>
      <c r="AG22" s="77"/>
      <c r="AH22" s="77"/>
    </row>
    <row r="23" spans="1:34" s="20" customFormat="1" ht="22.2" customHeight="1" x14ac:dyDescent="0.7">
      <c r="A23" s="91">
        <v>18</v>
      </c>
      <c r="B23" s="92" t="s">
        <v>82</v>
      </c>
      <c r="C23" s="93">
        <v>-0.42681879999999994</v>
      </c>
      <c r="D23" s="93">
        <v>-0.49385099999999982</v>
      </c>
      <c r="E23" s="93">
        <v>-6.7032199999999875E-2</v>
      </c>
      <c r="F23" s="94">
        <v>0.52904050000000025</v>
      </c>
      <c r="G23" s="94">
        <v>0.58880400000000055</v>
      </c>
      <c r="H23" s="94">
        <v>5.9763500000000302E-2</v>
      </c>
      <c r="I23" s="95">
        <v>-0.52283529999999989</v>
      </c>
      <c r="J23" s="95">
        <v>-0.14888499999999993</v>
      </c>
      <c r="K23" s="95">
        <v>0.37395029999999996</v>
      </c>
      <c r="L23" s="96">
        <v>0.21216999999999997</v>
      </c>
      <c r="M23" s="89"/>
      <c r="N23" s="90"/>
      <c r="P23" s="90"/>
      <c r="Q23" s="90"/>
      <c r="S23" s="90"/>
      <c r="T23" s="77"/>
      <c r="U23" s="77"/>
      <c r="V23" s="90"/>
      <c r="W23" s="77"/>
      <c r="X23" s="77"/>
      <c r="Y23" s="77"/>
      <c r="Z23" s="77"/>
      <c r="AA23" s="77"/>
      <c r="AB23" s="77"/>
      <c r="AC23" s="77"/>
      <c r="AD23" s="77"/>
      <c r="AE23" s="77"/>
      <c r="AF23" s="77"/>
      <c r="AG23" s="77"/>
      <c r="AH23" s="77"/>
    </row>
    <row r="24" spans="1:34" s="20" customFormat="1" ht="22.2" customHeight="1" x14ac:dyDescent="0.7">
      <c r="A24" s="91">
        <v>19</v>
      </c>
      <c r="B24" s="92" t="s">
        <v>83</v>
      </c>
      <c r="C24" s="85">
        <v>4.2449580000000005</v>
      </c>
      <c r="D24" s="85">
        <v>4.7776620000000003</v>
      </c>
      <c r="E24" s="85">
        <v>0.53270399999999984</v>
      </c>
      <c r="F24" s="97">
        <v>4.5166922500000002</v>
      </c>
      <c r="G24" s="97">
        <v>4.78845075</v>
      </c>
      <c r="H24" s="97">
        <v>0.27175849999999979</v>
      </c>
      <c r="I24" s="98">
        <v>-1.4024246499999999</v>
      </c>
      <c r="J24" s="98">
        <v>-1.52699875</v>
      </c>
      <c r="K24" s="98">
        <v>-0.12457410000000002</v>
      </c>
      <c r="L24" s="88">
        <v>0.21216999999999997</v>
      </c>
      <c r="M24" s="89"/>
      <c r="N24" s="90"/>
      <c r="P24" s="90"/>
      <c r="Q24" s="90"/>
      <c r="S24" s="90"/>
      <c r="T24" s="77"/>
      <c r="U24" s="77"/>
      <c r="V24" s="90"/>
      <c r="W24" s="77"/>
      <c r="X24" s="77"/>
      <c r="Y24" s="77"/>
      <c r="Z24" s="77"/>
      <c r="AA24" s="77"/>
      <c r="AB24" s="77"/>
      <c r="AC24" s="77"/>
      <c r="AD24" s="77"/>
      <c r="AE24" s="77"/>
      <c r="AF24" s="77"/>
      <c r="AG24" s="77"/>
      <c r="AH24" s="77"/>
    </row>
    <row r="25" spans="1:34" s="20" customFormat="1" ht="22.2" customHeight="1" x14ac:dyDescent="0.7">
      <c r="A25" s="91">
        <v>20</v>
      </c>
      <c r="B25" s="92" t="s">
        <v>84</v>
      </c>
      <c r="C25" s="93">
        <v>2.0281949999999997</v>
      </c>
      <c r="D25" s="93">
        <v>-0.36093699999999984</v>
      </c>
      <c r="E25" s="93">
        <v>-2.3891319999999996</v>
      </c>
      <c r="F25" s="94">
        <v>-1.4472822500000002</v>
      </c>
      <c r="G25" s="94">
        <v>-3.9557275000000001</v>
      </c>
      <c r="H25" s="94">
        <v>-2.5084452499999998</v>
      </c>
      <c r="I25" s="95">
        <v>-6.2215107500000002</v>
      </c>
      <c r="J25" s="95">
        <v>-6.1627435000000004</v>
      </c>
      <c r="K25" s="95">
        <v>5.8767249999999827E-2</v>
      </c>
      <c r="L25" s="96">
        <v>0.21216999999999997</v>
      </c>
      <c r="M25" s="89"/>
      <c r="N25" s="90"/>
      <c r="P25" s="90"/>
      <c r="Q25" s="90"/>
      <c r="S25" s="90"/>
      <c r="T25" s="77"/>
      <c r="U25" s="77"/>
      <c r="V25" s="90"/>
      <c r="W25" s="77"/>
      <c r="X25" s="77"/>
      <c r="Y25" s="77"/>
      <c r="Z25" s="77"/>
      <c r="AA25" s="77"/>
      <c r="AB25" s="77"/>
      <c r="AC25" s="77"/>
      <c r="AD25" s="77"/>
      <c r="AE25" s="77"/>
      <c r="AF25" s="77"/>
      <c r="AG25" s="77"/>
      <c r="AH25" s="77"/>
    </row>
    <row r="26" spans="1:34" s="20" customFormat="1" ht="22.2" customHeight="1" x14ac:dyDescent="0.7">
      <c r="A26" s="91">
        <v>21</v>
      </c>
      <c r="B26" s="92" t="s">
        <v>85</v>
      </c>
      <c r="C26" s="85">
        <v>-3.0019372</v>
      </c>
      <c r="D26" s="85">
        <v>-4.1372371999999995</v>
      </c>
      <c r="E26" s="85">
        <v>-1.1352999999999995</v>
      </c>
      <c r="F26" s="97">
        <v>-6.7920794999999998</v>
      </c>
      <c r="G26" s="97">
        <v>-7.76774275</v>
      </c>
      <c r="H26" s="97">
        <v>-0.9756632500000002</v>
      </c>
      <c r="I26" s="98">
        <v>-6.6260800999999994</v>
      </c>
      <c r="J26" s="98">
        <v>-6.2086628500000005</v>
      </c>
      <c r="K26" s="98">
        <v>0.41741724999999885</v>
      </c>
      <c r="L26" s="88">
        <v>0.21216999999999997</v>
      </c>
      <c r="M26" s="89"/>
      <c r="N26" s="90"/>
      <c r="P26" s="90"/>
      <c r="Q26" s="90"/>
      <c r="S26" s="90"/>
      <c r="T26" s="77"/>
      <c r="U26" s="77"/>
      <c r="V26" s="90"/>
      <c r="W26" s="77"/>
      <c r="X26" s="77"/>
      <c r="Y26" s="77"/>
      <c r="Z26" s="77"/>
      <c r="AA26" s="77"/>
      <c r="AB26" s="77"/>
      <c r="AC26" s="77"/>
      <c r="AD26" s="77"/>
      <c r="AE26" s="77"/>
      <c r="AF26" s="77"/>
      <c r="AG26" s="77"/>
      <c r="AH26" s="77"/>
    </row>
    <row r="27" spans="1:34" s="20" customFormat="1" ht="22.2" customHeight="1" x14ac:dyDescent="0.7">
      <c r="A27" s="91">
        <v>22</v>
      </c>
      <c r="B27" s="92" t="s">
        <v>86</v>
      </c>
      <c r="C27" s="93">
        <v>-2.2996012000000001</v>
      </c>
      <c r="D27" s="93">
        <v>-5.7068568000000006</v>
      </c>
      <c r="E27" s="93">
        <v>-3.4072556000000005</v>
      </c>
      <c r="F27" s="94">
        <v>-7.7821772500000002</v>
      </c>
      <c r="G27" s="94">
        <v>-12.75878825</v>
      </c>
      <c r="H27" s="94">
        <v>-4.9766110000000001</v>
      </c>
      <c r="I27" s="95">
        <v>-11.129877550000002</v>
      </c>
      <c r="J27" s="95">
        <v>-13.87584975</v>
      </c>
      <c r="K27" s="95">
        <v>-2.7459721999999989</v>
      </c>
      <c r="L27" s="96">
        <v>0.21216999999999997</v>
      </c>
      <c r="M27" s="89"/>
      <c r="N27" s="90"/>
      <c r="P27" s="90"/>
      <c r="Q27" s="90"/>
      <c r="S27" s="90"/>
      <c r="T27" s="77"/>
      <c r="U27" s="77"/>
      <c r="V27" s="90"/>
      <c r="W27" s="77"/>
      <c r="X27" s="77"/>
      <c r="Y27" s="77"/>
      <c r="Z27" s="77"/>
      <c r="AA27" s="77"/>
      <c r="AB27" s="77"/>
      <c r="AC27" s="77"/>
      <c r="AD27" s="77"/>
      <c r="AE27" s="77"/>
      <c r="AF27" s="77"/>
      <c r="AG27" s="77"/>
      <c r="AH27" s="77"/>
    </row>
    <row r="28" spans="1:34" s="20" customFormat="1" ht="22.2" customHeight="1" x14ac:dyDescent="0.7">
      <c r="A28" s="91">
        <v>23</v>
      </c>
      <c r="B28" s="92" t="s">
        <v>87</v>
      </c>
      <c r="C28" s="85">
        <v>-6.3538264000000009</v>
      </c>
      <c r="D28" s="85">
        <v>-6.9340697999999996</v>
      </c>
      <c r="E28" s="85">
        <v>-0.58024339999999874</v>
      </c>
      <c r="F28" s="97">
        <v>-9.3354992499999998</v>
      </c>
      <c r="G28" s="97">
        <v>-9.28527725</v>
      </c>
      <c r="H28" s="97">
        <v>5.0221999999999767E-2</v>
      </c>
      <c r="I28" s="98">
        <v>-6.9617055499999996</v>
      </c>
      <c r="J28" s="98">
        <v>-6.0413097499999999</v>
      </c>
      <c r="K28" s="98">
        <v>0.92039579999999965</v>
      </c>
      <c r="L28" s="88">
        <v>0.21216999999999997</v>
      </c>
      <c r="M28" s="89"/>
      <c r="N28" s="90"/>
      <c r="P28" s="90"/>
      <c r="Q28" s="90"/>
      <c r="S28" s="90"/>
      <c r="T28" s="77"/>
      <c r="U28" s="77"/>
      <c r="V28" s="90"/>
      <c r="W28" s="77"/>
      <c r="X28" s="77"/>
      <c r="Y28" s="77"/>
      <c r="Z28" s="77"/>
      <c r="AA28" s="77"/>
      <c r="AB28" s="77"/>
      <c r="AC28" s="77"/>
      <c r="AD28" s="77"/>
      <c r="AE28" s="77"/>
      <c r="AF28" s="77"/>
      <c r="AG28" s="77"/>
      <c r="AH28" s="77"/>
    </row>
    <row r="29" spans="1:34" s="20" customFormat="1" ht="22.2" customHeight="1" x14ac:dyDescent="0.7">
      <c r="A29" s="91">
        <v>24</v>
      </c>
      <c r="B29" s="92" t="s">
        <v>88</v>
      </c>
      <c r="C29" s="93">
        <v>-2.6344785999999996</v>
      </c>
      <c r="D29" s="93">
        <v>-3.7345660000000001</v>
      </c>
      <c r="E29" s="93">
        <v>-1.1000874000000005</v>
      </c>
      <c r="F29" s="94">
        <v>-2.0065502500000001</v>
      </c>
      <c r="G29" s="94">
        <v>-2.2074442500000004</v>
      </c>
      <c r="H29" s="94">
        <v>-0.20089400000000035</v>
      </c>
      <c r="I29" s="95">
        <v>-0.94570354999999995</v>
      </c>
      <c r="J29" s="95">
        <v>0.42257224999999998</v>
      </c>
      <c r="K29" s="95">
        <v>1.3682757999999999</v>
      </c>
      <c r="L29" s="96">
        <v>0.21216999999999997</v>
      </c>
      <c r="M29" s="89"/>
      <c r="N29" s="90"/>
      <c r="P29" s="90"/>
      <c r="Q29" s="90"/>
      <c r="S29" s="90"/>
      <c r="T29" s="77"/>
      <c r="U29" s="77"/>
      <c r="V29" s="90"/>
      <c r="W29" s="77"/>
      <c r="X29" s="77"/>
      <c r="Y29" s="77"/>
      <c r="Z29" s="77"/>
      <c r="AA29" s="77"/>
      <c r="AB29" s="77"/>
      <c r="AC29" s="77"/>
      <c r="AD29" s="77"/>
      <c r="AE29" s="77"/>
      <c r="AF29" s="77"/>
      <c r="AG29" s="77"/>
      <c r="AH29" s="77"/>
    </row>
    <row r="30" spans="1:34" s="20" customFormat="1" ht="22.2" customHeight="1" x14ac:dyDescent="0.7">
      <c r="A30" s="91">
        <v>25</v>
      </c>
      <c r="B30" s="92" t="s">
        <v>89</v>
      </c>
      <c r="C30" s="85">
        <v>-3.5286084</v>
      </c>
      <c r="D30" s="85">
        <v>-4.4423326000000003</v>
      </c>
      <c r="E30" s="85">
        <v>-0.91372420000000032</v>
      </c>
      <c r="F30" s="97">
        <v>-5.06605025</v>
      </c>
      <c r="G30" s="97">
        <v>-5.5564855</v>
      </c>
      <c r="H30" s="97">
        <v>-0.49043524999999999</v>
      </c>
      <c r="I30" s="98">
        <v>-3.7297509500000001</v>
      </c>
      <c r="J30" s="98">
        <v>-2.9733523000000002</v>
      </c>
      <c r="K30" s="98">
        <v>0.75639864999999995</v>
      </c>
      <c r="L30" s="88">
        <v>0.21216999999999997</v>
      </c>
      <c r="M30" s="89"/>
      <c r="N30" s="90"/>
      <c r="P30" s="90"/>
      <c r="Q30" s="90"/>
      <c r="S30" s="90"/>
      <c r="T30" s="77"/>
      <c r="U30" s="77"/>
      <c r="V30" s="90"/>
      <c r="W30" s="77"/>
      <c r="X30" s="77"/>
      <c r="Y30" s="77"/>
      <c r="Z30" s="77"/>
      <c r="AA30" s="77"/>
      <c r="AB30" s="77"/>
      <c r="AC30" s="77"/>
      <c r="AD30" s="77"/>
      <c r="AE30" s="77"/>
      <c r="AF30" s="77"/>
      <c r="AG30" s="77"/>
      <c r="AH30" s="77"/>
    </row>
    <row r="31" spans="1:34" s="20" customFormat="1" ht="22.2" customHeight="1" x14ac:dyDescent="0.7">
      <c r="A31" s="91">
        <v>26</v>
      </c>
      <c r="B31" s="92" t="s">
        <v>90</v>
      </c>
      <c r="C31" s="93">
        <v>-4.8544353999999998</v>
      </c>
      <c r="D31" s="93">
        <v>-8.2258285999999998</v>
      </c>
      <c r="E31" s="93">
        <v>-3.3713932</v>
      </c>
      <c r="F31" s="94">
        <v>-7.0871417500000007</v>
      </c>
      <c r="G31" s="94">
        <v>-9.86154625</v>
      </c>
      <c r="H31" s="94">
        <v>-2.7744044999999993</v>
      </c>
      <c r="I31" s="95">
        <v>-4.6236624499999994</v>
      </c>
      <c r="J31" s="95">
        <v>-3.6439355500000001</v>
      </c>
      <c r="K31" s="95">
        <v>0.97972689999999929</v>
      </c>
      <c r="L31" s="96">
        <v>0.21216999999999997</v>
      </c>
      <c r="M31" s="89"/>
      <c r="N31" s="90"/>
      <c r="P31" s="90"/>
      <c r="Q31" s="90"/>
      <c r="S31" s="90"/>
      <c r="T31" s="78"/>
      <c r="U31" s="77"/>
      <c r="V31" s="90"/>
      <c r="W31" s="77"/>
      <c r="X31" s="77"/>
      <c r="Y31" s="77"/>
      <c r="Z31" s="77"/>
      <c r="AA31" s="77"/>
      <c r="AB31" s="77"/>
      <c r="AC31" s="77"/>
      <c r="AD31" s="77"/>
      <c r="AE31" s="77"/>
      <c r="AF31" s="77"/>
      <c r="AG31" s="77"/>
      <c r="AH31" s="77"/>
    </row>
    <row r="32" spans="1:34" s="20" customFormat="1" ht="22.2" customHeight="1" x14ac:dyDescent="0.7">
      <c r="A32" s="99">
        <v>27</v>
      </c>
      <c r="B32" s="100" t="s">
        <v>91</v>
      </c>
      <c r="C32" s="85">
        <v>-6.5679658000000014</v>
      </c>
      <c r="D32" s="85">
        <v>-12.125134600000001</v>
      </c>
      <c r="E32" s="85">
        <v>-5.5571687999999995</v>
      </c>
      <c r="F32" s="101">
        <v>-10.948923500000001</v>
      </c>
      <c r="G32" s="101">
        <v>-17.036402500000001</v>
      </c>
      <c r="H32" s="101">
        <v>-6.0874790000000001</v>
      </c>
      <c r="I32" s="102">
        <v>-7.3856999000000005</v>
      </c>
      <c r="J32" s="102">
        <v>-7.8553573000000005</v>
      </c>
      <c r="K32" s="102">
        <v>-0.4696574</v>
      </c>
      <c r="L32" s="88">
        <v>0.21216999999999997</v>
      </c>
      <c r="M32" s="89"/>
      <c r="N32" s="90"/>
      <c r="P32" s="90"/>
      <c r="Q32" s="90"/>
      <c r="S32" s="90"/>
      <c r="T32" s="77"/>
      <c r="U32" s="77"/>
      <c r="V32" s="90"/>
      <c r="W32" s="77"/>
      <c r="X32" s="77"/>
      <c r="Y32" s="77"/>
      <c r="Z32" s="77"/>
      <c r="AA32" s="77"/>
      <c r="AB32" s="77"/>
      <c r="AC32" s="77"/>
      <c r="AD32" s="77"/>
      <c r="AE32" s="77"/>
      <c r="AF32" s="77"/>
      <c r="AG32" s="77"/>
      <c r="AH32" s="77"/>
    </row>
    <row r="33" spans="1:22" x14ac:dyDescent="0.3">
      <c r="A33" s="11"/>
      <c r="B33" s="12"/>
      <c r="C33" s="11"/>
      <c r="D33" s="11"/>
      <c r="E33" s="11"/>
      <c r="F33" s="11"/>
      <c r="G33" s="11"/>
      <c r="H33" s="11"/>
      <c r="I33" s="11"/>
      <c r="J33" s="11"/>
      <c r="K33" s="11"/>
      <c r="L33" s="11"/>
      <c r="M33" s="11"/>
      <c r="N33" s="11"/>
      <c r="O33" s="11"/>
      <c r="P33" s="11"/>
      <c r="Q33" s="11"/>
      <c r="R33" s="11"/>
      <c r="S33" s="11"/>
      <c r="T33" s="11"/>
      <c r="U33" s="11"/>
      <c r="V33" s="11"/>
    </row>
    <row r="34" spans="1:22" ht="19.8" x14ac:dyDescent="0.7">
      <c r="A34" s="78" t="s">
        <v>98</v>
      </c>
      <c r="B34" s="12"/>
      <c r="C34" s="11"/>
      <c r="D34" s="11"/>
      <c r="E34" s="11"/>
      <c r="F34" s="11"/>
      <c r="G34" s="11"/>
      <c r="H34" s="11"/>
      <c r="I34" s="11"/>
      <c r="J34" s="11"/>
      <c r="K34" s="11"/>
      <c r="L34" s="11"/>
      <c r="M34" s="11"/>
      <c r="N34" s="11"/>
      <c r="O34" s="11"/>
      <c r="P34" s="11"/>
      <c r="Q34" s="11"/>
      <c r="R34" s="11"/>
      <c r="S34" s="11"/>
      <c r="T34" s="11"/>
      <c r="U34" s="11"/>
      <c r="V34" s="11"/>
    </row>
  </sheetData>
  <mergeCells count="8">
    <mergeCell ref="A1:K1"/>
    <mergeCell ref="A3:A5"/>
    <mergeCell ref="B3:B5"/>
    <mergeCell ref="C3:L3"/>
    <mergeCell ref="C4:E4"/>
    <mergeCell ref="F4:H4"/>
    <mergeCell ref="I4:K4"/>
    <mergeCell ref="L4:L5"/>
  </mergeCells>
  <conditionalFormatting sqref="C6:L32">
    <cfRule type="cellIs" dxfId="44" priority="1" operator="equal">
      <formula>0</formula>
    </cfRule>
  </conditionalFormatting>
  <hyperlinks>
    <hyperlink ref="L1" location="Index!A1" display="Return to Index" xr:uid="{064B51D8-8530-49A8-9E59-29F9DA2B318B}"/>
  </hyperlinks>
  <pageMargins left="0.7" right="0.7" top="0.75" bottom="0.75" header="0.3" footer="0.3"/>
  <pageSetup paperSize="8" scale="8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48349-407B-4BA5-B7E9-3D2DBFB69B5F}">
  <sheetPr codeName="Sheet13"/>
  <dimension ref="A1:O24"/>
  <sheetViews>
    <sheetView showGridLines="0" workbookViewId="0">
      <selection activeCell="A2" sqref="A2"/>
    </sheetView>
  </sheetViews>
  <sheetFormatPr defaultColWidth="16" defaultRowHeight="18" customHeight="1" x14ac:dyDescent="0.7"/>
  <cols>
    <col min="1" max="1" width="17.33203125" style="20" customWidth="1"/>
    <col min="2" max="2" width="18.5546875" style="20" customWidth="1"/>
    <col min="3" max="16384" width="16" style="20"/>
  </cols>
  <sheetData>
    <row r="1" spans="1:15" s="22" customFormat="1" ht="19.95" customHeight="1" x14ac:dyDescent="0.7">
      <c r="A1" s="103" t="s">
        <v>10</v>
      </c>
      <c r="B1" s="103"/>
      <c r="C1" s="103"/>
      <c r="D1" s="103"/>
      <c r="E1" s="23" t="s">
        <v>38</v>
      </c>
    </row>
    <row r="3" spans="1:15" ht="29.4" customHeight="1" x14ac:dyDescent="0.7">
      <c r="A3" s="441" t="s">
        <v>108</v>
      </c>
      <c r="B3" s="441"/>
      <c r="C3" s="441"/>
      <c r="D3" s="441"/>
      <c r="E3" s="441"/>
    </row>
    <row r="4" spans="1:15" ht="36" customHeight="1" thickBot="1" x14ac:dyDescent="0.75">
      <c r="A4" s="35" t="s">
        <v>99</v>
      </c>
      <c r="B4" s="36" t="s">
        <v>100</v>
      </c>
      <c r="C4" s="37" t="s">
        <v>101</v>
      </c>
      <c r="D4" s="37" t="s">
        <v>102</v>
      </c>
      <c r="E4" s="37" t="s">
        <v>103</v>
      </c>
    </row>
    <row r="5" spans="1:15" ht="22.95" customHeight="1" thickTop="1" x14ac:dyDescent="0.7">
      <c r="A5" s="38" t="s">
        <v>104</v>
      </c>
      <c r="B5" s="39" t="s">
        <v>105</v>
      </c>
      <c r="C5" s="39">
        <v>0.185199</v>
      </c>
      <c r="D5" s="39">
        <v>9.2604000000000006E-2</v>
      </c>
      <c r="E5" s="39">
        <v>6.3872999999999999E-2</v>
      </c>
      <c r="N5" s="104"/>
      <c r="O5" s="104"/>
    </row>
    <row r="6" spans="1:15" ht="22.95" customHeight="1" x14ac:dyDescent="0.7">
      <c r="A6" s="105" t="s">
        <v>104</v>
      </c>
      <c r="B6" s="106" t="s">
        <v>106</v>
      </c>
      <c r="C6" s="106">
        <v>0.39023400000000003</v>
      </c>
      <c r="D6" s="106">
        <v>0.19820599999999999</v>
      </c>
      <c r="E6" s="106">
        <v>0.140738</v>
      </c>
      <c r="N6" s="104"/>
      <c r="O6" s="104"/>
    </row>
    <row r="7" spans="1:15" ht="22.95" customHeight="1" x14ac:dyDescent="0.7">
      <c r="A7" s="107" t="s">
        <v>107</v>
      </c>
      <c r="B7" s="108" t="s">
        <v>105</v>
      </c>
      <c r="C7" s="108">
        <v>0</v>
      </c>
      <c r="D7" s="108">
        <v>0.272067</v>
      </c>
      <c r="E7" s="108">
        <v>0.19370399999999999</v>
      </c>
      <c r="N7" s="104"/>
      <c r="O7" s="104"/>
    </row>
    <row r="8" spans="1:15" ht="22.95" customHeight="1" x14ac:dyDescent="0.7">
      <c r="A8" s="42" t="s">
        <v>107</v>
      </c>
      <c r="B8" s="43" t="s">
        <v>106</v>
      </c>
      <c r="C8" s="43">
        <v>0</v>
      </c>
      <c r="D8" s="43">
        <v>0.409414</v>
      </c>
      <c r="E8" s="43">
        <v>0.29446899999999998</v>
      </c>
      <c r="N8" s="104"/>
      <c r="O8" s="104"/>
    </row>
    <row r="12" spans="1:15" ht="18" customHeight="1" x14ac:dyDescent="0.7">
      <c r="G12" s="109"/>
    </row>
    <row r="24" spans="6:6" ht="18" customHeight="1" x14ac:dyDescent="0.7">
      <c r="F24" s="110"/>
    </row>
  </sheetData>
  <mergeCells count="1">
    <mergeCell ref="A3:E3"/>
  </mergeCells>
  <hyperlinks>
    <hyperlink ref="E1" location="Index!A1" display="Return to Index" xr:uid="{EE535CC4-5E65-4886-9D09-E5805717B523}"/>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BEFE8-40FD-466A-98F8-71BEC1626775}">
  <sheetPr codeName="Sheet15">
    <pageSetUpPr fitToPage="1"/>
  </sheetPr>
  <dimension ref="A1:H36"/>
  <sheetViews>
    <sheetView showGridLines="0" zoomScaleNormal="100" workbookViewId="0">
      <pane ySplit="3" topLeftCell="A4" activePane="bottomLeft" state="frozen"/>
      <selection activeCell="C10" sqref="C10"/>
      <selection pane="bottomLeft" activeCell="A2" sqref="A2"/>
    </sheetView>
  </sheetViews>
  <sheetFormatPr defaultColWidth="9.109375" defaultRowHeight="13.8" x14ac:dyDescent="0.3"/>
  <cols>
    <col min="1" max="1" width="23.109375" style="2" bestFit="1" customWidth="1"/>
    <col min="2" max="2" width="12.88671875" style="2" customWidth="1"/>
    <col min="3" max="3" width="23.5546875" style="2" customWidth="1"/>
    <col min="4" max="4" width="13.44140625" style="2" customWidth="1"/>
    <col min="5" max="5" width="23.5546875" style="2" customWidth="1"/>
    <col min="6" max="6" width="13.88671875" style="2" customWidth="1"/>
    <col min="7" max="7" width="19.88671875" style="2" bestFit="1" customWidth="1"/>
    <col min="8" max="8" width="10.88671875" style="2" bestFit="1" customWidth="1"/>
    <col min="9" max="9" width="10.88671875" style="2" customWidth="1"/>
    <col min="10" max="10" width="11.109375" style="2" bestFit="1" customWidth="1"/>
    <col min="11" max="13" width="6.88671875" style="2" customWidth="1"/>
    <col min="14" max="15" width="9.109375" style="2"/>
    <col min="16" max="16" width="9.88671875" style="2" bestFit="1" customWidth="1"/>
    <col min="17" max="16384" width="9.109375" style="2"/>
  </cols>
  <sheetData>
    <row r="1" spans="1:8" ht="20.399999999999999" x14ac:dyDescent="0.7">
      <c r="A1" s="442" t="s">
        <v>11</v>
      </c>
      <c r="B1" s="442"/>
      <c r="C1" s="442"/>
      <c r="D1" s="442"/>
      <c r="E1" s="442"/>
      <c r="F1" s="442"/>
      <c r="H1" s="10" t="s">
        <v>38</v>
      </c>
    </row>
    <row r="3" spans="1:8" s="20" customFormat="1" ht="23.4" customHeight="1" thickBot="1" x14ac:dyDescent="0.75">
      <c r="A3" s="36" t="s">
        <v>109</v>
      </c>
      <c r="B3" s="36" t="s">
        <v>63</v>
      </c>
      <c r="C3" s="36" t="s">
        <v>109</v>
      </c>
      <c r="D3" s="36" t="s">
        <v>63</v>
      </c>
      <c r="E3" s="36" t="s">
        <v>109</v>
      </c>
      <c r="F3" s="36" t="s">
        <v>63</v>
      </c>
    </row>
    <row r="4" spans="1:8" ht="20.399999999999999" thickTop="1" x14ac:dyDescent="0.3">
      <c r="A4" s="406" t="s">
        <v>110</v>
      </c>
      <c r="B4" s="406">
        <v>1.7660530000000001</v>
      </c>
      <c r="C4" s="406" t="s">
        <v>111</v>
      </c>
      <c r="D4" s="406">
        <v>0.78491200000000005</v>
      </c>
      <c r="E4" s="406" t="s">
        <v>112</v>
      </c>
      <c r="F4" s="406">
        <v>-0.41672700000000001</v>
      </c>
    </row>
    <row r="5" spans="1:8" ht="19.8" x14ac:dyDescent="0.3">
      <c r="A5" s="407" t="s">
        <v>113</v>
      </c>
      <c r="B5" s="407">
        <v>3.4536150000000001</v>
      </c>
      <c r="C5" s="407" t="s">
        <v>114</v>
      </c>
      <c r="D5" s="407">
        <v>1.848568</v>
      </c>
      <c r="E5" s="407" t="s">
        <v>115</v>
      </c>
      <c r="F5" s="407">
        <v>2.4874529999999999</v>
      </c>
    </row>
    <row r="6" spans="1:8" ht="19.8" x14ac:dyDescent="0.3">
      <c r="A6" s="408" t="s">
        <v>116</v>
      </c>
      <c r="B6" s="408">
        <v>-1.6864319999999999</v>
      </c>
      <c r="C6" s="408" t="s">
        <v>117</v>
      </c>
      <c r="D6" s="408">
        <v>0.55057</v>
      </c>
      <c r="E6" s="408" t="s">
        <v>118</v>
      </c>
      <c r="F6" s="408">
        <v>0.39245600000000003</v>
      </c>
    </row>
    <row r="7" spans="1:8" ht="19.8" x14ac:dyDescent="0.3">
      <c r="A7" s="407" t="s">
        <v>119</v>
      </c>
      <c r="B7" s="407">
        <v>0.90683899999999995</v>
      </c>
      <c r="C7" s="407" t="s">
        <v>120</v>
      </c>
      <c r="D7" s="407">
        <v>1.1217710000000001</v>
      </c>
      <c r="E7" s="407" t="s">
        <v>121</v>
      </c>
      <c r="F7" s="407">
        <v>0.72752300000000003</v>
      </c>
    </row>
    <row r="8" spans="1:8" ht="19.8" x14ac:dyDescent="0.3">
      <c r="A8" s="408" t="s">
        <v>122</v>
      </c>
      <c r="B8" s="408">
        <v>-1.082225</v>
      </c>
      <c r="C8" s="408" t="s">
        <v>123</v>
      </c>
      <c r="D8" s="408">
        <v>8.8289840000000002</v>
      </c>
      <c r="E8" s="408" t="s">
        <v>124</v>
      </c>
      <c r="F8" s="408">
        <v>-0.30442000000000002</v>
      </c>
    </row>
    <row r="9" spans="1:8" ht="19.8" x14ac:dyDescent="0.3">
      <c r="A9" s="407" t="s">
        <v>125</v>
      </c>
      <c r="B9" s="407">
        <v>3.1004689999999999</v>
      </c>
      <c r="C9" s="407" t="s">
        <v>126</v>
      </c>
      <c r="D9" s="407">
        <v>0.78491200000000005</v>
      </c>
      <c r="E9" s="407" t="s">
        <v>127</v>
      </c>
      <c r="F9" s="407">
        <v>1.138188</v>
      </c>
    </row>
    <row r="10" spans="1:8" ht="19.8" x14ac:dyDescent="0.3">
      <c r="A10" s="408" t="s">
        <v>128</v>
      </c>
      <c r="B10" s="408">
        <v>2.6853400000000001</v>
      </c>
      <c r="C10" s="408" t="s">
        <v>129</v>
      </c>
      <c r="D10" s="408">
        <v>1.796578</v>
      </c>
      <c r="E10" s="408" t="s">
        <v>130</v>
      </c>
      <c r="F10" s="408">
        <v>2.723646</v>
      </c>
    </row>
    <row r="11" spans="1:8" ht="19.8" x14ac:dyDescent="0.3">
      <c r="A11" s="407" t="s">
        <v>131</v>
      </c>
      <c r="B11" s="407">
        <v>0.17441000000000001</v>
      </c>
      <c r="C11" s="407" t="s">
        <v>132</v>
      </c>
      <c r="D11" s="407">
        <v>-8.3608000000000002E-2</v>
      </c>
      <c r="E11" s="407" t="s">
        <v>133</v>
      </c>
      <c r="F11" s="407">
        <v>0.18222099999999999</v>
      </c>
    </row>
    <row r="12" spans="1:8" ht="19.8" x14ac:dyDescent="0.3">
      <c r="A12" s="408" t="s">
        <v>134</v>
      </c>
      <c r="B12" s="408">
        <v>1.7403109999999999</v>
      </c>
      <c r="C12" s="408" t="s">
        <v>135</v>
      </c>
      <c r="D12" s="408">
        <v>4.4865209999999998</v>
      </c>
      <c r="E12" s="408" t="s">
        <v>136</v>
      </c>
      <c r="F12" s="408">
        <v>2.0568960000000001</v>
      </c>
    </row>
    <row r="13" spans="1:8" ht="19.8" x14ac:dyDescent="0.3">
      <c r="A13" s="407" t="s">
        <v>137</v>
      </c>
      <c r="B13" s="407">
        <v>0.93971499999999997</v>
      </c>
      <c r="C13" s="407" t="s">
        <v>138</v>
      </c>
      <c r="D13" s="407">
        <v>5.5292519999999996</v>
      </c>
      <c r="E13" s="407" t="s">
        <v>139</v>
      </c>
      <c r="F13" s="407">
        <v>2.0480239999999998</v>
      </c>
    </row>
    <row r="14" spans="1:8" ht="19.8" x14ac:dyDescent="0.3">
      <c r="A14" s="408" t="s">
        <v>140</v>
      </c>
      <c r="B14" s="408">
        <v>3.847051</v>
      </c>
      <c r="C14" s="408" t="s">
        <v>141</v>
      </c>
      <c r="D14" s="408">
        <v>0.280449</v>
      </c>
      <c r="E14" s="408" t="s">
        <v>142</v>
      </c>
      <c r="F14" s="408">
        <v>-1.60425</v>
      </c>
    </row>
    <row r="15" spans="1:8" ht="19.8" x14ac:dyDescent="0.3">
      <c r="A15" s="407" t="s">
        <v>143</v>
      </c>
      <c r="B15" s="407">
        <v>0.78600300000000001</v>
      </c>
      <c r="C15" s="407" t="s">
        <v>144</v>
      </c>
      <c r="D15" s="407">
        <v>0.19580700000000001</v>
      </c>
      <c r="E15" s="407" t="s">
        <v>145</v>
      </c>
      <c r="F15" s="407">
        <v>0.56758600000000003</v>
      </c>
    </row>
    <row r="16" spans="1:8" ht="19.8" x14ac:dyDescent="0.3">
      <c r="A16" s="408" t="s">
        <v>146</v>
      </c>
      <c r="B16" s="408">
        <v>1.9806090000000001</v>
      </c>
      <c r="C16" s="408" t="s">
        <v>147</v>
      </c>
      <c r="D16" s="408">
        <v>0.39245600000000003</v>
      </c>
      <c r="E16" s="408" t="s">
        <v>148</v>
      </c>
      <c r="F16" s="408">
        <v>-0.149115</v>
      </c>
    </row>
    <row r="17" spans="1:6" ht="19.8" x14ac:dyDescent="0.3">
      <c r="A17" s="407" t="s">
        <v>149</v>
      </c>
      <c r="B17" s="407">
        <v>7.1438629999999996</v>
      </c>
      <c r="C17" s="407" t="s">
        <v>150</v>
      </c>
      <c r="D17" s="407">
        <v>0.36057800000000001</v>
      </c>
      <c r="E17" s="407" t="s">
        <v>151</v>
      </c>
      <c r="F17" s="407">
        <v>0.128193</v>
      </c>
    </row>
    <row r="18" spans="1:6" ht="19.8" x14ac:dyDescent="0.3">
      <c r="A18" s="408" t="s">
        <v>152</v>
      </c>
      <c r="B18" s="408">
        <v>2.158509</v>
      </c>
      <c r="C18" s="408" t="s">
        <v>153</v>
      </c>
      <c r="D18" s="408">
        <v>1.347434</v>
      </c>
      <c r="E18" s="408" t="s">
        <v>154</v>
      </c>
      <c r="F18" s="408">
        <v>1.9001000000000001E-2</v>
      </c>
    </row>
    <row r="19" spans="1:6" ht="19.8" x14ac:dyDescent="0.3">
      <c r="A19" s="407" t="s">
        <v>155</v>
      </c>
      <c r="B19" s="407">
        <v>4.695322</v>
      </c>
      <c r="C19" s="407" t="s">
        <v>156</v>
      </c>
      <c r="D19" s="407">
        <v>1.2866139999999999</v>
      </c>
      <c r="E19" s="407" t="s">
        <v>157</v>
      </c>
      <c r="F19" s="407">
        <v>-1.9994000000000001E-2</v>
      </c>
    </row>
    <row r="20" spans="1:6" ht="19.8" x14ac:dyDescent="0.3">
      <c r="A20" s="408" t="s">
        <v>158</v>
      </c>
      <c r="B20" s="408">
        <v>1.3722399999999999</v>
      </c>
      <c r="C20" s="408" t="s">
        <v>159</v>
      </c>
      <c r="D20" s="408">
        <v>8.8851270000000007</v>
      </c>
      <c r="E20" s="408" t="s">
        <v>160</v>
      </c>
      <c r="F20" s="408">
        <v>5.4270529999999999</v>
      </c>
    </row>
    <row r="21" spans="1:6" ht="19.8" x14ac:dyDescent="0.3">
      <c r="A21" s="407" t="s">
        <v>161</v>
      </c>
      <c r="B21" s="407">
        <v>2.7813829999999999</v>
      </c>
      <c r="C21" s="407" t="s">
        <v>162</v>
      </c>
      <c r="D21" s="407">
        <v>2.5732279999999998</v>
      </c>
      <c r="E21" s="407" t="s">
        <v>163</v>
      </c>
      <c r="F21" s="407">
        <v>8.9255680000000002</v>
      </c>
    </row>
    <row r="22" spans="1:6" ht="19.8" x14ac:dyDescent="0.3">
      <c r="A22" s="408" t="s">
        <v>164</v>
      </c>
      <c r="B22" s="408">
        <v>0.13658300000000001</v>
      </c>
      <c r="C22" s="408" t="s">
        <v>165</v>
      </c>
      <c r="D22" s="408">
        <v>5.9063140000000001</v>
      </c>
      <c r="E22" s="408" t="s">
        <v>166</v>
      </c>
      <c r="F22" s="408">
        <v>9.3299999999999994E-2</v>
      </c>
    </row>
    <row r="23" spans="1:6" ht="19.8" x14ac:dyDescent="0.3">
      <c r="A23" s="407" t="s">
        <v>167</v>
      </c>
      <c r="B23" s="407">
        <v>0.15934599999999999</v>
      </c>
      <c r="C23" s="407" t="s">
        <v>168</v>
      </c>
      <c r="D23" s="407">
        <v>-6.4000000000000003E-3</v>
      </c>
      <c r="E23" s="407" t="s">
        <v>169</v>
      </c>
      <c r="F23" s="407">
        <v>-0.22963900000000001</v>
      </c>
    </row>
    <row r="24" spans="1:6" ht="19.8" x14ac:dyDescent="0.3">
      <c r="A24" s="408" t="s">
        <v>170</v>
      </c>
      <c r="B24" s="408">
        <v>0.48447099999999998</v>
      </c>
      <c r="C24" s="408" t="s">
        <v>171</v>
      </c>
      <c r="D24" s="408">
        <v>12.538959999999999</v>
      </c>
      <c r="E24" s="408" t="s">
        <v>172</v>
      </c>
      <c r="F24" s="408">
        <v>0.35098800000000002</v>
      </c>
    </row>
    <row r="25" spans="1:6" ht="19.8" x14ac:dyDescent="0.3">
      <c r="A25" s="407" t="s">
        <v>173</v>
      </c>
      <c r="B25" s="407">
        <v>3.1396500000000001</v>
      </c>
      <c r="C25" s="407" t="s">
        <v>174</v>
      </c>
      <c r="D25" s="407">
        <v>3.5321060000000002</v>
      </c>
      <c r="E25" s="407" t="s">
        <v>175</v>
      </c>
      <c r="F25" s="407">
        <v>1.3156289999999999</v>
      </c>
    </row>
    <row r="26" spans="1:6" ht="19.8" x14ac:dyDescent="0.3">
      <c r="A26" s="408" t="s">
        <v>176</v>
      </c>
      <c r="B26" s="408">
        <v>2.0480239999999998</v>
      </c>
      <c r="C26" s="408" t="s">
        <v>177</v>
      </c>
      <c r="D26" s="408">
        <v>2.943422</v>
      </c>
      <c r="E26" s="408" t="s">
        <v>178</v>
      </c>
      <c r="F26" s="408">
        <v>3.8802599999999998</v>
      </c>
    </row>
    <row r="27" spans="1:6" ht="19.8" x14ac:dyDescent="0.3">
      <c r="A27" s="407" t="s">
        <v>179</v>
      </c>
      <c r="B27" s="407">
        <v>5.3039999999999997E-2</v>
      </c>
      <c r="C27" s="407" t="s">
        <v>180</v>
      </c>
      <c r="D27" s="407">
        <v>0.470777</v>
      </c>
      <c r="E27" s="407" t="s">
        <v>181</v>
      </c>
      <c r="F27" s="407">
        <v>-0.13682900000000001</v>
      </c>
    </row>
    <row r="28" spans="1:6" ht="19.8" x14ac:dyDescent="0.3">
      <c r="A28" s="408" t="s">
        <v>182</v>
      </c>
      <c r="B28" s="408">
        <v>4.317018</v>
      </c>
      <c r="C28" s="408" t="s">
        <v>183</v>
      </c>
      <c r="D28" s="408">
        <v>3.7690380000000001</v>
      </c>
      <c r="E28" s="408" t="s">
        <v>184</v>
      </c>
      <c r="F28" s="408">
        <v>2.168221</v>
      </c>
    </row>
    <row r="29" spans="1:6" ht="19.8" x14ac:dyDescent="0.3">
      <c r="A29" s="407" t="s">
        <v>185</v>
      </c>
      <c r="B29" s="407">
        <v>2.2848790000000001</v>
      </c>
      <c r="C29" s="407" t="s">
        <v>186</v>
      </c>
      <c r="D29" s="407">
        <v>2.9739469999999999</v>
      </c>
      <c r="E29" s="407" t="s">
        <v>187</v>
      </c>
      <c r="F29" s="407">
        <v>4.3125770000000001</v>
      </c>
    </row>
    <row r="30" spans="1:6" ht="19.8" x14ac:dyDescent="0.3">
      <c r="A30" s="408" t="s">
        <v>188</v>
      </c>
      <c r="B30" s="408">
        <v>2.230515</v>
      </c>
      <c r="C30" s="408" t="s">
        <v>189</v>
      </c>
      <c r="D30" s="408">
        <v>0.39245600000000003</v>
      </c>
      <c r="E30" s="408" t="s">
        <v>190</v>
      </c>
      <c r="F30" s="408">
        <v>1.382674</v>
      </c>
    </row>
    <row r="31" spans="1:6" ht="19.8" x14ac:dyDescent="0.3">
      <c r="A31" s="407" t="s">
        <v>191</v>
      </c>
      <c r="B31" s="407">
        <v>0.898289</v>
      </c>
      <c r="C31" s="407" t="s">
        <v>192</v>
      </c>
      <c r="D31" s="407">
        <v>63.098059999999997</v>
      </c>
      <c r="E31" s="407" t="s">
        <v>193</v>
      </c>
      <c r="F31" s="407">
        <v>0.112286</v>
      </c>
    </row>
    <row r="32" spans="1:6" ht="19.8" x14ac:dyDescent="0.3">
      <c r="A32" s="408" t="s">
        <v>194</v>
      </c>
      <c r="B32" s="408">
        <v>4.7604709999999999</v>
      </c>
      <c r="C32" s="408" t="s">
        <v>195</v>
      </c>
      <c r="D32" s="408">
        <v>1.3658250000000001</v>
      </c>
      <c r="E32" s="408" t="s">
        <v>196</v>
      </c>
      <c r="F32" s="408">
        <v>0.44914500000000002</v>
      </c>
    </row>
    <row r="33" spans="1:6" ht="19.8" x14ac:dyDescent="0.3">
      <c r="A33" s="407" t="s">
        <v>197</v>
      </c>
      <c r="B33" s="407">
        <v>3.6644169999999998</v>
      </c>
      <c r="C33" s="407" t="s">
        <v>198</v>
      </c>
      <c r="D33" s="407">
        <v>0.50385000000000002</v>
      </c>
      <c r="E33" s="407" t="s">
        <v>199</v>
      </c>
      <c r="F33" s="407">
        <v>0.13658300000000001</v>
      </c>
    </row>
    <row r="34" spans="1:6" ht="19.8" x14ac:dyDescent="0.3">
      <c r="A34" s="408" t="s">
        <v>200</v>
      </c>
      <c r="B34" s="408">
        <v>2.8928539999999998</v>
      </c>
      <c r="C34" s="408" t="s">
        <v>201</v>
      </c>
      <c r="D34" s="408">
        <v>0.15932199999999999</v>
      </c>
      <c r="E34" s="408" t="s">
        <v>202</v>
      </c>
      <c r="F34" s="408">
        <v>0.38698399999999999</v>
      </c>
    </row>
    <row r="35" spans="1:6" ht="19.8" x14ac:dyDescent="0.3">
      <c r="A35" s="407" t="s">
        <v>203</v>
      </c>
      <c r="B35" s="407">
        <v>3.2266379999999999</v>
      </c>
      <c r="C35" s="407" t="s">
        <v>204</v>
      </c>
      <c r="D35" s="407">
        <v>1.9088639999999999</v>
      </c>
      <c r="E35" s="407"/>
      <c r="F35" s="407"/>
    </row>
    <row r="36" spans="1:6" ht="19.8" x14ac:dyDescent="0.3">
      <c r="A36" s="408" t="s">
        <v>205</v>
      </c>
      <c r="B36" s="408">
        <v>3.096352</v>
      </c>
      <c r="C36" s="408" t="s">
        <v>206</v>
      </c>
      <c r="D36" s="408">
        <v>1.0609569999999999</v>
      </c>
      <c r="E36" s="408"/>
      <c r="F36" s="408"/>
    </row>
  </sheetData>
  <mergeCells count="1">
    <mergeCell ref="A1:F1"/>
  </mergeCells>
  <conditionalFormatting sqref="A4:F33">
    <cfRule type="expression" dxfId="43" priority="1">
      <formula>OR(A4="",A4=0)</formula>
    </cfRule>
  </conditionalFormatting>
  <hyperlinks>
    <hyperlink ref="H1" location="Index!A1" display="Return to Index" xr:uid="{C613A6AD-ED6C-4838-B550-8673532E4AAD}"/>
  </hyperlinks>
  <pageMargins left="0.7" right="0.7" top="0.75" bottom="0.75" header="0.3" footer="0.3"/>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D8D3E-17DB-439F-A0CF-D64A014E3D6F}">
  <sheetPr codeName="Sheet16"/>
  <dimension ref="A1:E54"/>
  <sheetViews>
    <sheetView showGridLines="0" zoomScaleNormal="100" workbookViewId="0">
      <selection activeCell="A2" sqref="A2"/>
    </sheetView>
  </sheetViews>
  <sheetFormatPr defaultColWidth="9.109375" defaultRowHeight="19.8" x14ac:dyDescent="0.7"/>
  <cols>
    <col min="1" max="1" width="33.6640625" style="20" customWidth="1"/>
    <col min="2" max="2" width="37.109375" style="20" customWidth="1"/>
    <col min="3" max="3" width="20.109375" style="20" customWidth="1"/>
    <col min="4" max="4" width="25.88671875" style="20" customWidth="1"/>
    <col min="5" max="5" width="24.88671875" style="20" customWidth="1"/>
    <col min="6" max="16384" width="9.109375" style="20"/>
  </cols>
  <sheetData>
    <row r="1" spans="1:5" s="22" customFormat="1" ht="20.399999999999999" x14ac:dyDescent="0.7">
      <c r="A1" s="103" t="s">
        <v>12</v>
      </c>
      <c r="B1" s="103"/>
      <c r="C1" s="103"/>
      <c r="D1" s="103"/>
      <c r="E1" s="23" t="s">
        <v>38</v>
      </c>
    </row>
    <row r="2" spans="1:5" ht="12.6" customHeight="1" x14ac:dyDescent="0.7"/>
    <row r="3" spans="1:5" ht="41.4" thickBot="1" x14ac:dyDescent="0.75">
      <c r="A3" s="36" t="s">
        <v>207</v>
      </c>
      <c r="B3" s="36" t="s">
        <v>208</v>
      </c>
      <c r="C3" s="36" t="s">
        <v>209</v>
      </c>
      <c r="D3" s="36" t="s">
        <v>210</v>
      </c>
      <c r="E3" s="36" t="s">
        <v>211</v>
      </c>
    </row>
    <row r="4" spans="1:5" ht="22.95" customHeight="1" thickTop="1" x14ac:dyDescent="0.7">
      <c r="A4" s="111" t="s">
        <v>212</v>
      </c>
      <c r="B4" s="111" t="s">
        <v>213</v>
      </c>
      <c r="C4" s="111" t="s">
        <v>214</v>
      </c>
      <c r="D4" s="111" t="s">
        <v>215</v>
      </c>
      <c r="E4" s="111" t="s">
        <v>216</v>
      </c>
    </row>
    <row r="5" spans="1:5" ht="22.95" customHeight="1" x14ac:dyDescent="0.7">
      <c r="A5" s="112" t="s">
        <v>217</v>
      </c>
      <c r="B5" s="112" t="s">
        <v>218</v>
      </c>
      <c r="C5" s="112" t="s">
        <v>219</v>
      </c>
      <c r="D5" s="112" t="s">
        <v>220</v>
      </c>
      <c r="E5" s="112" t="s">
        <v>126</v>
      </c>
    </row>
    <row r="6" spans="1:5" ht="22.95" customHeight="1" x14ac:dyDescent="0.7">
      <c r="A6" s="113" t="s">
        <v>221</v>
      </c>
      <c r="B6" s="113" t="s">
        <v>222</v>
      </c>
      <c r="C6" s="113" t="s">
        <v>223</v>
      </c>
      <c r="D6" s="113" t="s">
        <v>224</v>
      </c>
      <c r="E6" s="113" t="s">
        <v>225</v>
      </c>
    </row>
    <row r="7" spans="1:5" ht="22.95" customHeight="1" x14ac:dyDescent="0.7">
      <c r="A7" s="112" t="s">
        <v>226</v>
      </c>
      <c r="B7" s="112" t="s">
        <v>227</v>
      </c>
      <c r="C7" s="112" t="s">
        <v>228</v>
      </c>
      <c r="D7" s="112" t="s">
        <v>229</v>
      </c>
      <c r="E7" s="112" t="s">
        <v>230</v>
      </c>
    </row>
    <row r="8" spans="1:5" ht="22.95" customHeight="1" x14ac:dyDescent="0.7">
      <c r="A8" s="113" t="s">
        <v>227</v>
      </c>
      <c r="B8" s="113" t="s">
        <v>231</v>
      </c>
      <c r="C8" s="113" t="s">
        <v>232</v>
      </c>
      <c r="D8" s="113" t="s">
        <v>233</v>
      </c>
      <c r="E8" s="113" t="s">
        <v>153</v>
      </c>
    </row>
    <row r="9" spans="1:5" ht="22.95" customHeight="1" x14ac:dyDescent="0.7">
      <c r="A9" s="112" t="s">
        <v>226</v>
      </c>
      <c r="B9" s="112" t="s">
        <v>234</v>
      </c>
      <c r="C9" s="112" t="s">
        <v>235</v>
      </c>
      <c r="D9" s="112" t="s">
        <v>236</v>
      </c>
      <c r="E9" s="112" t="s">
        <v>204</v>
      </c>
    </row>
    <row r="10" spans="1:5" ht="22.95" customHeight="1" x14ac:dyDescent="0.7">
      <c r="A10" s="113" t="s">
        <v>226</v>
      </c>
      <c r="B10" s="113" t="s">
        <v>237</v>
      </c>
      <c r="C10" s="113" t="s">
        <v>238</v>
      </c>
      <c r="D10" s="113" t="s">
        <v>239</v>
      </c>
      <c r="E10" s="113" t="s">
        <v>130</v>
      </c>
    </row>
    <row r="11" spans="1:5" ht="22.95" customHeight="1" x14ac:dyDescent="0.7">
      <c r="A11" s="112" t="s">
        <v>240</v>
      </c>
      <c r="B11" s="112" t="s">
        <v>241</v>
      </c>
      <c r="C11" s="112" t="s">
        <v>242</v>
      </c>
      <c r="D11" s="112" t="s">
        <v>243</v>
      </c>
      <c r="E11" s="112" t="s">
        <v>244</v>
      </c>
    </row>
    <row r="12" spans="1:5" ht="22.95" customHeight="1" x14ac:dyDescent="0.7">
      <c r="A12" s="113" t="s">
        <v>245</v>
      </c>
      <c r="B12" s="113" t="s">
        <v>246</v>
      </c>
      <c r="C12" s="113" t="s">
        <v>247</v>
      </c>
      <c r="D12" s="113" t="s">
        <v>248</v>
      </c>
      <c r="E12" s="113" t="s">
        <v>113</v>
      </c>
    </row>
    <row r="13" spans="1:5" ht="22.95" customHeight="1" x14ac:dyDescent="0.7">
      <c r="A13" s="112" t="s">
        <v>249</v>
      </c>
      <c r="B13" s="112" t="s">
        <v>250</v>
      </c>
      <c r="C13" s="112" t="s">
        <v>251</v>
      </c>
      <c r="D13" s="112" t="s">
        <v>252</v>
      </c>
      <c r="E13" s="112" t="s">
        <v>199</v>
      </c>
    </row>
    <row r="14" spans="1:5" ht="22.95" customHeight="1" x14ac:dyDescent="0.7">
      <c r="A14" s="113" t="s">
        <v>249</v>
      </c>
      <c r="B14" s="113" t="s">
        <v>253</v>
      </c>
      <c r="C14" s="113" t="s">
        <v>254</v>
      </c>
      <c r="D14" s="113" t="s">
        <v>255</v>
      </c>
      <c r="E14" s="113" t="s">
        <v>202</v>
      </c>
    </row>
    <row r="15" spans="1:5" ht="22.95" customHeight="1" x14ac:dyDescent="0.7">
      <c r="A15" s="112" t="s">
        <v>256</v>
      </c>
      <c r="B15" s="112" t="s">
        <v>257</v>
      </c>
      <c r="C15" s="112" t="s">
        <v>258</v>
      </c>
      <c r="D15" s="112" t="s">
        <v>259</v>
      </c>
      <c r="E15" s="112" t="s">
        <v>260</v>
      </c>
    </row>
    <row r="16" spans="1:5" ht="22.95" customHeight="1" x14ac:dyDescent="0.7">
      <c r="A16" s="113" t="s">
        <v>256</v>
      </c>
      <c r="B16" s="113" t="s">
        <v>261</v>
      </c>
      <c r="C16" s="113" t="s">
        <v>262</v>
      </c>
      <c r="D16" s="113" t="s">
        <v>263</v>
      </c>
      <c r="E16" s="113" t="s">
        <v>264</v>
      </c>
    </row>
    <row r="17" spans="1:5" ht="22.95" customHeight="1" x14ac:dyDescent="0.7">
      <c r="A17" s="112" t="s">
        <v>265</v>
      </c>
      <c r="B17" s="112" t="s">
        <v>266</v>
      </c>
      <c r="C17" s="112" t="s">
        <v>223</v>
      </c>
      <c r="D17" s="112" t="s">
        <v>224</v>
      </c>
      <c r="E17" s="112" t="s">
        <v>173</v>
      </c>
    </row>
    <row r="18" spans="1:5" ht="22.95" customHeight="1" x14ac:dyDescent="0.7">
      <c r="A18" s="113" t="s">
        <v>265</v>
      </c>
      <c r="B18" s="113" t="s">
        <v>267</v>
      </c>
      <c r="C18" s="113" t="s">
        <v>223</v>
      </c>
      <c r="D18" s="113" t="s">
        <v>224</v>
      </c>
      <c r="E18" s="113" t="s">
        <v>120</v>
      </c>
    </row>
    <row r="19" spans="1:5" ht="22.95" customHeight="1" x14ac:dyDescent="0.7">
      <c r="A19" s="112" t="s">
        <v>268</v>
      </c>
      <c r="B19" s="112" t="s">
        <v>269</v>
      </c>
      <c r="C19" s="112" t="s">
        <v>270</v>
      </c>
      <c r="D19" s="112" t="s">
        <v>271</v>
      </c>
      <c r="E19" s="112" t="s">
        <v>190</v>
      </c>
    </row>
    <row r="20" spans="1:5" ht="22.95" customHeight="1" x14ac:dyDescent="0.7">
      <c r="A20" s="113" t="s">
        <v>272</v>
      </c>
      <c r="B20" s="113" t="s">
        <v>273</v>
      </c>
      <c r="C20" s="113" t="s">
        <v>274</v>
      </c>
      <c r="D20" s="113" t="s">
        <v>275</v>
      </c>
      <c r="E20" s="113" t="s">
        <v>177</v>
      </c>
    </row>
    <row r="21" spans="1:5" ht="22.95" customHeight="1" x14ac:dyDescent="0.7">
      <c r="A21" s="112" t="s">
        <v>276</v>
      </c>
      <c r="B21" s="112" t="s">
        <v>277</v>
      </c>
      <c r="C21" s="112" t="s">
        <v>278</v>
      </c>
      <c r="D21" s="112" t="s">
        <v>279</v>
      </c>
      <c r="E21" s="112" t="s">
        <v>125</v>
      </c>
    </row>
    <row r="22" spans="1:5" ht="22.95" customHeight="1" x14ac:dyDescent="0.7">
      <c r="A22" s="113" t="s">
        <v>280</v>
      </c>
      <c r="B22" s="113" t="s">
        <v>281</v>
      </c>
      <c r="C22" s="113" t="s">
        <v>282</v>
      </c>
      <c r="D22" s="113" t="s">
        <v>283</v>
      </c>
      <c r="E22" s="113" t="s">
        <v>152</v>
      </c>
    </row>
    <row r="23" spans="1:5" ht="22.95" customHeight="1" x14ac:dyDescent="0.7">
      <c r="A23" s="112"/>
      <c r="B23" s="112"/>
      <c r="C23" s="112"/>
      <c r="D23" s="112"/>
      <c r="E23" s="112"/>
    </row>
    <row r="24" spans="1:5" ht="22.95" customHeight="1" x14ac:dyDescent="0.7">
      <c r="A24" s="113"/>
      <c r="B24" s="113"/>
      <c r="C24" s="113"/>
      <c r="D24" s="113"/>
      <c r="E24" s="113"/>
    </row>
    <row r="25" spans="1:5" ht="22.95" customHeight="1" x14ac:dyDescent="0.7">
      <c r="A25" s="112"/>
      <c r="B25" s="112"/>
      <c r="C25" s="112"/>
      <c r="D25" s="112"/>
      <c r="E25" s="112"/>
    </row>
    <row r="26" spans="1:5" ht="22.95" customHeight="1" x14ac:dyDescent="0.7">
      <c r="A26" s="113"/>
      <c r="B26" s="113"/>
      <c r="C26" s="113"/>
      <c r="D26" s="113"/>
      <c r="E26" s="113"/>
    </row>
    <row r="27" spans="1:5" ht="20.399999999999999" x14ac:dyDescent="0.7">
      <c r="A27" s="114"/>
      <c r="B27" s="114"/>
      <c r="C27" s="114"/>
      <c r="D27" s="114"/>
      <c r="E27" s="114"/>
    </row>
    <row r="28" spans="1:5" ht="20.399999999999999" x14ac:dyDescent="0.7">
      <c r="A28" s="114"/>
      <c r="B28" s="114"/>
      <c r="C28" s="114"/>
      <c r="D28" s="114"/>
      <c r="E28" s="114"/>
    </row>
    <row r="29" spans="1:5" ht="20.399999999999999" x14ac:dyDescent="0.7">
      <c r="A29" s="115"/>
      <c r="B29" s="115"/>
      <c r="C29" s="115"/>
      <c r="D29" s="115"/>
      <c r="E29" s="115"/>
    </row>
    <row r="30" spans="1:5" ht="20.399999999999999" x14ac:dyDescent="0.7">
      <c r="A30" s="116"/>
      <c r="B30" s="116"/>
      <c r="C30" s="116"/>
      <c r="D30" s="116"/>
      <c r="E30" s="116"/>
    </row>
    <row r="31" spans="1:5" ht="20.399999999999999" x14ac:dyDescent="0.7">
      <c r="A31" s="116"/>
    </row>
    <row r="32" spans="1:5" ht="20.399999999999999" x14ac:dyDescent="0.7">
      <c r="A32" s="116"/>
    </row>
    <row r="33" spans="1:1" ht="20.399999999999999" x14ac:dyDescent="0.7">
      <c r="A33" s="116"/>
    </row>
    <row r="34" spans="1:1" ht="20.399999999999999" x14ac:dyDescent="0.7">
      <c r="A34" s="116"/>
    </row>
    <row r="35" spans="1:1" ht="20.399999999999999" x14ac:dyDescent="0.7">
      <c r="A35" s="116"/>
    </row>
    <row r="36" spans="1:1" ht="20.399999999999999" x14ac:dyDescent="0.7">
      <c r="A36" s="116">
        <v>0</v>
      </c>
    </row>
    <row r="37" spans="1:1" ht="20.399999999999999" x14ac:dyDescent="0.7">
      <c r="A37" s="116">
        <v>0</v>
      </c>
    </row>
    <row r="38" spans="1:1" ht="20.399999999999999" x14ac:dyDescent="0.7">
      <c r="A38" s="116">
        <v>0</v>
      </c>
    </row>
    <row r="39" spans="1:1" ht="20.399999999999999" x14ac:dyDescent="0.7">
      <c r="A39" s="116">
        <v>0</v>
      </c>
    </row>
    <row r="40" spans="1:1" ht="20.399999999999999" x14ac:dyDescent="0.7">
      <c r="A40" s="116">
        <v>0</v>
      </c>
    </row>
    <row r="41" spans="1:1" ht="20.399999999999999" x14ac:dyDescent="0.7">
      <c r="A41" s="116">
        <v>0</v>
      </c>
    </row>
    <row r="42" spans="1:1" ht="20.399999999999999" x14ac:dyDescent="0.7">
      <c r="A42" s="116">
        <v>0</v>
      </c>
    </row>
    <row r="43" spans="1:1" ht="20.399999999999999" x14ac:dyDescent="0.7">
      <c r="A43" s="116">
        <v>0</v>
      </c>
    </row>
    <row r="44" spans="1:1" ht="20.399999999999999" x14ac:dyDescent="0.7">
      <c r="A44" s="116">
        <v>0</v>
      </c>
    </row>
    <row r="45" spans="1:1" ht="20.399999999999999" x14ac:dyDescent="0.7">
      <c r="A45" s="116">
        <v>0</v>
      </c>
    </row>
    <row r="46" spans="1:1" ht="20.399999999999999" x14ac:dyDescent="0.7">
      <c r="A46" s="116">
        <v>0</v>
      </c>
    </row>
    <row r="47" spans="1:1" ht="20.399999999999999" x14ac:dyDescent="0.7">
      <c r="A47" s="116">
        <v>0</v>
      </c>
    </row>
    <row r="48" spans="1:1" ht="20.399999999999999" x14ac:dyDescent="0.7">
      <c r="A48" s="116">
        <v>0</v>
      </c>
    </row>
    <row r="49" spans="1:1" ht="20.399999999999999" x14ac:dyDescent="0.7">
      <c r="A49" s="116">
        <v>0</v>
      </c>
    </row>
    <row r="50" spans="1:1" ht="20.399999999999999" x14ac:dyDescent="0.7">
      <c r="A50" s="116">
        <v>0</v>
      </c>
    </row>
    <row r="51" spans="1:1" ht="20.399999999999999" x14ac:dyDescent="0.7">
      <c r="A51" s="116"/>
    </row>
    <row r="52" spans="1:1" ht="20.399999999999999" x14ac:dyDescent="0.7">
      <c r="A52" s="116"/>
    </row>
    <row r="53" spans="1:1" ht="20.399999999999999" x14ac:dyDescent="0.7">
      <c r="A53" s="116"/>
    </row>
    <row r="54" spans="1:1" ht="20.399999999999999" x14ac:dyDescent="0.7">
      <c r="A54" s="116"/>
    </row>
  </sheetData>
  <conditionalFormatting sqref="A29:A54">
    <cfRule type="expression" dxfId="42" priority="3">
      <formula>OR(A29="",A29=0)</formula>
    </cfRule>
  </conditionalFormatting>
  <conditionalFormatting sqref="A4:E28">
    <cfRule type="expression" dxfId="41" priority="1">
      <formula>OR(A4="",A4=0)</formula>
    </cfRule>
  </conditionalFormatting>
  <conditionalFormatting sqref="B29:E30">
    <cfRule type="expression" dxfId="40" priority="2">
      <formula>OR(B29="",B29=0)</formula>
    </cfRule>
  </conditionalFormatting>
  <hyperlinks>
    <hyperlink ref="E1" location="Index!A1" display="Return to Index" xr:uid="{147EDC9E-339A-4B56-BD46-F31AA56FDFFE}"/>
  </hyperlink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E6874-6D99-4DE6-B9AE-4B956B89C57B}">
  <sheetPr codeName="Sheet17"/>
  <dimension ref="A1:J38"/>
  <sheetViews>
    <sheetView showGridLines="0" zoomScaleNormal="100" workbookViewId="0">
      <selection activeCell="A2" sqref="A2"/>
    </sheetView>
  </sheetViews>
  <sheetFormatPr defaultColWidth="9.109375" defaultRowHeight="19.8" x14ac:dyDescent="0.7"/>
  <cols>
    <col min="1" max="1" width="28.33203125" style="20" customWidth="1"/>
    <col min="2" max="4" width="14.109375" style="104" customWidth="1"/>
    <col min="5" max="10" width="14.109375" style="20" customWidth="1"/>
    <col min="11" max="16384" width="9.109375" style="20"/>
  </cols>
  <sheetData>
    <row r="1" spans="1:10" ht="20.399999999999999" x14ac:dyDescent="0.7">
      <c r="A1" s="103" t="s">
        <v>13</v>
      </c>
      <c r="B1" s="117"/>
      <c r="C1" s="117"/>
      <c r="D1" s="23" t="s">
        <v>38</v>
      </c>
    </row>
    <row r="3" spans="1:10" ht="46.95" customHeight="1" x14ac:dyDescent="0.7">
      <c r="A3" s="443" t="s">
        <v>284</v>
      </c>
      <c r="B3" s="445" t="s">
        <v>323</v>
      </c>
      <c r="C3" s="446"/>
      <c r="D3" s="447"/>
      <c r="E3" s="445" t="s">
        <v>324</v>
      </c>
      <c r="F3" s="446"/>
      <c r="G3" s="447"/>
      <c r="H3" s="445" t="s">
        <v>285</v>
      </c>
      <c r="I3" s="446"/>
      <c r="J3" s="447"/>
    </row>
    <row r="4" spans="1:10" ht="20.25" customHeight="1" thickBot="1" x14ac:dyDescent="0.75">
      <c r="A4" s="444"/>
      <c r="B4" s="118" t="s">
        <v>286</v>
      </c>
      <c r="C4" s="36" t="s">
        <v>287</v>
      </c>
      <c r="D4" s="119" t="s">
        <v>288</v>
      </c>
      <c r="E4" s="118" t="s">
        <v>286</v>
      </c>
      <c r="F4" s="36" t="s">
        <v>287</v>
      </c>
      <c r="G4" s="119" t="s">
        <v>288</v>
      </c>
      <c r="H4" s="118" t="s">
        <v>286</v>
      </c>
      <c r="I4" s="36" t="s">
        <v>287</v>
      </c>
      <c r="J4" s="119" t="s">
        <v>288</v>
      </c>
    </row>
    <row r="5" spans="1:10" ht="25.95" customHeight="1" thickTop="1" x14ac:dyDescent="0.7">
      <c r="A5" s="105" t="s">
        <v>289</v>
      </c>
      <c r="B5" s="120">
        <v>11.656304</v>
      </c>
      <c r="C5" s="120">
        <v>61.579655000000002</v>
      </c>
      <c r="D5" s="120">
        <v>1.529107</v>
      </c>
      <c r="E5" s="120">
        <v>12.002537999999999</v>
      </c>
      <c r="F5" s="120">
        <v>63.408786999999997</v>
      </c>
      <c r="G5" s="120">
        <v>1.574527</v>
      </c>
      <c r="H5" s="121">
        <v>0.34623399999999904</v>
      </c>
      <c r="I5" s="121">
        <v>1.8291319999999942</v>
      </c>
      <c r="J5" s="121">
        <v>4.5420000000000016E-2</v>
      </c>
    </row>
    <row r="6" spans="1:10" ht="25.95" customHeight="1" x14ac:dyDescent="0.7">
      <c r="A6" s="105" t="s">
        <v>290</v>
      </c>
      <c r="B6" s="122">
        <v>9.3896470000000001</v>
      </c>
      <c r="C6" s="122">
        <v>25.744817000000001</v>
      </c>
      <c r="D6" s="123">
        <v>0</v>
      </c>
      <c r="E6" s="122">
        <v>9.6771399999999996</v>
      </c>
      <c r="F6" s="122">
        <v>26.533076000000001</v>
      </c>
      <c r="G6" s="123">
        <v>0</v>
      </c>
      <c r="H6" s="124">
        <v>0.28749299999999955</v>
      </c>
      <c r="I6" s="124">
        <v>0.78825900000000004</v>
      </c>
      <c r="J6" s="123">
        <v>0</v>
      </c>
    </row>
    <row r="7" spans="1:10" ht="25.95" customHeight="1" x14ac:dyDescent="0.7">
      <c r="A7" s="105" t="s">
        <v>291</v>
      </c>
      <c r="B7" s="120">
        <v>14.584256999999999</v>
      </c>
      <c r="C7" s="120">
        <v>28.186900000000001</v>
      </c>
      <c r="D7" s="125">
        <v>0</v>
      </c>
      <c r="E7" s="120">
        <v>15.030799999999999</v>
      </c>
      <c r="F7" s="120">
        <v>29.04993</v>
      </c>
      <c r="G7" s="125">
        <v>0</v>
      </c>
      <c r="H7" s="126">
        <v>0.44654300000000013</v>
      </c>
      <c r="I7" s="126">
        <v>0.86302999999999841</v>
      </c>
      <c r="J7" s="125">
        <v>0</v>
      </c>
    </row>
    <row r="8" spans="1:10" ht="25.95" customHeight="1" x14ac:dyDescent="0.7">
      <c r="A8" s="107" t="s">
        <v>292</v>
      </c>
      <c r="B8" s="122">
        <v>21.331779999999998</v>
      </c>
      <c r="C8" s="122">
        <v>33.469890999999997</v>
      </c>
      <c r="D8" s="123">
        <v>0</v>
      </c>
      <c r="E8" s="122">
        <v>21.984919999999999</v>
      </c>
      <c r="F8" s="122">
        <v>34.494675999999998</v>
      </c>
      <c r="G8" s="123">
        <v>0</v>
      </c>
      <c r="H8" s="124">
        <v>0.6531400000000005</v>
      </c>
      <c r="I8" s="124">
        <v>1.0247850000000014</v>
      </c>
      <c r="J8" s="123">
        <v>0</v>
      </c>
    </row>
    <row r="9" spans="1:10" ht="25.95" customHeight="1" x14ac:dyDescent="0.7">
      <c r="A9" s="105" t="s">
        <v>293</v>
      </c>
      <c r="B9" s="120">
        <v>12.627454</v>
      </c>
      <c r="C9" s="120">
        <v>53.291207999999997</v>
      </c>
      <c r="D9" s="125">
        <v>0</v>
      </c>
      <c r="E9" s="120">
        <v>13.014082999999999</v>
      </c>
      <c r="F9" s="120">
        <v>54.922885000000001</v>
      </c>
      <c r="G9" s="125">
        <v>0</v>
      </c>
      <c r="H9" s="126">
        <v>0.38662899999999922</v>
      </c>
      <c r="I9" s="126">
        <v>1.6316770000000034</v>
      </c>
      <c r="J9" s="125">
        <v>0</v>
      </c>
    </row>
    <row r="10" spans="1:10" ht="25.95" customHeight="1" x14ac:dyDescent="0.7">
      <c r="A10" s="107" t="s">
        <v>294</v>
      </c>
      <c r="B10" s="122">
        <v>21.835961999999999</v>
      </c>
      <c r="C10" s="122">
        <v>34.535818999999996</v>
      </c>
      <c r="D10" s="123">
        <v>0</v>
      </c>
      <c r="E10" s="122">
        <v>22.504538</v>
      </c>
      <c r="F10" s="122">
        <v>35.593241999999996</v>
      </c>
      <c r="G10" s="123">
        <v>0</v>
      </c>
      <c r="H10" s="124">
        <v>0.66857600000000161</v>
      </c>
      <c r="I10" s="124">
        <v>1.057423</v>
      </c>
      <c r="J10" s="123">
        <v>0</v>
      </c>
    </row>
    <row r="11" spans="1:10" ht="25.95" customHeight="1" x14ac:dyDescent="0.7">
      <c r="A11" s="105" t="s">
        <v>295</v>
      </c>
      <c r="B11" s="120">
        <v>21.715879000000001</v>
      </c>
      <c r="C11" s="120">
        <v>50.252729000000002</v>
      </c>
      <c r="D11" s="125">
        <v>0</v>
      </c>
      <c r="E11" s="120">
        <v>22.360917000000001</v>
      </c>
      <c r="F11" s="120">
        <v>51.745410999999997</v>
      </c>
      <c r="G11" s="125">
        <v>0</v>
      </c>
      <c r="H11" s="126">
        <v>0.64503799999999956</v>
      </c>
      <c r="I11" s="126">
        <v>1.492681999999995</v>
      </c>
      <c r="J11" s="125">
        <v>0</v>
      </c>
    </row>
    <row r="12" spans="1:10" ht="25.95" customHeight="1" x14ac:dyDescent="0.7">
      <c r="A12" s="107" t="s">
        <v>296</v>
      </c>
      <c r="B12" s="122">
        <v>25.366596000000001</v>
      </c>
      <c r="C12" s="122">
        <v>23.392551999999998</v>
      </c>
      <c r="D12" s="127">
        <v>4.3722019999999997</v>
      </c>
      <c r="E12" s="122">
        <v>26.120073000000001</v>
      </c>
      <c r="F12" s="122">
        <v>24.087392999999999</v>
      </c>
      <c r="G12" s="127">
        <v>4.5020720000000001</v>
      </c>
      <c r="H12" s="124">
        <v>0.75347700000000017</v>
      </c>
      <c r="I12" s="124">
        <v>0.69484100000000026</v>
      </c>
      <c r="J12" s="124">
        <v>0.12987000000000037</v>
      </c>
    </row>
    <row r="13" spans="1:10" ht="25.95" customHeight="1" x14ac:dyDescent="0.7">
      <c r="A13" s="105" t="s">
        <v>297</v>
      </c>
      <c r="B13" s="120">
        <v>25.366596000000001</v>
      </c>
      <c r="C13" s="120">
        <v>23.392551999999998</v>
      </c>
      <c r="D13" s="125">
        <v>4.3722019999999997</v>
      </c>
      <c r="E13" s="120">
        <v>26.120073000000001</v>
      </c>
      <c r="F13" s="120">
        <v>24.087392999999999</v>
      </c>
      <c r="G13" s="125">
        <v>4.5020720000000001</v>
      </c>
      <c r="H13" s="126">
        <v>0.75347700000000017</v>
      </c>
      <c r="I13" s="126">
        <v>0.69484100000000026</v>
      </c>
      <c r="J13" s="125">
        <v>0.12987000000000037</v>
      </c>
    </row>
    <row r="14" spans="1:10" ht="25.95" customHeight="1" x14ac:dyDescent="0.7">
      <c r="A14" s="107" t="s">
        <v>298</v>
      </c>
      <c r="B14" s="122">
        <v>27.387460000000001</v>
      </c>
      <c r="C14" s="122">
        <v>27.077490999999998</v>
      </c>
      <c r="D14" s="123">
        <v>0</v>
      </c>
      <c r="E14" s="122">
        <v>28.226012999999998</v>
      </c>
      <c r="F14" s="122">
        <v>27.906552999999999</v>
      </c>
      <c r="G14" s="123">
        <v>0</v>
      </c>
      <c r="H14" s="124">
        <v>0.83855299999999744</v>
      </c>
      <c r="I14" s="124">
        <v>0.82906200000000041</v>
      </c>
      <c r="J14" s="123">
        <v>0</v>
      </c>
    </row>
    <row r="15" spans="1:10" ht="25.95" customHeight="1" x14ac:dyDescent="0.7">
      <c r="A15" s="105" t="s">
        <v>299</v>
      </c>
      <c r="B15" s="120">
        <v>9.7479320000000005</v>
      </c>
      <c r="C15" s="120">
        <v>34.489707000000003</v>
      </c>
      <c r="D15" s="125">
        <v>0</v>
      </c>
      <c r="E15" s="120">
        <v>10.046396</v>
      </c>
      <c r="F15" s="120">
        <v>35.545717000000003</v>
      </c>
      <c r="G15" s="125">
        <v>0</v>
      </c>
      <c r="H15" s="126">
        <v>0.29846399999999917</v>
      </c>
      <c r="I15" s="126">
        <v>1.0560100000000006</v>
      </c>
      <c r="J15" s="125">
        <v>0</v>
      </c>
    </row>
    <row r="16" spans="1:10" ht="25.95" customHeight="1" x14ac:dyDescent="0.7">
      <c r="A16" s="107" t="s">
        <v>300</v>
      </c>
      <c r="B16" s="122">
        <v>9.7479320000000005</v>
      </c>
      <c r="C16" s="122">
        <v>34.489707000000003</v>
      </c>
      <c r="D16" s="123">
        <v>0</v>
      </c>
      <c r="E16" s="122">
        <v>10.046396</v>
      </c>
      <c r="F16" s="122">
        <v>35.545717000000003</v>
      </c>
      <c r="G16" s="123">
        <v>0</v>
      </c>
      <c r="H16" s="124">
        <v>0.29846399999999917</v>
      </c>
      <c r="I16" s="124">
        <v>1.0560100000000006</v>
      </c>
      <c r="J16" s="123">
        <v>0</v>
      </c>
    </row>
    <row r="17" spans="1:10" ht="25.95" customHeight="1" x14ac:dyDescent="0.7">
      <c r="A17" s="105" t="s">
        <v>301</v>
      </c>
      <c r="B17" s="120">
        <v>9.7479320000000005</v>
      </c>
      <c r="C17" s="120">
        <v>34.489707000000003</v>
      </c>
      <c r="D17" s="125">
        <v>0</v>
      </c>
      <c r="E17" s="120">
        <v>10.046396</v>
      </c>
      <c r="F17" s="120">
        <v>35.545717000000003</v>
      </c>
      <c r="G17" s="125">
        <v>0</v>
      </c>
      <c r="H17" s="126">
        <v>0.29846399999999917</v>
      </c>
      <c r="I17" s="126">
        <v>1.0560100000000006</v>
      </c>
      <c r="J17" s="125">
        <v>0</v>
      </c>
    </row>
    <row r="18" spans="1:10" ht="25.95" customHeight="1" x14ac:dyDescent="0.7">
      <c r="A18" s="107" t="s">
        <v>302</v>
      </c>
      <c r="B18" s="122">
        <v>11.047354</v>
      </c>
      <c r="C18" s="122">
        <v>37.319614000000001</v>
      </c>
      <c r="D18" s="123">
        <v>0</v>
      </c>
      <c r="E18" s="122">
        <v>11.384453000000001</v>
      </c>
      <c r="F18" s="122">
        <v>38.458385</v>
      </c>
      <c r="G18" s="123">
        <v>0</v>
      </c>
      <c r="H18" s="124">
        <v>0.33709900000000026</v>
      </c>
      <c r="I18" s="124">
        <v>1.1387709999999984</v>
      </c>
      <c r="J18" s="123">
        <v>0</v>
      </c>
    </row>
    <row r="19" spans="1:10" ht="25.95" customHeight="1" x14ac:dyDescent="0.7">
      <c r="A19" s="105" t="s">
        <v>303</v>
      </c>
      <c r="B19" s="120">
        <v>11.047354</v>
      </c>
      <c r="C19" s="120">
        <v>37.319614000000001</v>
      </c>
      <c r="D19" s="125">
        <v>0</v>
      </c>
      <c r="E19" s="120">
        <v>11.384453000000001</v>
      </c>
      <c r="F19" s="120">
        <v>38.458385</v>
      </c>
      <c r="G19" s="125">
        <v>0</v>
      </c>
      <c r="H19" s="126">
        <v>0.33709900000000026</v>
      </c>
      <c r="I19" s="126">
        <v>1.1387709999999984</v>
      </c>
      <c r="J19" s="125">
        <v>0</v>
      </c>
    </row>
    <row r="20" spans="1:10" ht="25.95" customHeight="1" x14ac:dyDescent="0.7">
      <c r="A20" s="107" t="s">
        <v>304</v>
      </c>
      <c r="B20" s="122">
        <v>11.047354</v>
      </c>
      <c r="C20" s="122">
        <v>37.319614000000001</v>
      </c>
      <c r="D20" s="123">
        <v>0</v>
      </c>
      <c r="E20" s="122">
        <v>11.384453000000001</v>
      </c>
      <c r="F20" s="122">
        <v>38.458385</v>
      </c>
      <c r="G20" s="123">
        <v>0</v>
      </c>
      <c r="H20" s="124">
        <v>0.33709900000000026</v>
      </c>
      <c r="I20" s="124">
        <v>1.1387709999999984</v>
      </c>
      <c r="J20" s="123">
        <v>0</v>
      </c>
    </row>
    <row r="21" spans="1:10" ht="25.95" customHeight="1" x14ac:dyDescent="0.7">
      <c r="A21" s="105" t="s">
        <v>305</v>
      </c>
      <c r="B21" s="120">
        <v>16.117673</v>
      </c>
      <c r="C21" s="120">
        <v>36.979486000000001</v>
      </c>
      <c r="D21" s="125">
        <v>0</v>
      </c>
      <c r="E21" s="120">
        <v>16.611166000000001</v>
      </c>
      <c r="F21" s="120">
        <v>38.111728999999997</v>
      </c>
      <c r="G21" s="125">
        <v>0</v>
      </c>
      <c r="H21" s="126">
        <v>0.49349300000000085</v>
      </c>
      <c r="I21" s="126">
        <v>1.1322429999999954</v>
      </c>
      <c r="J21" s="125">
        <v>0</v>
      </c>
    </row>
    <row r="22" spans="1:10" ht="25.95" customHeight="1" x14ac:dyDescent="0.7">
      <c r="A22" s="107" t="s">
        <v>306</v>
      </c>
      <c r="B22" s="122">
        <v>22.37518</v>
      </c>
      <c r="C22" s="122">
        <v>87.993930000000006</v>
      </c>
      <c r="D22" s="123">
        <v>0</v>
      </c>
      <c r="E22" s="122">
        <v>23.060265999999999</v>
      </c>
      <c r="F22" s="122">
        <v>90.688140000000004</v>
      </c>
      <c r="G22" s="123">
        <v>0</v>
      </c>
      <c r="H22" s="124">
        <v>0.68508599999999831</v>
      </c>
      <c r="I22" s="124">
        <v>2.6942099999999982</v>
      </c>
      <c r="J22" s="123">
        <v>0</v>
      </c>
    </row>
    <row r="23" spans="1:10" ht="25.95" customHeight="1" x14ac:dyDescent="0.7">
      <c r="A23" s="105" t="s">
        <v>307</v>
      </c>
      <c r="B23" s="120">
        <v>15.184275</v>
      </c>
      <c r="C23" s="120">
        <v>52.061059</v>
      </c>
      <c r="D23" s="125">
        <v>0</v>
      </c>
      <c r="E23" s="120">
        <v>15.649189</v>
      </c>
      <c r="F23" s="120">
        <v>53.655071</v>
      </c>
      <c r="G23" s="125">
        <v>0</v>
      </c>
      <c r="H23" s="126">
        <v>0.46491400000000027</v>
      </c>
      <c r="I23" s="126">
        <v>1.5940119999999993</v>
      </c>
      <c r="J23" s="125">
        <v>0</v>
      </c>
    </row>
    <row r="24" spans="1:10" ht="25.95" customHeight="1" x14ac:dyDescent="0.7">
      <c r="A24" s="105" t="s">
        <v>308</v>
      </c>
      <c r="B24" s="122">
        <v>11.318789000000001</v>
      </c>
      <c r="C24" s="122">
        <v>28.352050999999999</v>
      </c>
      <c r="D24" s="127">
        <v>0</v>
      </c>
      <c r="E24" s="122">
        <v>11.66535</v>
      </c>
      <c r="F24" s="122">
        <v>29.220137000000001</v>
      </c>
      <c r="G24" s="127">
        <v>0</v>
      </c>
      <c r="H24" s="124">
        <v>0.34656099999999945</v>
      </c>
      <c r="I24" s="124">
        <v>0.86808600000000169</v>
      </c>
      <c r="J24" s="124">
        <v>0</v>
      </c>
    </row>
    <row r="25" spans="1:10" ht="25.95" customHeight="1" x14ac:dyDescent="0.7">
      <c r="A25" s="105" t="s">
        <v>309</v>
      </c>
      <c r="B25" s="120">
        <v>35.838076000000001</v>
      </c>
      <c r="C25" s="120">
        <v>66.989131999999998</v>
      </c>
      <c r="D25" s="125">
        <v>0.53384699999999996</v>
      </c>
      <c r="E25" s="120">
        <v>36.902591999999999</v>
      </c>
      <c r="F25" s="120">
        <v>68.978944999999996</v>
      </c>
      <c r="G25" s="125">
        <v>0.54970399999999997</v>
      </c>
      <c r="H25" s="126">
        <v>1.0645159999999976</v>
      </c>
      <c r="I25" s="126">
        <v>1.9898129999999981</v>
      </c>
      <c r="J25" s="125">
        <v>1.585700000000001E-2</v>
      </c>
    </row>
    <row r="26" spans="1:10" ht="25.95" customHeight="1" x14ac:dyDescent="0.7">
      <c r="A26" s="105" t="s">
        <v>310</v>
      </c>
      <c r="B26" s="122">
        <v>12.917939000000001</v>
      </c>
      <c r="C26" s="122">
        <v>35.879050999999997</v>
      </c>
      <c r="D26" s="123">
        <v>0</v>
      </c>
      <c r="E26" s="122">
        <v>13.313463</v>
      </c>
      <c r="F26" s="122">
        <v>36.977601</v>
      </c>
      <c r="G26" s="123">
        <v>0</v>
      </c>
      <c r="H26" s="124">
        <v>0.39552399999999999</v>
      </c>
      <c r="I26" s="124">
        <v>1.098550000000003</v>
      </c>
      <c r="J26" s="123">
        <v>0</v>
      </c>
    </row>
    <row r="27" spans="1:10" ht="25.95" customHeight="1" x14ac:dyDescent="0.7">
      <c r="A27" s="105" t="s">
        <v>311</v>
      </c>
      <c r="B27" s="120">
        <v>10.552712</v>
      </c>
      <c r="C27" s="120">
        <v>27.605447000000002</v>
      </c>
      <c r="D27" s="120">
        <v>0</v>
      </c>
      <c r="E27" s="120">
        <v>10.875817</v>
      </c>
      <c r="F27" s="120">
        <v>28.450673999999999</v>
      </c>
      <c r="G27" s="120">
        <v>0</v>
      </c>
      <c r="H27" s="126">
        <v>0.32310499999999998</v>
      </c>
      <c r="I27" s="126">
        <v>0.84522699999999773</v>
      </c>
      <c r="J27" s="126">
        <v>0</v>
      </c>
    </row>
    <row r="28" spans="1:10" ht="25.95" customHeight="1" x14ac:dyDescent="0.7">
      <c r="A28" s="105" t="s">
        <v>312</v>
      </c>
      <c r="B28" s="122">
        <v>-0.78659999999999997</v>
      </c>
      <c r="C28" s="122">
        <v>44.649065999999998</v>
      </c>
      <c r="D28" s="122">
        <v>14.305277</v>
      </c>
      <c r="E28" s="122">
        <v>-0.80996500000000005</v>
      </c>
      <c r="F28" s="122">
        <v>45.975299999999997</v>
      </c>
      <c r="G28" s="122">
        <v>14.730193999999999</v>
      </c>
      <c r="H28" s="124">
        <v>-2.336500000000008E-2</v>
      </c>
      <c r="I28" s="124">
        <v>1.3262339999999995</v>
      </c>
      <c r="J28" s="124">
        <v>0.42491699999999888</v>
      </c>
    </row>
    <row r="29" spans="1:10" ht="25.95" customHeight="1" x14ac:dyDescent="0.7">
      <c r="A29" s="105" t="s">
        <v>313</v>
      </c>
      <c r="B29" s="120">
        <v>-0.78659999999999997</v>
      </c>
      <c r="C29" s="120">
        <v>44.649065999999998</v>
      </c>
      <c r="D29" s="120">
        <v>14.305277</v>
      </c>
      <c r="E29" s="120">
        <v>-0.80996500000000005</v>
      </c>
      <c r="F29" s="120">
        <v>45.975299999999997</v>
      </c>
      <c r="G29" s="120">
        <v>14.730193999999999</v>
      </c>
      <c r="H29" s="126">
        <v>-2.336500000000008E-2</v>
      </c>
      <c r="I29" s="126">
        <v>1.3262339999999995</v>
      </c>
      <c r="J29" s="126">
        <v>0.42491699999999888</v>
      </c>
    </row>
    <row r="30" spans="1:10" ht="25.95" customHeight="1" x14ac:dyDescent="0.7">
      <c r="A30" s="105" t="s">
        <v>314</v>
      </c>
      <c r="B30" s="122">
        <v>33.529302999999999</v>
      </c>
      <c r="C30" s="122">
        <v>39.489373000000001</v>
      </c>
      <c r="D30" s="122">
        <v>0.85838300000000001</v>
      </c>
      <c r="E30" s="122">
        <v>34.525241999999999</v>
      </c>
      <c r="F30" s="122">
        <v>40.662345999999999</v>
      </c>
      <c r="G30" s="122">
        <v>0.88388</v>
      </c>
      <c r="H30" s="124">
        <v>0.99593899999999991</v>
      </c>
      <c r="I30" s="124">
        <v>1.1729729999999989</v>
      </c>
      <c r="J30" s="124">
        <v>2.5496999999999992E-2</v>
      </c>
    </row>
    <row r="31" spans="1:10" ht="25.95" customHeight="1" x14ac:dyDescent="0.7">
      <c r="A31" s="105" t="s">
        <v>315</v>
      </c>
      <c r="B31" s="120">
        <v>25.603836000000001</v>
      </c>
      <c r="C31" s="120">
        <v>47.968845000000002</v>
      </c>
      <c r="D31" s="125">
        <v>1.154779</v>
      </c>
      <c r="E31" s="120">
        <v>26.364360000000001</v>
      </c>
      <c r="F31" s="120">
        <v>49.393687999999997</v>
      </c>
      <c r="G31" s="125">
        <v>1.1890799999999999</v>
      </c>
      <c r="H31" s="126">
        <v>0.7605240000000002</v>
      </c>
      <c r="I31" s="126">
        <v>1.4248429999999956</v>
      </c>
      <c r="J31" s="125">
        <v>3.4300999999999915E-2</v>
      </c>
    </row>
    <row r="32" spans="1:10" ht="25.95" customHeight="1" x14ac:dyDescent="0.7">
      <c r="A32" s="105" t="s">
        <v>316</v>
      </c>
      <c r="B32" s="122">
        <v>10.636369999999999</v>
      </c>
      <c r="C32" s="122">
        <v>31.688721000000001</v>
      </c>
      <c r="D32" s="123">
        <v>0</v>
      </c>
      <c r="E32" s="122">
        <v>10.962035999999999</v>
      </c>
      <c r="F32" s="122">
        <v>32.658969999999997</v>
      </c>
      <c r="G32" s="123">
        <v>0</v>
      </c>
      <c r="H32" s="124">
        <v>0.32566600000000001</v>
      </c>
      <c r="I32" s="124">
        <v>0.97024899999999548</v>
      </c>
      <c r="J32" s="123">
        <v>0</v>
      </c>
    </row>
    <row r="33" spans="1:10" ht="25.95" customHeight="1" x14ac:dyDescent="0.7">
      <c r="A33" s="105" t="s">
        <v>317</v>
      </c>
      <c r="B33" s="120">
        <v>30.953265999999999</v>
      </c>
      <c r="C33" s="120">
        <v>61.883448000000001</v>
      </c>
      <c r="D33" s="125">
        <v>0</v>
      </c>
      <c r="E33" s="120">
        <v>31.872686999999999</v>
      </c>
      <c r="F33" s="120">
        <v>63.721603999999999</v>
      </c>
      <c r="G33" s="125">
        <v>0</v>
      </c>
      <c r="H33" s="126">
        <v>0.91942099999999982</v>
      </c>
      <c r="I33" s="126">
        <v>1.8381559999999979</v>
      </c>
      <c r="J33" s="125">
        <v>0</v>
      </c>
    </row>
    <row r="34" spans="1:10" ht="25.95" customHeight="1" x14ac:dyDescent="0.7">
      <c r="A34" s="105" t="s">
        <v>318</v>
      </c>
      <c r="B34" s="122">
        <v>28.797474000000001</v>
      </c>
      <c r="C34" s="122">
        <v>58.605727999999999</v>
      </c>
      <c r="D34" s="123">
        <v>0</v>
      </c>
      <c r="E34" s="122">
        <v>29.65286</v>
      </c>
      <c r="F34" s="122">
        <v>60.346524000000002</v>
      </c>
      <c r="G34" s="123">
        <v>0</v>
      </c>
      <c r="H34" s="124">
        <v>0.85538599999999931</v>
      </c>
      <c r="I34" s="124">
        <v>1.7407960000000031</v>
      </c>
      <c r="J34" s="123">
        <v>0</v>
      </c>
    </row>
    <row r="35" spans="1:10" ht="25.95" customHeight="1" x14ac:dyDescent="0.7">
      <c r="A35" s="105" t="s">
        <v>319</v>
      </c>
      <c r="B35" s="120">
        <v>13.269379000000001</v>
      </c>
      <c r="C35" s="120">
        <v>26.882966</v>
      </c>
      <c r="D35" s="125">
        <v>0</v>
      </c>
      <c r="E35" s="120">
        <v>13.675663</v>
      </c>
      <c r="F35" s="120">
        <v>27.706073</v>
      </c>
      <c r="G35" s="125">
        <v>0</v>
      </c>
      <c r="H35" s="126">
        <v>0.40628399999999942</v>
      </c>
      <c r="I35" s="126">
        <v>0.82310700000000026</v>
      </c>
      <c r="J35" s="125">
        <v>0</v>
      </c>
    </row>
    <row r="36" spans="1:10" ht="25.95" customHeight="1" x14ac:dyDescent="0.7">
      <c r="A36" s="105" t="s">
        <v>320</v>
      </c>
      <c r="B36" s="122">
        <v>13.269379000000001</v>
      </c>
      <c r="C36" s="122">
        <v>26.882966</v>
      </c>
      <c r="D36" s="123">
        <v>0</v>
      </c>
      <c r="E36" s="122">
        <v>13.675663</v>
      </c>
      <c r="F36" s="122">
        <v>27.706073</v>
      </c>
      <c r="G36" s="123">
        <v>0</v>
      </c>
      <c r="H36" s="124">
        <v>0.40628399999999942</v>
      </c>
      <c r="I36" s="124">
        <v>0.82310700000000026</v>
      </c>
      <c r="J36" s="123">
        <v>0</v>
      </c>
    </row>
    <row r="37" spans="1:10" ht="25.95" customHeight="1" x14ac:dyDescent="0.7">
      <c r="A37" s="105" t="s">
        <v>321</v>
      </c>
      <c r="B37" s="120">
        <v>11.867124</v>
      </c>
      <c r="C37" s="120">
        <v>59.156061999999999</v>
      </c>
      <c r="D37" s="125">
        <v>0</v>
      </c>
      <c r="E37" s="120">
        <v>12.230473999999999</v>
      </c>
      <c r="F37" s="120">
        <v>60.967309999999998</v>
      </c>
      <c r="G37" s="125">
        <v>0</v>
      </c>
      <c r="H37" s="126">
        <v>0.36334999999999873</v>
      </c>
      <c r="I37" s="126">
        <v>1.8112479999999991</v>
      </c>
      <c r="J37" s="125">
        <v>0</v>
      </c>
    </row>
    <row r="38" spans="1:10" ht="25.95" customHeight="1" x14ac:dyDescent="0.7">
      <c r="A38" s="105" t="s">
        <v>322</v>
      </c>
      <c r="B38" s="122">
        <v>24.129809999999999</v>
      </c>
      <c r="C38" s="122">
        <v>41.065868999999999</v>
      </c>
      <c r="D38" s="123">
        <v>0</v>
      </c>
      <c r="E38" s="122">
        <v>24.86862</v>
      </c>
      <c r="F38" s="122">
        <v>42.323230000000002</v>
      </c>
      <c r="G38" s="123">
        <v>0</v>
      </c>
      <c r="H38" s="124">
        <v>0.73881000000000085</v>
      </c>
      <c r="I38" s="124">
        <v>1.2573610000000031</v>
      </c>
      <c r="J38" s="123">
        <v>0</v>
      </c>
    </row>
  </sheetData>
  <mergeCells count="4">
    <mergeCell ref="A3:A4"/>
    <mergeCell ref="B3:D3"/>
    <mergeCell ref="E3:G3"/>
    <mergeCell ref="H3:J3"/>
  </mergeCells>
  <conditionalFormatting sqref="B7:C7">
    <cfRule type="cellIs" dxfId="39" priority="32" operator="equal">
      <formula>0</formula>
    </cfRule>
  </conditionalFormatting>
  <conditionalFormatting sqref="B9:C9">
    <cfRule type="cellIs" dxfId="38" priority="31" operator="equal">
      <formula>0</formula>
    </cfRule>
  </conditionalFormatting>
  <conditionalFormatting sqref="B11:C11">
    <cfRule type="cellIs" dxfId="37" priority="30" operator="equal">
      <formula>0</formula>
    </cfRule>
  </conditionalFormatting>
  <conditionalFormatting sqref="B13:C13">
    <cfRule type="cellIs" dxfId="36" priority="29" operator="equal">
      <formula>0</formula>
    </cfRule>
  </conditionalFormatting>
  <conditionalFormatting sqref="B15:C15">
    <cfRule type="cellIs" dxfId="35" priority="28" operator="equal">
      <formula>0</formula>
    </cfRule>
  </conditionalFormatting>
  <conditionalFormatting sqref="B17:C17">
    <cfRule type="cellIs" dxfId="34" priority="27" operator="equal">
      <formula>0</formula>
    </cfRule>
  </conditionalFormatting>
  <conditionalFormatting sqref="B19:C19">
    <cfRule type="cellIs" dxfId="33" priority="26" operator="equal">
      <formula>0</formula>
    </cfRule>
  </conditionalFormatting>
  <conditionalFormatting sqref="B21:C21">
    <cfRule type="cellIs" dxfId="32" priority="25" operator="equal">
      <formula>0</formula>
    </cfRule>
  </conditionalFormatting>
  <conditionalFormatting sqref="B23:C23">
    <cfRule type="cellIs" dxfId="31" priority="24" operator="equal">
      <formula>0</formula>
    </cfRule>
  </conditionalFormatting>
  <conditionalFormatting sqref="B25:C25">
    <cfRule type="cellIs" dxfId="30" priority="23" operator="equal">
      <formula>0</formula>
    </cfRule>
  </conditionalFormatting>
  <conditionalFormatting sqref="B31:C31">
    <cfRule type="cellIs" dxfId="29" priority="20" operator="equal">
      <formula>0</formula>
    </cfRule>
  </conditionalFormatting>
  <conditionalFormatting sqref="B33:C33">
    <cfRule type="cellIs" dxfId="28" priority="19" operator="equal">
      <formula>0</formula>
    </cfRule>
  </conditionalFormatting>
  <conditionalFormatting sqref="B35:C35">
    <cfRule type="cellIs" dxfId="27" priority="18" operator="equal">
      <formula>0</formula>
    </cfRule>
  </conditionalFormatting>
  <conditionalFormatting sqref="B37:C37">
    <cfRule type="cellIs" dxfId="26" priority="17" operator="equal">
      <formula>0</formula>
    </cfRule>
  </conditionalFormatting>
  <conditionalFormatting sqref="B5:G5">
    <cfRule type="cellIs" dxfId="25" priority="33" operator="equal">
      <formula>0</formula>
    </cfRule>
  </conditionalFormatting>
  <conditionalFormatting sqref="B27:G27">
    <cfRule type="cellIs" dxfId="24" priority="22" operator="equal">
      <formula>0</formula>
    </cfRule>
  </conditionalFormatting>
  <conditionalFormatting sqref="B29:G29">
    <cfRule type="cellIs" dxfId="23" priority="21" operator="equal">
      <formula>0</formula>
    </cfRule>
  </conditionalFormatting>
  <conditionalFormatting sqref="E7:F7">
    <cfRule type="cellIs" dxfId="22" priority="16" operator="equal">
      <formula>0</formula>
    </cfRule>
  </conditionalFormatting>
  <conditionalFormatting sqref="E9:F9">
    <cfRule type="cellIs" dxfId="21" priority="15" operator="equal">
      <formula>0</formula>
    </cfRule>
  </conditionalFormatting>
  <conditionalFormatting sqref="E11:F11">
    <cfRule type="cellIs" dxfId="20" priority="14" operator="equal">
      <formula>0</formula>
    </cfRule>
  </conditionalFormatting>
  <conditionalFormatting sqref="E13:F13">
    <cfRule type="cellIs" dxfId="19" priority="13" operator="equal">
      <formula>0</formula>
    </cfRule>
  </conditionalFormatting>
  <conditionalFormatting sqref="E15:F15">
    <cfRule type="cellIs" dxfId="18" priority="12" operator="equal">
      <formula>0</formula>
    </cfRule>
  </conditionalFormatting>
  <conditionalFormatting sqref="E17:F17">
    <cfRule type="cellIs" dxfId="17" priority="11" operator="equal">
      <formula>0</formula>
    </cfRule>
  </conditionalFormatting>
  <conditionalFormatting sqref="E19:F19">
    <cfRule type="cellIs" dxfId="16" priority="10" operator="equal">
      <formula>0</formula>
    </cfRule>
  </conditionalFormatting>
  <conditionalFormatting sqref="E21:F21">
    <cfRule type="cellIs" dxfId="15" priority="9" operator="equal">
      <formula>0</formula>
    </cfRule>
  </conditionalFormatting>
  <conditionalFormatting sqref="E23:F23">
    <cfRule type="cellIs" dxfId="14" priority="8" operator="equal">
      <formula>0</formula>
    </cfRule>
  </conditionalFormatting>
  <conditionalFormatting sqref="E25:F25">
    <cfRule type="cellIs" dxfId="13" priority="7" operator="equal">
      <formula>0</formula>
    </cfRule>
  </conditionalFormatting>
  <conditionalFormatting sqref="E31:F31">
    <cfRule type="cellIs" dxfId="12" priority="6" operator="equal">
      <formula>0</formula>
    </cfRule>
  </conditionalFormatting>
  <conditionalFormatting sqref="E33:F33">
    <cfRule type="cellIs" dxfId="11" priority="5" operator="equal">
      <formula>0</formula>
    </cfRule>
  </conditionalFormatting>
  <conditionalFormatting sqref="E35:F35">
    <cfRule type="cellIs" dxfId="10" priority="4" operator="equal">
      <formula>0</formula>
    </cfRule>
  </conditionalFormatting>
  <conditionalFormatting sqref="E37:F37">
    <cfRule type="cellIs" dxfId="9" priority="3" operator="equal">
      <formula>0</formula>
    </cfRule>
  </conditionalFormatting>
  <hyperlinks>
    <hyperlink ref="D1" location="Index!A1" display="Return to Index" xr:uid="{B6E69CB8-F1B1-4B52-9D93-5B0034EA90D8}"/>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7</vt:i4>
      </vt:variant>
    </vt:vector>
  </HeadingPairs>
  <TitlesOfParts>
    <vt:vector size="42" baseType="lpstr">
      <vt:lpstr>Index</vt:lpstr>
      <vt:lpstr>Residuals</vt:lpstr>
      <vt:lpstr>T1</vt:lpstr>
      <vt:lpstr>T2</vt:lpstr>
      <vt:lpstr>T3 &amp; Fig 1</vt:lpstr>
      <vt:lpstr>T4</vt:lpstr>
      <vt:lpstr>T5</vt:lpstr>
      <vt:lpstr>T6</vt:lpstr>
      <vt:lpstr>T7</vt:lpstr>
      <vt:lpstr>T8</vt:lpstr>
      <vt:lpstr>T9</vt:lpstr>
      <vt:lpstr>T10</vt:lpstr>
      <vt:lpstr>T11 &amp; Fig 2</vt:lpstr>
      <vt:lpstr>T12</vt:lpstr>
      <vt:lpstr>T13 &amp; Fig 3</vt:lpstr>
      <vt:lpstr>T14 &amp; Fig 4</vt:lpstr>
      <vt:lpstr>T15</vt:lpstr>
      <vt:lpstr>T16</vt:lpstr>
      <vt:lpstr>T17</vt:lpstr>
      <vt:lpstr>T18</vt:lpstr>
      <vt:lpstr>T19</vt:lpstr>
      <vt:lpstr>T20-21</vt:lpstr>
      <vt:lpstr>T22</vt:lpstr>
      <vt:lpstr>T23</vt:lpstr>
      <vt:lpstr>T24</vt:lpstr>
      <vt:lpstr>T25</vt:lpstr>
      <vt:lpstr>T26</vt:lpstr>
      <vt:lpstr>T27</vt:lpstr>
      <vt:lpstr>T28</vt:lpstr>
      <vt:lpstr>T29-32</vt:lpstr>
      <vt:lpstr>T33</vt:lpstr>
      <vt:lpstr> S1 &amp; FigS1</vt:lpstr>
      <vt:lpstr>Not in report -----&gt;</vt:lpstr>
      <vt:lpstr>TAA</vt:lpstr>
      <vt:lpstr>TB</vt:lpstr>
      <vt:lpstr>'T14 &amp; Fig 4'!_Toc81312354</vt:lpstr>
      <vt:lpstr>CurrentForecast</vt:lpstr>
      <vt:lpstr>EET_AGIC</vt:lpstr>
      <vt:lpstr>'T5'!OutputGenSubHeader</vt:lpstr>
      <vt:lpstr>PreviousForecast</vt:lpstr>
      <vt:lpstr>Table_2___Demand_Tariffs</vt:lpstr>
      <vt:lpstr>Table_6___Generation_Wider_Tariffs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Fradley (NESO)</dc:creator>
  <cp:lastModifiedBy>Alan Fradley (NESO)</cp:lastModifiedBy>
  <dcterms:created xsi:type="dcterms:W3CDTF">2025-04-30T12:54:06Z</dcterms:created>
  <dcterms:modified xsi:type="dcterms:W3CDTF">2025-04-30T17:23:43Z</dcterms:modified>
</cp:coreProperties>
</file>