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2 May 21\"/>
    </mc:Choice>
  </mc:AlternateContent>
  <xr:revisionPtr revIDLastSave="0" documentId="8_{A6551DDD-5388-47F1-A2DF-317FFECFB9BE}" xr6:coauthVersionLast="45" xr6:coauthVersionMax="45" xr10:uidLastSave="{00000000-0000-0000-0000-000000000000}"/>
  <bookViews>
    <workbookView xWindow="-120" yWindow="-120" windowWidth="20730" windowHeight="11760" tabRatio="823" xr2:uid="{00000000-000D-0000-FFFF-FFFF00000000}"/>
  </bookViews>
  <sheets>
    <sheet name="Overall cost" sheetId="1" r:id="rId1"/>
    <sheet name="Total categories" sheetId="21" r:id="rId2"/>
    <sheet name="Additional Total categories" sheetId="32"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 localSheetId="2">#REF!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 localSheetId="2">#REF!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<sst xmlns="http://schemas.openxmlformats.org/spreadsheetml/2006/main" count="377" uniqueCount="195">
  <si>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</si>
  <si>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</si>
  <si>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</si>
  <si>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</si>
  <si>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</si>
  <si>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</si>
  <si>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</si>
  <si>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</si>
  <si>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</si>
  <si>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</si>
  <si>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</si>
  <si>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</si>
  <si>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</si>
  <si>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</si>
  <si>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</si>
  <si>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</si>
  <si>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</si>
  <si>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</si>
  <si>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</si>
  <si>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</si>
  <si>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</si>
  <si>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</si>
  <si>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</si>
  <si>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</si>
  <si>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</si>
  <si>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</si>
  <si>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</si>
  <si>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</si>
  <si>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</si>
  <si>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</si>
  <si>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</si>
  <si>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</si>
  <si>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</si>
  <si>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</si>
  <si>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</si>
  <si>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</si>
  <si>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</si>
  <si>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</si>
  <si>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</si>
  <si>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</si>
  <si>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</si>
  <si>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</si>
  <si>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</si>
  <si>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</si>
  <si>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</si>
  <si>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</si>
  <si>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</si>
  <si>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</si>
  <si>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</si>
  <si>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</si>
  <si>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</si>
  <si>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</si>
  <si>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</si>
  <si>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</si>
  <si>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</si>
  <si>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</si>
  <si>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</si>
  <si>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</si>
  <si>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</si>
  <si>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</si>
  <si>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</si>
  <si>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</si>
  <si>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</si>
  <si>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</si>
  <si>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</si>
  <si>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</si>
  <si>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</si>
  <si>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</si>
  <si>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</si>
  <si>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</si>
  <si>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</si>
  <si>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</si>
  <si>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</si>
  <si>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</si>
  <si>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</si>
  <si>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</si>
  <si>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</si>
  <si>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</si>
  <si>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</si>
  <si>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</si>
  <si>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</si>
  <si>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</si>
  <si>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</si>
  <si>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</si>
  <si>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</si>
  <si>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</si>
  <si>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</si>
  <si>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</si>
  <si>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</si>
  <si>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</si>
  <si>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</si>
  <si>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</si>
  <si>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</si>
  <si>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</si>
  <si>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</si>
  <si>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</si>
  <si>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</si>
  <si>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</si>
  <si>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</si>
  <si>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</si>
  <si>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</si>
  <si>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</si>
  <si>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</si>
  <si>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</si>
  <si>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</si>
  <si>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</si>
  <si>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</si>
  <si>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</si>
  <si>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</si>
  <si>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</si>
  <si>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</si>
  <si>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</si>
  <si>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</si>
  <si>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</si>
  <si>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</si>
  <si>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</si>
  <si>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</si>
  <si>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</si>
  <si>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</si>
  <si>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</si>
  <si>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</si>
  <si>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</si>
  <si>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</si>
  <si>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</si>
  <si>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</si>
  <si>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</si>
  <si>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</si>
  <si>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</si>
  <si>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</si>
  <si>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</si>
  <si>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</si>
  <si>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</si>
  <si>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</si>
  <si>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</si>
  <si>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</si>
  <si>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</si>
  <si>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</si>
  <si>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</si>
  <si>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</si>
  <si>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</si>
  <si>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</si>
  <si>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</si>
  <si>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</si>
  <si>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</si>
  <si>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</si>
  <si>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</si>
  <si>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</si>
  <si>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</si>
  <si>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</si>
  <si>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</si>
  <si>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</si>
  <si>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</si>
  <si>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</si>
  <si>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</si>
  <si>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</si>
  <si>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</si>
  <si>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</si>
  <si>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</si>
  <si>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</si>
  <si>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</si>
  <si>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</si>
  <si>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</si>
  <si>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</si>
  <si>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</si>
  <si>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</si>
  <si>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</si>
  <si>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</si>
  <si>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</si>
  <si>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</si>
  <si>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</si>
  <si>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</si>
  <si>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</si>
  <si>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</si>
  <si>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</si>
  <si>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</si>
  <si>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</si>
  <si>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</si>
  <si>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</si>
  <si>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</si>
  <si>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</si>
  <si>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</si>
  <si>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</si>
  <si>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</si>
  <si>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</si>
  <si>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</si>
  <si>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</si>
  <si>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</si>
  <si>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</si>
  <si>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</si>
  <si>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</si>
  <si>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</si>
  <si>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May 2021</t>
  </si>
  <si>
    <t>Ancillary Services Cost - May 2021</t>
  </si>
  <si>
    <t>AS Costs By Provider Type - May 2021</t>
  </si>
  <si>
    <t>Constraints - May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</si>
</sst>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0" fillId="0" borderId="1" xfId="0" applyNumberFormat="1" applyBorder="1"/>
    <xf numFmtId="0" fontId="1" fillId="0" borderId="0" xfId="0" applyFont="1"/>
    <xf numFmtId="17" fontId="1" fillId="0" borderId="0" xfId="0" applyNumberFormat="1" applyFont="1"/>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68.533909117543857</c:v>
                </c:pt>
                <c:pt idx="1">
                  <c:v>24.577001960202498</c:v>
                </c:pt>
                <c:pt idx="2">
                  <c:v>56.590413824560734</c:v>
                </c:pt>
                <c:pt idx="3">
                  <c:v>0</c:v>
                </c:pt>
                <c:pt idx="4">
                  <c:v>1.2036031622536587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0.94299972999969184</c:v>
                </c:pt>
                <c:pt idx="1">
                  <c:v>1.59975833</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1.9877325199986207</c:v>
                </c:pt>
                <c:pt idx="1">
                  <c:v>2.6345003500000068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DSR!$D$9:$D$12</c:f>
              <c:numCache>
                <c:formatCode>0.00</c:formatCode>
                <c:ptCount val="4"/>
                <c:pt idx="0">
                  <c:v>15.568357470000008</c:v>
                </c:pt>
                <c:pt idx="1">
                  <c:v>31.315636684560722</c:v>
                </c:pt>
                <c:pt idx="2">
                  <c:v>0.59428054000000019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15.172942492903225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8.1788536790894053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4.8104982119825994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0.56457382300000014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0.1706440608119229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2.3761927500000071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-3.5792669999999999E-2</c:v>
                </c:pt>
                <c:pt idx="1">
                  <c:v>-8.4354100000000008E-3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2166.4090000000001</c:v>
                </c:pt>
                <c:pt idx="1">
                  <c:v>2154.6970000000001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15.172942492903225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13.601351631072005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4.308912129761854</c:v>
                </c:pt>
                <c:pt idx="1">
                  <c:v>3.6468931508118274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45.063583753926196</c:v>
                </c:pt>
                <c:pt idx="1">
                  <c:v>56.592737352320604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0.38606605166046032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19.765792031429921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20.404428345683932</c:v>
                </c:pt>
                <c:pt idx="1">
                  <c:v>23.98428506489072</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pt idx="1">
                  <c:v>1.27276498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7.4852446899999991</c:v>
                </c:pt>
                <c:pt idx="1">
                  <c:v>8.2218745053125009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3.9924431432046523</c:v>
                </c:pt>
                <c:pt idx="1">
                  <c:v>4.1815317252528779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0.68700596159705696</c:v>
                </c:pt>
                <c:pt idx="1">
                  <c:v>4.0786890789064927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1.1393833886093934</c:v>
                </c:pt>
                <c:pt idx="1">
                  <c:v>3.7147916755015782</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Constraints!$D$12:$D$19</c:f>
              <c:numCache>
                <c:formatCode>0.00</c:formatCode>
                <c:ptCount val="8"/>
                <c:pt idx="0">
                  <c:v>8.5645842201472231</c:v>
                </c:pt>
                <c:pt idx="1">
                  <c:v>9.6557744688038124E-3</c:v>
                </c:pt>
                <c:pt idx="2">
                  <c:v>3.8902231612956748</c:v>
                </c:pt>
                <c:pt idx="3">
                  <c:v>0.66234001721478297</c:v>
                </c:pt>
                <c:pt idx="4">
                  <c:v>15.499407938373775</c:v>
                </c:pt>
                <c:pt idx="5">
                  <c:v>23.039618973328064</c:v>
                </c:pt>
                <c:pt idx="6">
                  <c:v>0</c:v>
                </c:pt>
                <c:pt idx="7" formatCode="0.000">
                  <c:v>3.8572710648943196</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355083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355083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15.499407938373775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23.039618973328064</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0.10750490157077024</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0.58214908142992228</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8.164747624890726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0.67152825000000005</c:v>
                </c:pt>
                <c:pt idx="1">
                  <c:v>0.71707295000000004</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0.46607944999999995</c:v>
                </c:pt>
                <c:pt idx="1">
                  <c:v>0.48872225000000019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8.2512352800000013</c:v>
                </c:pt>
                <c:pt idx="1">
                  <c:v>8.6149816699999988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0.12044568</c:v>
                </c:pt>
                <c:pt idx="1">
                  <c:v>0.18737235000000005</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54.954999999999998</c:v>
                </c:pt>
                <c:pt idx="3">
                  <c:v>7.3920000000000003</c:v>
                </c:pt>
                <c:pt idx="4">
                  <c:v>7.3920000000000003</c:v>
                </c:pt>
                <c:pt idx="5">
                  <c:v>59.156999999999996</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19.913970000000003</c:v>
                </c:pt>
                <c:pt idx="1">
                  <c:v>55.833970000000001</c:v>
                </c:pt>
                <c:pt idx="2">
                  <c:v>19.359549999999999</c:v>
                </c:pt>
                <c:pt idx="3">
                  <c:v>69.201329999999999</c:v>
                </c:pt>
                <c:pt idx="4">
                  <c:v>114.06483</c:v>
                </c:pt>
                <c:pt idx="5">
                  <c:v>67.600399999999993</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3.4884718243030006</c:v>
                </c:pt>
                <c:pt idx="1">
                  <c:v>3.7594743843540011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0.29607475000000005</c:v>
                </c:pt>
                <c:pt idx="1">
                  <c:v>0.34015680000000009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2.2723701666528338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4.3990000000000004E-5</c:v>
                </c:pt>
                <c:pt idx="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-2.4910975949999616</c:v>
                </c:pt>
                <c:pt idx="1">
                  <c:v>1.2036031622536587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15.172942492903225</c:v>
                </c:pt>
              </c:numCache>
            </c:numRef>
          </c:val>
          <c:extLst>
            <c:ext xmlns:c16="http://schemas.microsoft.com/office/drawing/2014/chart" uri="{C3380CC4-5D6E-409C-BE32-E72D297353CC}">
              <c16:uniqueId val="{00000000-0B43-4CF4-BBF4-B88429776999}"/>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13.601351631072005</c:v>
                </c:pt>
              </c:numCache>
            </c:numRef>
          </c:val>
          <c:extLst>
            <c:ext xmlns:c16="http://schemas.microsoft.com/office/drawing/2014/chart" uri="{C3380CC4-5D6E-409C-BE32-E72D297353CC}">
              <c16:uniqueId val="{00000001-0B43-4CF4-BBF4-B88429776999}"/>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4.308912129761854</c:v>
                </c:pt>
                <c:pt idx="1">
                  <c:v>3.6468931508118274</c:v>
                </c:pt>
              </c:numCache>
            </c:numRef>
          </c:val>
          <c:extLst>
            <c:ext xmlns:c16="http://schemas.microsoft.com/office/drawing/2014/chart" uri="{C3380CC4-5D6E-409C-BE32-E72D297353CC}">
              <c16:uniqueId val="{00000002-0B43-4CF4-BBF4-B88429776999}"/>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-5.0160061081613776</c:v>
                </c:pt>
                <c:pt idx="1">
                  <c:v>-0.83172384941701694</c:v>
                </c:pt>
              </c:numCache>
            </c:numRef>
          </c:val>
          <c:extLst>
            <c:ext xmlns:c16="http://schemas.microsoft.com/office/drawing/2014/chart" uri="{C3380CC4-5D6E-409C-BE32-E72D297353CC}">
              <c16:uniqueId val="{00000003-0B43-4CF4-BBF4-B88429776999}"/>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0.59672596923881993</c:v>
                </c:pt>
              </c:numCache>
            </c:numRef>
          </c:val>
          <c:extLst>
            <c:ext xmlns:c16="http://schemas.microsoft.com/office/drawing/2014/chart" uri="{C3380CC4-5D6E-409C-BE32-E72D297353CC}">
              <c16:uniqueId val="{00000004-0B43-4CF4-BBF4-B88429776999}"/>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0.33890834090268962</c:v>
                </c:pt>
              </c:numCache>
            </c:numRef>
          </c:val>
          <c:extLst>
            <c:ext xmlns:c16="http://schemas.microsoft.com/office/drawing/2014/chart" uri="{C3380CC4-5D6E-409C-BE32-E72D297353CC}">
              <c16:uniqueId val="{00000005-0B43-4CF4-BBF4-B88429776999}"/>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1.2644151886093933</c:v>
                </c:pt>
                <c:pt idx="1">
                  <c:v>3.8572710648943196</c:v>
                </c:pt>
              </c:numCache>
            </c:numRef>
          </c:val>
          <c:extLst>
            <c:ext xmlns:c16="http://schemas.microsoft.com/office/drawing/2014/chart" uri="{C3380CC4-5D6E-409C-BE32-E72D297353CC}">
              <c16:uniqueId val="{00000006-0B43-4CF4-BBF4-B88429776999}"/>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38.539026911701839</c:v>
                </c:pt>
              </c:numCache>
            </c:numRef>
          </c:val>
          <c:extLst>
            <c:ext xmlns:c16="http://schemas.microsoft.com/office/drawing/2014/chart" uri="{C3380CC4-5D6E-409C-BE32-E72D297353CC}">
              <c16:uniqueId val="{00000007-0B43-4CF4-BBF4-B88429776999}"/>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14.092528915000001</c:v>
                </c:pt>
              </c:numCache>
            </c:numRef>
          </c:val>
          <c:extLst>
            <c:ext xmlns:c16="http://schemas.microsoft.com/office/drawing/2014/chart" uri="{C3380CC4-5D6E-409C-BE32-E72D297353CC}">
              <c16:uniqueId val="{00000008-0B43-4CF4-BBF4-B88429776999}"/>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0.38606605166046026</c:v>
                </c:pt>
              </c:numCache>
            </c:numRef>
          </c:val>
          <c:extLst>
            <c:ext xmlns:c16="http://schemas.microsoft.com/office/drawing/2014/chart" uri="{C3380CC4-5D6E-409C-BE32-E72D297353CC}">
              <c16:uniqueId val="{00000009-0B43-4CF4-BBF4-B88429776999}"/>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19.765792031429921</c:v>
                </c:pt>
              </c:numCache>
            </c:numRef>
          </c:val>
          <c:extLst>
            <c:ext xmlns:c16="http://schemas.microsoft.com/office/drawing/2014/chart" uri="{C3380CC4-5D6E-409C-BE32-E72D297353CC}">
              <c16:uniqueId val="{0000000A-0B43-4CF4-BBF4-B88429776999}"/>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20.404428345683936</c:v>
                </c:pt>
                <c:pt idx="1">
                  <c:v>23.984285064890724</c:v>
                </c:pt>
              </c:numCache>
            </c:numRef>
          </c:val>
          <c:extLst>
            <c:ext xmlns:c16="http://schemas.microsoft.com/office/drawing/2014/chart" uri="{C3380CC4-5D6E-409C-BE32-E72D297353CC}">
              <c16:uniqueId val="{0000000B-0B43-4CF4-BBF4-B88429776999}"/>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1.3711979899999998</c:v>
                </c:pt>
                <c:pt idx="1">
                  <c:v>1.27276498</c:v>
                </c:pt>
              </c:numCache>
            </c:numRef>
          </c:val>
          <c:extLst>
            <c:ext xmlns:c16="http://schemas.microsoft.com/office/drawing/2014/chart" uri="{C3380CC4-5D6E-409C-BE32-E72D297353CC}">
              <c16:uniqueId val="{0000000C-0B43-4CF4-BBF4-B88429776999}"/>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7.4852446899999991</c:v>
                </c:pt>
                <c:pt idx="1">
                  <c:v>8.2218745053125009</c:v>
                </c:pt>
              </c:numCache>
            </c:numRef>
          </c:val>
          <c:extLst>
            <c:ext xmlns:c16="http://schemas.microsoft.com/office/drawing/2014/chart" uri="{C3380CC4-5D6E-409C-BE32-E72D297353CC}">
              <c16:uniqueId val="{0000000D-0B43-4CF4-BBF4-B88429776999}"/>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3.9924431432046532</c:v>
                </c:pt>
                <c:pt idx="1">
                  <c:v>4.1815317252528779</c:v>
                </c:pt>
              </c:numCache>
            </c:numRef>
          </c:val>
          <c:extLst>
            <c:ext xmlns:c16="http://schemas.microsoft.com/office/drawing/2014/chart" uri="{C3380CC4-5D6E-409C-BE32-E72D297353CC}">
              <c16:uniqueId val="{0000000E-0B43-4CF4-BBF4-B88429776999}"/>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0.68700596159705707</c:v>
                </c:pt>
                <c:pt idx="1">
                  <c:v>4.0786890789064936</c:v>
                </c:pt>
              </c:numCache>
            </c:numRef>
          </c:val>
          <c:extLst>
            <c:ext xmlns:c16="http://schemas.microsoft.com/office/drawing/2014/chart" uri="{C3380CC4-5D6E-409C-BE32-E72D297353CC}">
              <c16:uniqueId val="{0000000F-0B43-4CF4-BBF4-B88429776999}"/>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15.172942492903225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8.1788536790894053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0.1706440608119229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4.8104982119825994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27.268929631616029</c:v>
                </c:pt>
                <c:pt idx="1">
                  <c:v>28.033239377640815</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0.59672596923881993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0.4190598704338897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0.10750490157077024</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0.58214908142992228</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8.164747624890726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2.2723701666528338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15.109910429999692</c:v>
                </c:pt>
                <c:pt idx="1">
                  <c:v>15.81953744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2.9146516799930731</c:v>
                </c:pt>
                <c:pt idx="1">
                  <c:v>3.4762490899999046</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1.3711979899999998</c:v>
                </c:pt>
                <c:pt idx="1">
                  <c:v>1.27276498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3.7015540243030012</c:v>
                </c:pt>
                <c:pt idx="1">
                  <c:v>4.1563580443540014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7.48524469</c:v>
                </c:pt>
                <c:pt idx="1">
                  <c:v>8.2218745053124991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1.2644151886093933</c:v>
                </c:pt>
                <c:pt idx="1">
                  <c:v>3.8572710648943196</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4.3990000000000004E-5</c:v>
                </c:pt>
                <c:pt idx="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3.5792669999999999E-2</c:v>
                </c:pt>
                <c:pt idx="1">
                  <c:v>8.4352100000000037E-3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Total'!$D$16:$D$19</c:f>
              <c:numCache>
                <c:formatCode>0.00</c:formatCode>
                <c:ptCount val="4"/>
                <c:pt idx="0">
                  <c:v>11.558150720000002</c:v>
                </c:pt>
                <c:pt idx="1">
                  <c:v>29.244848374560824</c:v>
                </c:pt>
                <c:pt idx="2">
                  <c:v>15.778979519999904</c:v>
                </c:pt>
                <c:pt idx="3">
                  <c:v>8.4352100000000037E-3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2CA959FC-AA44-43E5-907F-6BE15BF8A6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Totals%20Categories%20Table%20MB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44316</v>
          </cell>
          <cell r="D2">
            <v>44347</v>
          </cell>
          <cell r="E2">
            <v>44377</v>
          </cell>
          <cell r="F2">
            <v>44408</v>
          </cell>
          <cell r="G2">
            <v>44439</v>
          </cell>
          <cell r="H2">
            <v>44469</v>
          </cell>
          <cell r="I2">
            <v>44500</v>
          </cell>
          <cell r="J2">
            <v>44530</v>
          </cell>
          <cell r="K2">
            <v>44561</v>
          </cell>
          <cell r="L2">
            <v>44592</v>
          </cell>
          <cell r="M2">
            <v>44620</v>
          </cell>
          <cell r="N2">
            <v>44651</v>
          </cell>
        </row>
        <row r="3">
          <cell r="B3" t="str">
            <v>Energy Imbalance</v>
          </cell>
          <cell r="C3">
            <v>5.9330663199999991</v>
          </cell>
          <cell r="D3">
            <v>15.172942492903225</v>
          </cell>
        </row>
        <row r="4">
          <cell r="B4" t="str">
            <v>Operating Reserve</v>
          </cell>
          <cell r="C4">
            <v>22.709681260519819</v>
          </cell>
          <cell r="D4">
            <v>13.601351631072005</v>
          </cell>
        </row>
        <row r="5">
          <cell r="B5" t="str">
            <v>STOR</v>
          </cell>
          <cell r="C5">
            <v>4.308912129761854</v>
          </cell>
          <cell r="D5">
            <v>3.6468931508118274</v>
          </cell>
        </row>
        <row r="6">
          <cell r="B6" t="str">
            <v>Constraints - E&amp;W</v>
          </cell>
          <cell r="C6">
            <v>-5.0160061081613776</v>
          </cell>
          <cell r="D6">
            <v>-0.83172384941701694</v>
          </cell>
        </row>
        <row r="7">
          <cell r="B7" t="str">
            <v>Constraints - Cheviot</v>
          </cell>
          <cell r="C7">
            <v>1.0649986775580502</v>
          </cell>
          <cell r="D7">
            <v>0.59672596923881993</v>
          </cell>
        </row>
        <row r="8">
          <cell r="B8" t="str">
            <v>Constraints - Scotland</v>
          </cell>
          <cell r="C8">
            <v>3.9438134372260611</v>
          </cell>
          <cell r="D8">
            <v>0.33890834090268962</v>
          </cell>
        </row>
        <row r="9">
          <cell r="B9" t="str">
            <v>Constraints - Ancillary</v>
          </cell>
          <cell r="C9">
            <v>1.2644151886093933</v>
          </cell>
          <cell r="D9">
            <v>3.8572710648943196</v>
          </cell>
        </row>
        <row r="10">
          <cell r="B10" t="str">
            <v>ROCOF</v>
          </cell>
          <cell r="C10">
            <v>23.164357002694125</v>
          </cell>
          <cell r="D10">
            <v>38.539026911701839</v>
          </cell>
        </row>
        <row r="11">
          <cell r="B11" t="str">
            <v>Constrained Sterilised HR</v>
          </cell>
          <cell r="C11">
            <v>20.642005555999997</v>
          </cell>
          <cell r="D11">
            <v>14.092528915000001</v>
          </cell>
        </row>
        <row r="12">
          <cell r="B12" t="str">
            <v>Negative Reserve</v>
          </cell>
          <cell r="C12">
            <v>0.34026306051419991</v>
          </cell>
          <cell r="D12">
            <v>0.38606605166046026</v>
          </cell>
        </row>
        <row r="13">
          <cell r="B13" t="str">
            <v>Fast Reserve</v>
          </cell>
          <cell r="C13">
            <v>17.156104948136971</v>
          </cell>
          <cell r="D13">
            <v>19.765792031429921</v>
          </cell>
        </row>
        <row r="14">
          <cell r="B14" t="str">
            <v>Response</v>
          </cell>
          <cell r="C14">
            <v>20.404428345683936</v>
          </cell>
          <cell r="D14">
            <v>23.984285064890724</v>
          </cell>
        </row>
        <row r="15">
          <cell r="B15" t="str">
            <v>Other Reserve</v>
          </cell>
          <cell r="C15">
            <v>1.3711979899999998</v>
          </cell>
          <cell r="D15">
            <v>1.27276498</v>
          </cell>
        </row>
        <row r="16">
          <cell r="B16" t="str">
            <v>Reactive</v>
          </cell>
          <cell r="C16">
            <v>7.4852446899999991</v>
          </cell>
          <cell r="D16">
            <v>8.2218745053125009</v>
          </cell>
        </row>
        <row r="17">
          <cell r="B17" t="str">
            <v>Black Start</v>
          </cell>
          <cell r="C17">
            <v>3.9924431432046532</v>
          </cell>
          <cell r="D17">
            <v>4.1815317252528779</v>
          </cell>
        </row>
        <row r="18">
          <cell r="B18" t="str">
            <v>Minor Components</v>
          </cell>
          <cell r="C18">
            <v>0.68700596159705707</v>
          </cell>
          <cell r="D18">
            <v>4.0786890789064936</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A11" sqref="A11"/>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39">
        <v>44317</v>
      </c>
      <c r="D1" s="36">
        <v>44347</v>
      </c>
      <c r="E1" s="35">
        <v>44317</v>
      </c>
      <c r="F1" t="s">
        <v>144</v>
      </c>
      <c r="G1" t="s">
        <v>191</v>
      </c>
    </row>
    <row r="3" spans="2:14">
      <c r="B3" t="s">
        <v>1</v>
      </c>
      <c r="C3" s="37" t="s">
        <v>0</v>
      </c>
      <c r="D3" s="37" t="s">
        <v>2</v>
      </c>
      <c r="E3" s="37" t="s">
        <v>3</v>
      </c>
      <c r="F3" s="37" t="s">
        <v>4</v>
      </c>
      <c r="G3" s="37" t="s">
        <v>41</v>
      </c>
      <c r="H3" s="37"/>
      <c r="I3" s="37"/>
      <c r="J3" s="37"/>
      <c r="K3" s="37"/>
      <c r="L3" s="37"/>
      <c r="M3" s="37"/>
      <c r="N3" s="37"/>
    </row>
    <row r="4" spans="2:14">
      <c r="B4" s="46">
        <v>68.533909117543857</v>
      </c>
      <c r="C4" s="46">
        <v>24.577001960202498</v>
      </c>
      <c r="D4" s="46">
        <v>56.590413824560734</v>
      </c>
      <c r="E4" s="46">
        <v>0</v>
      </c>
      <c r="F4" s="47">
        <v>1.2036031622536587</v>
      </c>
      <c r="G4" s="45">
        <v>150.90492806456075</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C25" sqref="C25"/>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v>8.1788536790894053</v>
      </c>
      <c r="E3" s="38"/>
      <c r="F3" s="38"/>
      <c r="G3" s="38"/>
      <c r="H3" s="38"/>
      <c r="I3" s="38"/>
      <c r="J3" s="38"/>
      <c r="K3" s="38"/>
      <c r="L3" s="38"/>
      <c r="M3" s="38"/>
      <c r="N3" s="38"/>
    </row>
    <row r="4" spans="2:14">
      <c r="B4" s="1" t="s">
        <v>153</v>
      </c>
      <c r="C4" s="38">
        <v>8.8012627787483293</v>
      </c>
      <c r="D4" s="38">
        <v>4.8104982119825994</v>
      </c>
      <c r="E4" s="38"/>
      <c r="F4" s="38"/>
      <c r="G4" s="38"/>
      <c r="H4" s="38"/>
      <c r="I4" s="38"/>
      <c r="J4" s="38"/>
      <c r="K4" s="38"/>
      <c r="L4" s="38"/>
      <c r="M4" s="38"/>
      <c r="N4" s="38"/>
    </row>
    <row r="5" spans="2:14">
      <c r="B5" s="1" t="s">
        <v>154</v>
      </c>
      <c r="C5" s="38">
        <v>1.0004776916960001</v>
      </c>
      <c r="D5" s="38">
        <v>0.56457382300000014</v>
      </c>
      <c r="E5" s="38"/>
      <c r="F5" s="38"/>
      <c r="G5" s="38"/>
      <c r="H5" s="38"/>
      <c r="I5" s="38"/>
      <c r="J5" s="38"/>
      <c r="K5" s="38"/>
      <c r="L5" s="38"/>
      <c r="M5" s="38"/>
      <c r="N5" s="38"/>
    </row>
    <row r="6" spans="2:14">
      <c r="B6" s="1" t="s">
        <v>42</v>
      </c>
      <c r="C6" s="38">
        <v>0</v>
      </c>
      <c r="D6" s="38">
        <v>0</v>
      </c>
      <c r="E6" s="38"/>
      <c r="F6" s="38"/>
      <c r="G6" s="38"/>
      <c r="H6" s="38"/>
      <c r="I6" s="38"/>
      <c r="J6" s="38"/>
      <c r="K6" s="38"/>
      <c r="L6" s="38"/>
      <c r="M6" s="38"/>
      <c r="N6" s="38"/>
    </row>
    <row r="7" spans="2:14">
      <c r="B7" s="1" t="s">
        <v>155</v>
      </c>
      <c r="C7" s="38">
        <v>0.21574940688880001</v>
      </c>
      <c r="D7" s="38">
        <v>4.7425916999999998E-2</v>
      </c>
      <c r="E7" s="38"/>
      <c r="F7" s="38"/>
      <c r="G7" s="38"/>
      <c r="H7" s="38"/>
      <c r="I7" s="38"/>
      <c r="J7" s="38"/>
      <c r="K7" s="38"/>
      <c r="L7" s="38"/>
      <c r="M7" s="38"/>
      <c r="N7" s="38"/>
    </row>
    <row r="8" spans="2:14">
      <c r="B8" s="1" t="s">
        <v>169</v>
      </c>
      <c r="C8" s="38">
        <v>0</v>
      </c>
      <c r="D8" s="38">
        <v>0</v>
      </c>
      <c r="E8" s="38"/>
      <c r="F8" s="38"/>
      <c r="G8" s="38"/>
      <c r="H8" s="38"/>
      <c r="I8" s="38"/>
      <c r="J8" s="38"/>
      <c r="K8" s="38"/>
      <c r="L8" s="38"/>
      <c r="M8" s="38"/>
      <c r="N8" s="38"/>
    </row>
    <row r="9" spans="2:14">
      <c r="B9" s="1" t="s">
        <v>156</v>
      </c>
      <c r="C9" s="38">
        <v>0</v>
      </c>
      <c r="D9" s="38">
        <v>0</v>
      </c>
      <c r="E9" s="38"/>
      <c r="F9" s="38"/>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187909.17500000002</v>
      </c>
      <c r="E13" s="15">
        <v>0</v>
      </c>
      <c r="F13" s="15">
        <v>0</v>
      </c>
      <c r="G13" s="15">
        <v>0</v>
      </c>
      <c r="H13" s="15">
        <v>0</v>
      </c>
      <c r="I13" s="15">
        <v>0</v>
      </c>
      <c r="J13" s="15">
        <v>0</v>
      </c>
      <c r="K13" s="15">
        <v>0</v>
      </c>
      <c r="L13" s="15">
        <v>0</v>
      </c>
      <c r="M13" s="15">
        <v>0</v>
      </c>
      <c r="N13" s="15">
        <v>0</v>
      </c>
    </row>
    <row r="14" spans="2:14">
      <c r="B14" s="1" t="s">
        <v>153</v>
      </c>
      <c r="C14" s="15">
        <v>355013.16200000001</v>
      </c>
      <c r="D14" s="15">
        <v>462049.00900000014</v>
      </c>
      <c r="E14" s="15">
        <v>0</v>
      </c>
      <c r="F14" s="15">
        <v>0</v>
      </c>
      <c r="G14" s="15">
        <v>0</v>
      </c>
      <c r="H14" s="15">
        <v>0</v>
      </c>
      <c r="I14" s="15">
        <v>0</v>
      </c>
      <c r="J14" s="15">
        <v>0</v>
      </c>
      <c r="K14" s="15">
        <v>0</v>
      </c>
      <c r="L14" s="15">
        <v>0</v>
      </c>
      <c r="M14" s="15">
        <v>0</v>
      </c>
      <c r="N14" s="15">
        <v>0</v>
      </c>
    </row>
    <row r="15" spans="2:14">
      <c r="B15" s="1" t="s">
        <v>154</v>
      </c>
      <c r="C15" s="15">
        <v>14752</v>
      </c>
      <c r="D15" s="15">
        <v>0</v>
      </c>
      <c r="E15" s="15">
        <v>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0</v>
      </c>
      <c r="F17" s="15">
        <v>0</v>
      </c>
      <c r="G17" s="15">
        <v>0</v>
      </c>
      <c r="H17" s="15">
        <v>0</v>
      </c>
      <c r="I17" s="15">
        <v>0</v>
      </c>
      <c r="J17" s="15">
        <v>0</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0" sqref="A10"/>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0.1706440608119229</v>
      </c>
      <c r="E3" s="38"/>
      <c r="F3" s="38"/>
      <c r="G3" s="38"/>
      <c r="H3" s="38"/>
      <c r="I3" s="38"/>
      <c r="J3" s="38"/>
      <c r="K3" s="38"/>
      <c r="L3" s="38"/>
      <c r="M3" s="38"/>
      <c r="N3" s="38"/>
    </row>
    <row r="4" spans="1:14">
      <c r="B4" s="1" t="s">
        <v>78</v>
      </c>
      <c r="C4" s="38">
        <v>0.92691915999445285</v>
      </c>
      <c r="D4" s="38">
        <v>0.84174873999989741</v>
      </c>
      <c r="E4" s="38"/>
      <c r="F4" s="38"/>
      <c r="G4" s="38"/>
      <c r="H4" s="38"/>
      <c r="I4" s="38"/>
      <c r="J4" s="38"/>
      <c r="K4" s="38"/>
      <c r="L4" s="38"/>
      <c r="M4" s="38"/>
      <c r="N4" s="38"/>
    </row>
    <row r="5" spans="1:14">
      <c r="B5" s="1" t="s">
        <v>81</v>
      </c>
      <c r="C5" s="38">
        <v>1.9404296399986205</v>
      </c>
      <c r="D5" s="38">
        <v>2.3761927500000071</v>
      </c>
      <c r="E5" s="38"/>
      <c r="F5" s="38"/>
      <c r="G5" s="38"/>
      <c r="H5" s="38"/>
      <c r="I5" s="38"/>
      <c r="J5" s="38"/>
      <c r="K5" s="38"/>
      <c r="L5" s="38"/>
      <c r="M5" s="38"/>
      <c r="N5" s="38"/>
    </row>
    <row r="6" spans="1:14">
      <c r="B6" s="1" t="s">
        <v>82</v>
      </c>
      <c r="C6" s="38">
        <v>8.3095549999999962E-2</v>
      </c>
      <c r="D6" s="38">
        <v>0.26674301</v>
      </c>
      <c r="E6" s="38"/>
      <c r="F6" s="38"/>
      <c r="G6" s="38"/>
      <c r="H6" s="38"/>
      <c r="I6" s="38"/>
      <c r="J6" s="38"/>
      <c r="K6" s="38"/>
      <c r="L6" s="38"/>
      <c r="M6" s="38"/>
      <c r="N6" s="38"/>
    </row>
    <row r="7" spans="1:14">
      <c r="B7" s="1" t="s">
        <v>79</v>
      </c>
      <c r="C7" s="38">
        <v>0</v>
      </c>
      <c r="D7" s="38">
        <v>0</v>
      </c>
      <c r="E7" s="38"/>
      <c r="F7" s="38"/>
      <c r="G7" s="38"/>
      <c r="H7" s="38"/>
      <c r="I7" s="38"/>
      <c r="J7" s="38"/>
      <c r="K7" s="38"/>
      <c r="L7" s="38"/>
      <c r="M7" s="38"/>
      <c r="N7" s="38"/>
    </row>
    <row r="8" spans="1:14">
      <c r="B8" s="1" t="s">
        <v>80</v>
      </c>
      <c r="C8" s="38">
        <v>-3.5792669999999999E-2</v>
      </c>
      <c r="D8" s="38">
        <v>-8.4354100000000008E-3</v>
      </c>
      <c r="E8" s="38"/>
      <c r="F8" s="38"/>
      <c r="G8" s="38"/>
      <c r="H8" s="38"/>
      <c r="I8" s="38"/>
      <c r="J8" s="38"/>
      <c r="K8" s="38"/>
      <c r="L8" s="38"/>
      <c r="M8" s="38"/>
      <c r="N8" s="38"/>
    </row>
    <row r="9" spans="1:14">
      <c r="B9" s="5"/>
      <c r="C9" s="16">
        <v>4.3089121297618531</v>
      </c>
      <c r="D9" s="16">
        <v>3.646893150811827</v>
      </c>
      <c r="E9" s="16">
        <v>0</v>
      </c>
      <c r="F9" s="16">
        <v>0</v>
      </c>
      <c r="G9" s="16">
        <v>0</v>
      </c>
      <c r="H9" s="16">
        <v>0</v>
      </c>
      <c r="I9" s="16">
        <v>0</v>
      </c>
      <c r="J9" s="16">
        <v>0</v>
      </c>
      <c r="K9" s="16">
        <v>0</v>
      </c>
      <c r="L9" s="16">
        <v>0</v>
      </c>
      <c r="M9" s="16">
        <v>0</v>
      </c>
      <c r="N9" s="16">
        <v>0</v>
      </c>
    </row>
    <row r="10" spans="1:14">
      <c r="C10" s="16">
        <v>2.3211796097632327</v>
      </c>
      <c r="D10" s="16">
        <v>1.0123928008118204</v>
      </c>
      <c r="E10" s="16">
        <v>0</v>
      </c>
      <c r="F10" s="16">
        <v>0</v>
      </c>
      <c r="G10" s="16">
        <v>0</v>
      </c>
      <c r="H10" s="16">
        <v>0</v>
      </c>
      <c r="I10" s="16">
        <v>0</v>
      </c>
      <c r="J10" s="16">
        <v>0</v>
      </c>
      <c r="K10" s="16">
        <v>0</v>
      </c>
      <c r="L10" s="16">
        <v>0</v>
      </c>
      <c r="M10" s="16">
        <v>0</v>
      </c>
      <c r="N10" s="16">
        <v>0</v>
      </c>
    </row>
    <row r="11" spans="1:14">
      <c r="C11" s="37">
        <v>1.9877325199986207</v>
      </c>
      <c r="D11" s="37">
        <v>2.6345003500000068</v>
      </c>
      <c r="E11" s="37">
        <v>0</v>
      </c>
      <c r="F11" s="37">
        <v>0</v>
      </c>
      <c r="G11" s="37">
        <v>0</v>
      </c>
      <c r="H11" s="37">
        <v>0</v>
      </c>
      <c r="I11" s="37">
        <v>0</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6"/>
      <c r="B14" s="10" t="s">
        <v>82</v>
      </c>
      <c r="C14" s="64">
        <v>2166.4090000000001</v>
      </c>
      <c r="D14" s="64">
        <v>2154.6970000000001</v>
      </c>
      <c r="E14" s="64"/>
      <c r="F14" s="64"/>
      <c r="G14" s="15"/>
      <c r="H14" s="15"/>
      <c r="I14" s="15"/>
      <c r="J14" s="64"/>
      <c r="K14" s="64"/>
      <c r="L14" s="15"/>
      <c r="M14" s="15"/>
      <c r="N14" s="15"/>
    </row>
    <row r="15" spans="1:14">
      <c r="A15" s="76"/>
      <c r="B15" s="10" t="s">
        <v>133</v>
      </c>
      <c r="C15" s="63"/>
      <c r="D15" s="63"/>
      <c r="E15" s="63"/>
      <c r="F15" s="63"/>
      <c r="G15" s="15"/>
      <c r="H15" s="15"/>
      <c r="I15" s="15"/>
      <c r="J15" s="15"/>
      <c r="K15" s="15"/>
      <c r="L15" s="15"/>
      <c r="M15" s="15"/>
      <c r="N15" s="15"/>
    </row>
    <row r="16" spans="1:14">
      <c r="C16" s="26">
        <v>2166.4090000000001</v>
      </c>
      <c r="D16" s="26">
        <v>2154.6970000000001</v>
      </c>
      <c r="E16" s="26">
        <v>0</v>
      </c>
      <c r="F16" s="26">
        <v>0</v>
      </c>
      <c r="G16" s="26">
        <v>0</v>
      </c>
      <c r="H16" s="26">
        <v>0</v>
      </c>
      <c r="I16" s="26">
        <v>0</v>
      </c>
      <c r="J16" s="26">
        <v>0</v>
      </c>
      <c r="K16" s="26">
        <v>0</v>
      </c>
      <c r="L16" s="26">
        <v>0</v>
      </c>
      <c r="M16" s="26">
        <v>0</v>
      </c>
      <c r="N16" s="26">
        <v>0</v>
      </c>
    </row>
    <row r="17" spans="1:2">
      <c r="B17" t="s">
        <v>168</v>
      </c>
    </row>
    <row r="18" spans="1:2">
      <c r="A18" t="s">
        <v>41</v>
      </c>
      <c r="B18" s="13">
        <v>3.646893150811827</v>
      </c>
    </row>
    <row r="19" spans="1:2">
      <c r="A19" t="s">
        <v>170</v>
      </c>
      <c r="B19" s="13">
        <v>1.0123928008118204</v>
      </c>
    </row>
    <row r="20" spans="1:2">
      <c r="A20" t="s">
        <v>171</v>
      </c>
      <c r="B20" s="13">
        <v>2.6345003500000068</v>
      </c>
    </row>
    <row r="21" spans="1:2">
      <c r="A21" t="s">
        <v>172</v>
      </c>
      <c r="B21" s="48">
        <v>2154.6970000000001</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D33" sqref="D33"/>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c r="F3" s="38"/>
      <c r="G3" s="38"/>
      <c r="H3" s="38"/>
      <c r="I3" s="38"/>
      <c r="J3" s="38"/>
      <c r="K3" s="38"/>
      <c r="L3" s="38"/>
      <c r="M3" s="38"/>
      <c r="N3" s="38"/>
    </row>
    <row r="4" spans="2:14">
      <c r="B4" s="10" t="s">
        <v>36</v>
      </c>
      <c r="C4" s="38">
        <v>1.1447999999999995E-2</v>
      </c>
      <c r="D4" s="38">
        <v>1.1829599999999994E-2</v>
      </c>
      <c r="E4" s="38"/>
      <c r="F4" s="38"/>
      <c r="G4" s="38"/>
      <c r="H4" s="38"/>
      <c r="I4" s="38"/>
      <c r="J4" s="38"/>
      <c r="K4" s="38"/>
      <c r="L4" s="38"/>
      <c r="M4" s="38"/>
      <c r="N4" s="38"/>
    </row>
    <row r="5" spans="2:14">
      <c r="B5" s="10" t="s">
        <v>37</v>
      </c>
      <c r="C5" s="38">
        <v>0</v>
      </c>
      <c r="D5" s="38">
        <v>0</v>
      </c>
      <c r="E5" s="38"/>
      <c r="F5" s="38"/>
      <c r="G5" s="38"/>
      <c r="H5" s="38"/>
      <c r="I5" s="38"/>
      <c r="J5" s="38"/>
      <c r="K5" s="38"/>
      <c r="L5" s="38"/>
      <c r="M5" s="38"/>
      <c r="N5" s="38"/>
    </row>
    <row r="6" spans="2:14" ht="16.5" customHeight="1">
      <c r="B6" s="10" t="s">
        <v>38</v>
      </c>
      <c r="C6" s="38">
        <v>0</v>
      </c>
      <c r="D6" s="38">
        <v>0</v>
      </c>
      <c r="E6" s="38"/>
      <c r="F6" s="38"/>
      <c r="G6" s="38"/>
      <c r="H6" s="38"/>
      <c r="I6" s="38"/>
      <c r="J6" s="38"/>
      <c r="K6" s="38"/>
      <c r="L6" s="38"/>
      <c r="M6" s="38"/>
      <c r="N6" s="38"/>
    </row>
    <row r="7" spans="2:14" ht="15.75" customHeight="1">
      <c r="B7" s="10" t="s">
        <v>39</v>
      </c>
      <c r="C7" s="38">
        <v>0</v>
      </c>
      <c r="D7" s="38">
        <v>0</v>
      </c>
      <c r="E7" s="38"/>
      <c r="F7" s="38"/>
      <c r="G7" s="38"/>
      <c r="H7" s="38"/>
      <c r="I7" s="38"/>
      <c r="J7" s="38"/>
      <c r="K7" s="38"/>
      <c r="L7" s="38"/>
      <c r="M7" s="38"/>
      <c r="N7" s="38"/>
    </row>
    <row r="8" spans="2:14">
      <c r="B8" s="10" t="s">
        <v>182</v>
      </c>
      <c r="C8" s="38">
        <v>1.1393833886093934</v>
      </c>
      <c r="D8" s="38">
        <v>3.7147916755015782</v>
      </c>
      <c r="E8" s="38"/>
      <c r="F8" s="38"/>
      <c r="G8" s="38"/>
      <c r="H8" s="38"/>
      <c r="I8" s="38"/>
      <c r="J8" s="38"/>
      <c r="K8" s="38"/>
      <c r="L8" s="38"/>
      <c r="M8" s="38"/>
      <c r="N8" s="38"/>
    </row>
    <row r="9" spans="2:14">
      <c r="B9" s="10" t="s">
        <v>183</v>
      </c>
      <c r="C9" s="38">
        <v>1.6670000000000001E-3</v>
      </c>
      <c r="D9" s="38">
        <v>1.5002429392741644E-2</v>
      </c>
      <c r="E9" s="38"/>
      <c r="F9" s="38"/>
      <c r="G9" s="38"/>
      <c r="H9" s="38"/>
      <c r="I9" s="38"/>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8">
        <v>18.945077707727062</v>
      </c>
      <c r="D12" s="68">
        <v>8.5645842201472231</v>
      </c>
      <c r="E12" s="68">
        <v>0</v>
      </c>
      <c r="F12" s="68">
        <v>0</v>
      </c>
      <c r="G12" s="68">
        <v>0</v>
      </c>
      <c r="H12" s="68">
        <v>0</v>
      </c>
      <c r="I12" s="68">
        <v>0</v>
      </c>
      <c r="J12" s="68">
        <v>0</v>
      </c>
      <c r="K12" s="68">
        <v>0</v>
      </c>
      <c r="L12" s="68">
        <v>0</v>
      </c>
      <c r="M12" s="68">
        <v>0</v>
      </c>
      <c r="N12" s="68">
        <v>0</v>
      </c>
    </row>
    <row r="13" spans="2:14">
      <c r="B13" s="49" t="s">
        <v>165</v>
      </c>
      <c r="C13" s="68">
        <v>0</v>
      </c>
      <c r="D13" s="68">
        <v>9.6557744688038124E-3</v>
      </c>
      <c r="E13" s="68">
        <v>0</v>
      </c>
      <c r="F13" s="68">
        <v>0</v>
      </c>
      <c r="G13" s="68">
        <v>0</v>
      </c>
      <c r="H13" s="68">
        <v>0</v>
      </c>
      <c r="I13" s="68">
        <v>0</v>
      </c>
      <c r="J13" s="68">
        <v>0</v>
      </c>
      <c r="K13" s="68">
        <v>0</v>
      </c>
      <c r="L13" s="68">
        <v>0</v>
      </c>
      <c r="M13" s="68">
        <v>0</v>
      </c>
      <c r="N13" s="68">
        <v>0</v>
      </c>
    </row>
    <row r="14" spans="2:14">
      <c r="B14" s="49" t="s">
        <v>157</v>
      </c>
      <c r="C14" s="68">
        <v>1.5534497060914116</v>
      </c>
      <c r="D14" s="68">
        <v>3.8902231612956748</v>
      </c>
      <c r="E14" s="68">
        <v>0</v>
      </c>
      <c r="F14" s="68">
        <v>0</v>
      </c>
      <c r="G14" s="68">
        <v>0</v>
      </c>
      <c r="H14" s="68">
        <v>0</v>
      </c>
      <c r="I14" s="68">
        <v>0</v>
      </c>
      <c r="J14" s="68">
        <v>0</v>
      </c>
      <c r="K14" s="68">
        <v>0</v>
      </c>
      <c r="L14" s="68">
        <v>0</v>
      </c>
      <c r="M14" s="68">
        <v>0</v>
      </c>
      <c r="N14" s="68">
        <v>0</v>
      </c>
    </row>
    <row r="15" spans="2:14">
      <c r="B15" s="49" t="s">
        <v>159</v>
      </c>
      <c r="C15" s="68">
        <v>0.427173346705916</v>
      </c>
      <c r="D15" s="68">
        <v>0.66234001721478297</v>
      </c>
      <c r="E15" s="68">
        <v>0</v>
      </c>
      <c r="F15" s="68">
        <v>0</v>
      </c>
      <c r="G15" s="68">
        <v>0</v>
      </c>
      <c r="H15" s="68">
        <v>0</v>
      </c>
      <c r="I15" s="68">
        <v>0</v>
      </c>
      <c r="J15" s="68">
        <v>0</v>
      </c>
      <c r="K15" s="68">
        <v>0</v>
      </c>
      <c r="L15" s="68">
        <v>0</v>
      </c>
      <c r="M15" s="68">
        <v>0</v>
      </c>
      <c r="N15" s="68">
        <v>0</v>
      </c>
    </row>
    <row r="16" spans="2:14">
      <c r="B16" s="49" t="s">
        <v>158</v>
      </c>
      <c r="C16" s="68">
        <v>14.229678543483317</v>
      </c>
      <c r="D16" s="68">
        <v>15.499407938373775</v>
      </c>
      <c r="E16" s="68">
        <v>0</v>
      </c>
      <c r="F16" s="68">
        <v>0</v>
      </c>
      <c r="G16" s="68">
        <v>0</v>
      </c>
      <c r="H16" s="68">
        <v>0</v>
      </c>
      <c r="I16" s="68">
        <v>0</v>
      </c>
      <c r="J16" s="68">
        <v>0</v>
      </c>
      <c r="K16" s="68">
        <v>0</v>
      </c>
      <c r="L16" s="68">
        <v>0</v>
      </c>
      <c r="M16" s="68">
        <v>0</v>
      </c>
      <c r="N16" s="68">
        <v>0</v>
      </c>
    </row>
    <row r="17" spans="2:14">
      <c r="B17" s="49" t="s">
        <v>160</v>
      </c>
      <c r="C17" s="68">
        <v>8.9346784592107902</v>
      </c>
      <c r="D17" s="68">
        <v>23.039618973328064</v>
      </c>
      <c r="E17" s="68">
        <v>0</v>
      </c>
      <c r="F17" s="68">
        <v>0</v>
      </c>
      <c r="G17" s="68">
        <v>0</v>
      </c>
      <c r="H17" s="68">
        <v>0</v>
      </c>
      <c r="I17" s="68">
        <v>0</v>
      </c>
      <c r="J17" s="68">
        <v>0</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1.2644151886093933</v>
      </c>
      <c r="D19" s="54">
        <v>3.8572710648943196</v>
      </c>
      <c r="E19" s="54"/>
      <c r="F19" s="54"/>
      <c r="G19" s="54"/>
      <c r="H19" s="54"/>
      <c r="I19" s="54"/>
      <c r="J19" s="54"/>
      <c r="K19" s="54"/>
      <c r="L19" s="54"/>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7">
        <v>94725.378999999986</v>
      </c>
      <c r="D23" s="67">
        <v>61499.715000000011</v>
      </c>
      <c r="E23" s="67">
        <v>0</v>
      </c>
      <c r="F23" s="67">
        <v>0</v>
      </c>
      <c r="G23" s="67">
        <v>0</v>
      </c>
      <c r="H23" s="67">
        <v>0</v>
      </c>
      <c r="I23" s="67">
        <v>0</v>
      </c>
      <c r="J23" s="67">
        <v>0</v>
      </c>
      <c r="K23" s="67">
        <v>0</v>
      </c>
      <c r="L23" s="67">
        <v>0</v>
      </c>
      <c r="M23" s="67">
        <v>0</v>
      </c>
      <c r="N23" s="67">
        <v>0</v>
      </c>
    </row>
    <row r="24" spans="2:14">
      <c r="B24" s="49" t="s">
        <v>165</v>
      </c>
      <c r="C24" s="67">
        <v>0</v>
      </c>
      <c r="D24" s="67">
        <v>57.5</v>
      </c>
      <c r="E24" s="67">
        <v>0</v>
      </c>
      <c r="F24" s="67">
        <v>0</v>
      </c>
      <c r="G24" s="67">
        <v>0</v>
      </c>
      <c r="H24" s="67">
        <v>0</v>
      </c>
      <c r="I24" s="67">
        <v>0</v>
      </c>
      <c r="J24" s="67">
        <v>0</v>
      </c>
      <c r="K24" s="67">
        <v>0</v>
      </c>
      <c r="L24" s="67">
        <v>0</v>
      </c>
      <c r="M24" s="67">
        <v>0</v>
      </c>
      <c r="N24" s="67">
        <v>0</v>
      </c>
    </row>
    <row r="25" spans="2:14">
      <c r="B25" s="49" t="s">
        <v>157</v>
      </c>
      <c r="C25" s="67">
        <v>98749.800000000017</v>
      </c>
      <c r="D25" s="67">
        <v>143741.69899999999</v>
      </c>
      <c r="E25" s="67">
        <v>0</v>
      </c>
      <c r="F25" s="67">
        <v>0</v>
      </c>
      <c r="G25" s="67">
        <v>0</v>
      </c>
      <c r="H25" s="67">
        <v>0</v>
      </c>
      <c r="I25" s="67">
        <v>0</v>
      </c>
      <c r="J25" s="67">
        <v>0</v>
      </c>
      <c r="K25" s="67">
        <v>0</v>
      </c>
      <c r="L25" s="67">
        <v>0</v>
      </c>
      <c r="M25" s="67">
        <v>0</v>
      </c>
      <c r="N25" s="67">
        <v>0</v>
      </c>
    </row>
    <row r="26" spans="2:14">
      <c r="B26" s="49" t="s">
        <v>159</v>
      </c>
      <c r="C26" s="67">
        <v>40343</v>
      </c>
      <c r="D26" s="67">
        <v>44944</v>
      </c>
      <c r="E26" s="67">
        <v>0</v>
      </c>
      <c r="F26" s="67">
        <v>0</v>
      </c>
      <c r="G26" s="67">
        <v>0</v>
      </c>
      <c r="H26" s="67">
        <v>0</v>
      </c>
      <c r="I26" s="67">
        <v>0</v>
      </c>
      <c r="J26" s="67">
        <v>0</v>
      </c>
      <c r="K26" s="67">
        <v>0</v>
      </c>
      <c r="L26" s="67">
        <v>0</v>
      </c>
      <c r="M26" s="67">
        <v>0</v>
      </c>
      <c r="N26" s="67">
        <v>0</v>
      </c>
    </row>
    <row r="27" spans="2:14">
      <c r="B27" s="49" t="s">
        <v>158</v>
      </c>
      <c r="C27" s="67">
        <v>214234.49199999997</v>
      </c>
      <c r="D27" s="67">
        <v>219147.73000000004</v>
      </c>
      <c r="E27" s="67">
        <v>0</v>
      </c>
      <c r="F27" s="67">
        <v>0</v>
      </c>
      <c r="G27" s="67">
        <v>0</v>
      </c>
      <c r="H27" s="67">
        <v>0</v>
      </c>
      <c r="I27" s="67">
        <v>0</v>
      </c>
      <c r="J27" s="67">
        <v>0</v>
      </c>
      <c r="K27" s="67">
        <v>0</v>
      </c>
      <c r="L27" s="67">
        <v>0</v>
      </c>
      <c r="M27" s="67">
        <v>0</v>
      </c>
      <c r="N27" s="67">
        <v>0</v>
      </c>
    </row>
    <row r="28" spans="2:14">
      <c r="B28" s="49" t="s">
        <v>160</v>
      </c>
      <c r="C28" s="67">
        <v>181463</v>
      </c>
      <c r="D28" s="67">
        <v>355083</v>
      </c>
      <c r="E28" s="67">
        <v>0</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H22" sqref="H22"/>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0.10750490157077024</v>
      </c>
      <c r="E3" s="38"/>
      <c r="F3" s="38"/>
      <c r="G3" s="38"/>
      <c r="H3" s="38"/>
      <c r="I3" s="38"/>
      <c r="J3" s="38"/>
      <c r="K3" s="38"/>
      <c r="L3" s="38"/>
      <c r="M3" s="38"/>
      <c r="N3" s="38"/>
      <c r="AC3" s="1"/>
    </row>
    <row r="4" spans="2:29">
      <c r="B4" s="10" t="s">
        <v>86</v>
      </c>
      <c r="C4" s="38">
        <v>0.25924940598818991</v>
      </c>
      <c r="D4" s="38">
        <v>0.27856115008969001</v>
      </c>
      <c r="E4" s="38"/>
      <c r="F4" s="40"/>
      <c r="G4" s="40"/>
      <c r="H4" s="40"/>
      <c r="I4" s="40"/>
      <c r="J4" s="40"/>
      <c r="K4" s="40"/>
      <c r="L4" s="40"/>
      <c r="M4" s="40"/>
      <c r="N4" s="40"/>
      <c r="AC4" s="1"/>
    </row>
    <row r="5" spans="2:29">
      <c r="B5" s="10" t="s">
        <v>87</v>
      </c>
      <c r="C5" s="38">
        <v>0</v>
      </c>
      <c r="D5" s="38">
        <v>0</v>
      </c>
      <c r="E5" s="38"/>
      <c r="F5" s="40"/>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0</v>
      </c>
      <c r="F10" s="15">
        <v>0</v>
      </c>
      <c r="G10" s="15">
        <v>0</v>
      </c>
      <c r="H10" s="15">
        <v>0</v>
      </c>
      <c r="I10" s="15">
        <v>0</v>
      </c>
      <c r="J10" s="15">
        <v>0</v>
      </c>
      <c r="K10" s="15">
        <v>0</v>
      </c>
      <c r="L10" s="15">
        <v>0</v>
      </c>
      <c r="M10" s="15">
        <v>0</v>
      </c>
      <c r="N10" s="15">
        <v>0</v>
      </c>
    </row>
    <row r="11" spans="2:29">
      <c r="B11" s="10" t="s">
        <v>112</v>
      </c>
      <c r="C11" s="15">
        <v>-32922.5</v>
      </c>
      <c r="D11" s="15">
        <v>-60759</v>
      </c>
      <c r="E11" s="15">
        <v>0</v>
      </c>
      <c r="F11" s="15">
        <v>0</v>
      </c>
      <c r="G11" s="15">
        <v>0</v>
      </c>
      <c r="H11" s="15">
        <v>0</v>
      </c>
      <c r="I11" s="15">
        <v>0</v>
      </c>
      <c r="J11" s="15">
        <v>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0</v>
      </c>
      <c r="F13" s="26">
        <v>0</v>
      </c>
      <c r="G13" s="26">
        <v>0</v>
      </c>
      <c r="H13" s="26">
        <v>0</v>
      </c>
      <c r="I13" s="26">
        <v>0</v>
      </c>
      <c r="J13" s="26">
        <v>0</v>
      </c>
      <c r="K13" s="26">
        <v>0</v>
      </c>
      <c r="L13" s="26">
        <v>0</v>
      </c>
      <c r="M13" s="26">
        <v>0</v>
      </c>
      <c r="N13" s="26">
        <v>0</v>
      </c>
    </row>
    <row r="16" spans="2:29">
      <c r="B16" t="s">
        <v>168</v>
      </c>
    </row>
    <row r="17" spans="2:3">
      <c r="B17" t="s">
        <v>90</v>
      </c>
      <c r="C17" s="48">
        <v>-65931.894</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A7" sqref="A7"/>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0.58214908142992228</v>
      </c>
      <c r="E3" s="38"/>
      <c r="F3" s="38"/>
      <c r="G3" s="38"/>
      <c r="H3" s="38"/>
      <c r="I3" s="38"/>
      <c r="J3" s="38"/>
      <c r="K3" s="38"/>
      <c r="L3" s="38"/>
      <c r="M3" s="38"/>
      <c r="N3" s="38"/>
    </row>
    <row r="4" spans="2:14">
      <c r="B4" s="10" t="s">
        <v>173</v>
      </c>
      <c r="C4" s="38">
        <v>8.3252928500000003</v>
      </c>
      <c r="D4" s="38">
        <v>7.8495441599999989</v>
      </c>
      <c r="E4" s="38"/>
      <c r="F4" s="38"/>
      <c r="G4" s="38"/>
      <c r="H4" s="38"/>
      <c r="I4" s="38"/>
      <c r="J4" s="38"/>
      <c r="K4" s="38"/>
      <c r="L4" s="38"/>
      <c r="M4" s="38"/>
      <c r="N4" s="38"/>
    </row>
    <row r="5" spans="2:14">
      <c r="B5" s="10" t="s">
        <v>174</v>
      </c>
      <c r="C5" s="38">
        <v>0</v>
      </c>
      <c r="D5" s="38">
        <v>0</v>
      </c>
      <c r="E5" s="38"/>
      <c r="F5" s="38"/>
      <c r="G5" s="38"/>
      <c r="H5" s="38"/>
      <c r="I5" s="38"/>
      <c r="J5" s="38"/>
      <c r="K5" s="38"/>
      <c r="L5" s="38"/>
      <c r="M5" s="38"/>
      <c r="N5" s="38"/>
    </row>
    <row r="6" spans="2:14">
      <c r="B6" s="10" t="s">
        <v>44</v>
      </c>
      <c r="C6" s="38">
        <v>3.8069166799999996</v>
      </c>
      <c r="D6" s="38">
        <v>4.20998304</v>
      </c>
      <c r="E6" s="38"/>
      <c r="F6" s="38"/>
      <c r="G6" s="38"/>
      <c r="H6" s="38"/>
      <c r="I6" s="38"/>
      <c r="J6" s="38"/>
      <c r="K6" s="38"/>
      <c r="L6" s="38"/>
      <c r="M6" s="38"/>
      <c r="N6" s="38"/>
    </row>
    <row r="7" spans="2:14">
      <c r="B7" s="10" t="s">
        <v>45</v>
      </c>
      <c r="C7" s="38">
        <v>4.4965038499999999</v>
      </c>
      <c r="D7" s="38">
        <v>7.1241157500000005</v>
      </c>
      <c r="E7" s="38"/>
      <c r="F7" s="38"/>
      <c r="G7" s="38"/>
      <c r="H7" s="38"/>
      <c r="I7" s="38"/>
      <c r="J7" s="38"/>
      <c r="K7" s="38"/>
      <c r="L7" s="38"/>
      <c r="M7" s="38"/>
      <c r="N7" s="38"/>
    </row>
    <row r="8" spans="2:14">
      <c r="B8" s="10" t="s">
        <v>43</v>
      </c>
      <c r="C8" s="38">
        <v>0</v>
      </c>
      <c r="D8" s="38">
        <v>0</v>
      </c>
      <c r="E8" s="38"/>
      <c r="F8" s="38"/>
      <c r="G8" s="38"/>
      <c r="H8" s="38"/>
      <c r="I8" s="38"/>
      <c r="J8" s="38"/>
      <c r="K8" s="38"/>
      <c r="L8" s="38"/>
      <c r="M8" s="38"/>
      <c r="N8" s="38"/>
    </row>
    <row r="9" spans="2:14">
      <c r="B9" s="10" t="s">
        <v>46</v>
      </c>
      <c r="C9" s="38">
        <v>0</v>
      </c>
      <c r="D9" s="38">
        <v>0</v>
      </c>
      <c r="E9" s="38"/>
      <c r="F9" s="38"/>
      <c r="G9" s="38"/>
      <c r="H9" s="38"/>
      <c r="I9" s="38"/>
      <c r="J9" s="38"/>
      <c r="K9" s="38"/>
      <c r="L9" s="38"/>
      <c r="M9" s="38"/>
      <c r="N9" s="38"/>
    </row>
    <row r="10" spans="2:14">
      <c r="B10" s="10" t="s">
        <v>47</v>
      </c>
      <c r="C10" s="38">
        <v>0</v>
      </c>
      <c r="D10" s="38">
        <v>0</v>
      </c>
      <c r="E10" s="38"/>
      <c r="F10" s="38"/>
      <c r="G10" s="38"/>
      <c r="H10" s="38"/>
      <c r="I10" s="38"/>
      <c r="J10" s="38"/>
      <c r="K10" s="38"/>
      <c r="L10" s="38"/>
      <c r="M10" s="38"/>
      <c r="N10" s="38"/>
    </row>
    <row r="11" spans="2:14">
      <c r="B11" s="49" t="s">
        <v>149</v>
      </c>
      <c r="C11" s="38">
        <v>8.8526844181369704</v>
      </c>
      <c r="D11" s="38">
        <v>8.4316932414299206</v>
      </c>
      <c r="E11" s="38">
        <v>0</v>
      </c>
      <c r="F11" s="38">
        <v>0</v>
      </c>
      <c r="G11" s="38">
        <v>0</v>
      </c>
      <c r="H11" s="38">
        <v>0</v>
      </c>
      <c r="I11" s="38">
        <v>0</v>
      </c>
      <c r="J11" s="38">
        <v>0</v>
      </c>
      <c r="K11" s="38">
        <v>0</v>
      </c>
      <c r="L11" s="38">
        <v>0</v>
      </c>
      <c r="M11" s="38">
        <v>0</v>
      </c>
      <c r="N11" s="38"/>
    </row>
    <row r="12" spans="2:14">
      <c r="B12" s="49" t="s">
        <v>176</v>
      </c>
      <c r="C12" s="38">
        <v>8.3034205300000004</v>
      </c>
      <c r="D12" s="38">
        <v>11.334098790000001</v>
      </c>
      <c r="E12" s="38">
        <v>0</v>
      </c>
      <c r="F12" s="38">
        <v>0</v>
      </c>
      <c r="G12" s="38">
        <v>0</v>
      </c>
      <c r="H12" s="38">
        <v>0</v>
      </c>
      <c r="I12" s="38">
        <v>0</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c r="F17" s="56"/>
      <c r="G17" s="15"/>
      <c r="H17" s="15"/>
      <c r="I17" s="15"/>
      <c r="J17" s="15"/>
      <c r="K17" s="15"/>
      <c r="L17" s="15"/>
      <c r="M17" s="15"/>
      <c r="N17" s="15"/>
    </row>
    <row r="18" spans="2:14">
      <c r="B18" s="10" t="s">
        <v>89</v>
      </c>
      <c r="C18" s="57">
        <v>0</v>
      </c>
      <c r="D18" s="57">
        <v>0</v>
      </c>
      <c r="E18" s="57"/>
      <c r="F18" s="57"/>
      <c r="G18" s="15"/>
      <c r="H18" s="15"/>
      <c r="I18" s="15"/>
      <c r="J18" s="15"/>
      <c r="K18" s="15"/>
      <c r="L18" s="15"/>
      <c r="M18" s="15"/>
      <c r="N18" s="15"/>
    </row>
    <row r="19" spans="2:14">
      <c r="B19" s="10" t="s">
        <v>175</v>
      </c>
      <c r="C19" s="58">
        <v>305472.15999999997</v>
      </c>
      <c r="D19" s="58">
        <v>288383.7</v>
      </c>
      <c r="E19" s="58"/>
      <c r="F19" s="58"/>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8.4316932414299206</v>
      </c>
    </row>
    <row r="25" spans="2:14">
      <c r="B25" t="s">
        <v>171</v>
      </c>
      <c r="C25" s="50">
        <v>11.334098790000001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3" sqref="A3"/>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8.164747624890726</v>
      </c>
      <c r="E3" s="38"/>
      <c r="F3" s="38"/>
      <c r="G3" s="38"/>
      <c r="H3" s="38"/>
      <c r="I3" s="38"/>
      <c r="J3" s="38"/>
      <c r="K3" s="38"/>
      <c r="L3" s="38"/>
      <c r="M3" s="38"/>
      <c r="N3" s="38"/>
    </row>
    <row r="4" spans="2:14">
      <c r="B4" s="17" t="s">
        <v>48</v>
      </c>
      <c r="C4" s="38">
        <v>3.0054811500000009</v>
      </c>
      <c r="D4" s="38">
        <v>3.0888400300000005</v>
      </c>
      <c r="E4" s="38"/>
      <c r="F4" s="38"/>
      <c r="G4" s="38"/>
      <c r="H4" s="38"/>
      <c r="I4" s="38"/>
      <c r="J4" s="38"/>
      <c r="K4" s="38"/>
      <c r="L4" s="38"/>
      <c r="M4" s="38"/>
      <c r="N4" s="38"/>
    </row>
    <row r="5" spans="2:14">
      <c r="B5" s="17" t="s">
        <v>49</v>
      </c>
      <c r="C5" s="38">
        <v>5.3667800000000002E-2</v>
      </c>
      <c r="D5" s="38">
        <v>9.8550200000000004E-2</v>
      </c>
      <c r="E5" s="38"/>
      <c r="F5" s="38"/>
      <c r="G5" s="38"/>
      <c r="H5" s="38"/>
      <c r="I5" s="38"/>
      <c r="J5" s="38"/>
      <c r="K5" s="38"/>
      <c r="L5" s="38"/>
      <c r="M5" s="38"/>
      <c r="N5" s="38"/>
    </row>
    <row r="6" spans="2:14">
      <c r="B6" s="17" t="s">
        <v>50</v>
      </c>
      <c r="C6" s="38">
        <v>0.34190583999999996</v>
      </c>
      <c r="D6" s="38">
        <v>0.34549798000000009</v>
      </c>
      <c r="E6" s="38"/>
      <c r="F6" s="38"/>
      <c r="G6" s="38"/>
      <c r="H6" s="38"/>
      <c r="I6" s="38"/>
      <c r="J6" s="38"/>
      <c r="K6" s="38"/>
      <c r="L6" s="38"/>
      <c r="M6" s="38"/>
      <c r="N6" s="38"/>
    </row>
    <row r="7" spans="2:14">
      <c r="B7" s="17" t="s">
        <v>51</v>
      </c>
      <c r="C7" s="38">
        <v>-0.12311420999999999</v>
      </c>
      <c r="D7" s="38">
        <v>2.652564E-2</v>
      </c>
      <c r="E7" s="38"/>
      <c r="F7" s="38"/>
      <c r="G7" s="38"/>
      <c r="H7" s="38"/>
      <c r="I7" s="38"/>
      <c r="J7" s="38"/>
      <c r="K7" s="38"/>
      <c r="L7" s="38"/>
      <c r="M7" s="38"/>
      <c r="N7" s="38"/>
    </row>
    <row r="8" spans="2:14">
      <c r="B8" s="17" t="s">
        <v>52</v>
      </c>
      <c r="C8" s="38">
        <v>0.98165267000000012</v>
      </c>
      <c r="D8" s="38">
        <v>0.41103382999999988</v>
      </c>
      <c r="E8" s="38"/>
      <c r="F8" s="38"/>
      <c r="G8" s="38"/>
      <c r="H8" s="38"/>
      <c r="I8" s="38"/>
      <c r="J8" s="38"/>
      <c r="K8" s="38"/>
      <c r="L8" s="38"/>
      <c r="M8" s="38"/>
      <c r="N8" s="38"/>
    </row>
    <row r="9" spans="2:14">
      <c r="B9" s="17" t="s">
        <v>53</v>
      </c>
      <c r="C9" s="38">
        <v>0.13505497000000002</v>
      </c>
      <c r="D9" s="38">
        <v>8.8834759999999999E-2</v>
      </c>
      <c r="E9" s="38"/>
      <c r="F9" s="38"/>
      <c r="G9" s="38"/>
      <c r="H9" s="38"/>
      <c r="I9" s="38"/>
      <c r="J9" s="38"/>
      <c r="K9" s="38"/>
      <c r="L9" s="38"/>
      <c r="M9" s="38"/>
      <c r="N9" s="38"/>
    </row>
    <row r="10" spans="2:14">
      <c r="B10" s="17" t="s">
        <v>114</v>
      </c>
      <c r="C10" s="38">
        <v>1.0237909700000001</v>
      </c>
      <c r="D10" s="38">
        <v>0.97084649000000012</v>
      </c>
      <c r="E10" s="38"/>
      <c r="F10" s="38"/>
      <c r="G10" s="38"/>
      <c r="H10" s="38"/>
      <c r="I10" s="38"/>
      <c r="J10" s="38"/>
      <c r="K10" s="38"/>
      <c r="L10" s="38"/>
      <c r="M10" s="38"/>
      <c r="N10" s="38"/>
    </row>
    <row r="11" spans="2:14">
      <c r="B11" s="17" t="s">
        <v>54</v>
      </c>
      <c r="C11" s="38">
        <v>0</v>
      </c>
      <c r="D11" s="38">
        <v>0</v>
      </c>
      <c r="E11" s="38"/>
      <c r="F11" s="38"/>
      <c r="G11" s="38"/>
      <c r="H11" s="38"/>
      <c r="I11" s="38"/>
      <c r="J11" s="38"/>
      <c r="K11" s="38"/>
      <c r="L11" s="38"/>
      <c r="M11" s="38"/>
      <c r="N11" s="38"/>
    </row>
    <row r="12" spans="2:14">
      <c r="B12" s="17" t="s">
        <v>115</v>
      </c>
      <c r="C12" s="38">
        <v>0.67152825000000005</v>
      </c>
      <c r="D12" s="38">
        <v>0.71707295000000004</v>
      </c>
      <c r="E12" s="38"/>
      <c r="F12" s="38"/>
      <c r="G12" s="38"/>
      <c r="H12" s="38"/>
      <c r="I12" s="38"/>
      <c r="J12" s="38"/>
      <c r="K12" s="38"/>
      <c r="L12" s="38"/>
      <c r="M12" s="38"/>
      <c r="N12" s="38"/>
    </row>
    <row r="13" spans="2:14">
      <c r="B13" s="17" t="s">
        <v>55</v>
      </c>
      <c r="C13" s="38">
        <v>2.1183999999691741E-2</v>
      </c>
      <c r="D13" s="38">
        <v>0</v>
      </c>
      <c r="E13" s="38"/>
      <c r="F13" s="38"/>
      <c r="G13" s="38"/>
      <c r="H13" s="38"/>
      <c r="I13" s="38"/>
      <c r="J13" s="38"/>
      <c r="K13" s="38"/>
      <c r="L13" s="38"/>
      <c r="M13" s="38"/>
      <c r="N13" s="38"/>
    </row>
    <row r="14" spans="2:14">
      <c r="B14" s="55" t="s">
        <v>184</v>
      </c>
      <c r="C14" s="38">
        <v>0.46607944999999995</v>
      </c>
      <c r="D14" s="38">
        <v>0.48872225000000019</v>
      </c>
      <c r="E14" s="38"/>
      <c r="F14" s="38"/>
      <c r="G14" s="38"/>
      <c r="H14" s="38"/>
      <c r="I14" s="38"/>
      <c r="J14" s="38"/>
      <c r="K14" s="38"/>
      <c r="L14" s="38"/>
      <c r="M14" s="38"/>
      <c r="N14" s="38"/>
    </row>
    <row r="15" spans="2:14">
      <c r="B15" s="55" t="s">
        <v>185</v>
      </c>
      <c r="C15" s="38">
        <v>8.2512352800000013</v>
      </c>
      <c r="D15" s="38">
        <v>8.6149816699999988</v>
      </c>
      <c r="E15" s="38"/>
      <c r="F15" s="38"/>
      <c r="G15" s="38"/>
      <c r="H15" s="38"/>
      <c r="I15" s="38"/>
      <c r="J15" s="38"/>
      <c r="K15" s="38"/>
      <c r="L15" s="38"/>
      <c r="M15" s="38"/>
      <c r="N15" s="38"/>
    </row>
    <row r="16" spans="2:14">
      <c r="B16" s="17" t="s">
        <v>117</v>
      </c>
      <c r="C16" s="38">
        <v>0.12044568</v>
      </c>
      <c r="D16" s="38">
        <v>0.18737235000000005</v>
      </c>
      <c r="E16" s="38"/>
      <c r="F16" s="38"/>
      <c r="G16" s="38"/>
      <c r="H16" s="38"/>
      <c r="I16" s="38"/>
      <c r="J16" s="38"/>
      <c r="K16" s="38"/>
      <c r="L16" s="38"/>
      <c r="M16" s="38"/>
      <c r="N16" s="38"/>
    </row>
    <row r="17" spans="2:41">
      <c r="B17" s="18" t="s">
        <v>116</v>
      </c>
      <c r="C17" s="38">
        <v>-8.9288900000000004E-2</v>
      </c>
      <c r="D17" s="38">
        <v>-0.10142609000000001</v>
      </c>
      <c r="E17" s="38"/>
      <c r="F17" s="38"/>
      <c r="G17" s="38"/>
      <c r="H17" s="38"/>
      <c r="I17" s="38"/>
      <c r="J17" s="38"/>
      <c r="K17" s="38"/>
      <c r="L17" s="38"/>
      <c r="M17" s="38"/>
      <c r="N17" s="38"/>
    </row>
    <row r="18" spans="2:41">
      <c r="B18" s="18" t="s">
        <v>118</v>
      </c>
      <c r="C18" s="38">
        <v>0.25028748000000001</v>
      </c>
      <c r="D18" s="38">
        <v>0.88268537999999996</v>
      </c>
      <c r="E18" s="38"/>
      <c r="F18" s="38"/>
      <c r="G18" s="38"/>
      <c r="H18" s="38"/>
      <c r="I18" s="38"/>
      <c r="J18" s="38"/>
      <c r="K18" s="38"/>
      <c r="L18" s="38"/>
      <c r="M18" s="38"/>
      <c r="N18" s="38"/>
    </row>
    <row r="21" spans="2:41">
      <c r="C21" s="70">
        <v>44287</v>
      </c>
      <c r="D21" s="71"/>
      <c r="E21" s="72"/>
      <c r="F21" s="70">
        <v>44317</v>
      </c>
      <c r="G21" s="71"/>
      <c r="H21" s="72"/>
      <c r="I21" s="70">
        <v>44348</v>
      </c>
      <c r="J21" s="71"/>
      <c r="K21" s="72"/>
      <c r="L21" s="70">
        <v>44378</v>
      </c>
      <c r="M21" s="71"/>
      <c r="N21" s="72"/>
      <c r="O21" s="70">
        <v>44409</v>
      </c>
      <c r="P21" s="71"/>
      <c r="Q21" s="72"/>
      <c r="R21" s="70">
        <v>44440</v>
      </c>
      <c r="S21" s="71"/>
      <c r="T21" s="72"/>
      <c r="U21" s="70">
        <v>44470</v>
      </c>
      <c r="V21" s="71"/>
      <c r="W21" s="72"/>
      <c r="X21" s="70">
        <v>44501</v>
      </c>
      <c r="Y21" s="71"/>
      <c r="Z21" s="72"/>
      <c r="AA21" s="70">
        <v>44531</v>
      </c>
      <c r="AB21" s="71"/>
      <c r="AC21" s="72"/>
      <c r="AD21" s="70">
        <v>44562</v>
      </c>
      <c r="AE21" s="71"/>
      <c r="AF21" s="72"/>
      <c r="AG21" s="70">
        <v>44593</v>
      </c>
      <c r="AH21" s="71"/>
      <c r="AI21" s="72"/>
      <c r="AJ21" s="70">
        <v>44621</v>
      </c>
      <c r="AK21" s="71"/>
      <c r="AL21" s="72"/>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c r="J23" s="60"/>
      <c r="K23" s="60"/>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c r="J24" s="60"/>
      <c r="K24" s="15"/>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c r="J25" s="59"/>
      <c r="K25" s="15"/>
      <c r="L25" s="59"/>
      <c r="M25" s="59"/>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19913.97</v>
      </c>
      <c r="AN28">
        <v>55833.97</v>
      </c>
      <c r="AO28">
        <v>19359.55</v>
      </c>
    </row>
    <row r="29" spans="2:41">
      <c r="B29" s="1" t="s">
        <v>55</v>
      </c>
      <c r="C29" s="15">
        <v>0</v>
      </c>
      <c r="D29" s="15">
        <v>0</v>
      </c>
      <c r="E29" s="15">
        <v>5296</v>
      </c>
      <c r="F29" s="15">
        <v>0</v>
      </c>
      <c r="G29" s="15">
        <v>0</v>
      </c>
      <c r="H29" s="15">
        <v>0</v>
      </c>
      <c r="I29" s="15"/>
      <c r="J29" s="60"/>
      <c r="K29" s="60"/>
      <c r="L29" s="15"/>
      <c r="M29" s="60"/>
      <c r="N29" s="60"/>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184</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4065</v>
      </c>
      <c r="D31" s="60">
        <v>4065</v>
      </c>
      <c r="E31" s="60">
        <v>54955</v>
      </c>
      <c r="F31" s="60">
        <v>7392</v>
      </c>
      <c r="G31" s="60">
        <v>7392</v>
      </c>
      <c r="H31" s="60">
        <v>59157</v>
      </c>
      <c r="I31" s="60"/>
      <c r="J31" s="60"/>
      <c r="K31" s="60"/>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118</v>
      </c>
      <c r="C32" s="15">
        <v>19913.97</v>
      </c>
      <c r="D32" s="15">
        <v>55833.97</v>
      </c>
      <c r="E32" s="15">
        <v>19359.55</v>
      </c>
      <c r="F32" s="15">
        <v>69201.33</v>
      </c>
      <c r="G32" s="15">
        <v>114064.83</v>
      </c>
      <c r="H32" s="15">
        <v>67600.399999999994</v>
      </c>
      <c r="I32" s="60"/>
      <c r="J32" s="60"/>
      <c r="K32" s="60"/>
      <c r="L32" s="60"/>
      <c r="M32" s="60"/>
      <c r="N32" s="60"/>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353358.28</v>
      </c>
      <c r="D33" s="26">
        <v>323110.37</v>
      </c>
      <c r="E33" s="26">
        <v>515941.17</v>
      </c>
      <c r="F33" s="26">
        <v>396080.82000000007</v>
      </c>
      <c r="G33" s="26">
        <v>349417.53</v>
      </c>
      <c r="H33" s="26">
        <v>551540.17000000004</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0">
        <v>44287</v>
      </c>
      <c r="D35" s="71"/>
      <c r="E35" s="72"/>
      <c r="F35" s="70">
        <v>44317</v>
      </c>
      <c r="G35" s="71"/>
      <c r="H35" s="72"/>
      <c r="I35" s="70">
        <v>44348</v>
      </c>
      <c r="J35" s="71"/>
      <c r="K35" s="72"/>
      <c r="L35" s="70">
        <v>44378</v>
      </c>
      <c r="M35" s="71"/>
      <c r="N35" s="72"/>
      <c r="O35" s="70">
        <v>44409</v>
      </c>
      <c r="P35" s="71"/>
      <c r="Q35" s="72"/>
      <c r="R35" s="70">
        <v>44440</v>
      </c>
      <c r="S35" s="71"/>
      <c r="T35" s="72"/>
      <c r="U35" s="70">
        <v>44470</v>
      </c>
      <c r="V35" s="71"/>
      <c r="W35" s="72"/>
      <c r="X35" s="70">
        <v>44501</v>
      </c>
      <c r="Y35" s="71"/>
      <c r="Z35" s="72"/>
      <c r="AA35" s="70">
        <v>44531</v>
      </c>
      <c r="AB35" s="71"/>
      <c r="AC35" s="72"/>
      <c r="AD35" s="70">
        <v>44562</v>
      </c>
      <c r="AE35" s="71"/>
      <c r="AF35" s="72"/>
      <c r="AG35" s="70">
        <v>44593</v>
      </c>
      <c r="AH35" s="71"/>
      <c r="AI35" s="72"/>
      <c r="AJ35" s="70">
        <v>44621</v>
      </c>
      <c r="AK35" s="71"/>
      <c r="AL35" s="72"/>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4.0650000000000004</v>
      </c>
      <c r="D45" s="27">
        <v>4.0650000000000004</v>
      </c>
      <c r="E45" s="27">
        <v>54.954999999999998</v>
      </c>
      <c r="F45" s="27">
        <v>7.3920000000000003</v>
      </c>
      <c r="G45" s="27">
        <v>7.3920000000000003</v>
      </c>
      <c r="H45" s="27">
        <v>59.156999999999996</v>
      </c>
      <c r="I45" s="27">
        <v>0</v>
      </c>
      <c r="J45" s="27">
        <v>0</v>
      </c>
      <c r="K45" s="27">
        <v>0</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118</v>
      </c>
      <c r="C46" s="27">
        <v>19.913970000000003</v>
      </c>
      <c r="D46" s="27">
        <v>55.833970000000001</v>
      </c>
      <c r="E46" s="27">
        <v>19.359549999999999</v>
      </c>
      <c r="F46" s="27">
        <v>69.201329999999999</v>
      </c>
      <c r="G46" s="27">
        <v>114.06483</v>
      </c>
      <c r="H46" s="27">
        <v>67.600399999999993</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20" sqref="D20"/>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7.3805828500000006</v>
      </c>
      <c r="D3" s="38">
        <v>8.1164665000000014</v>
      </c>
      <c r="E3" s="38"/>
      <c r="F3" s="38"/>
      <c r="G3" s="38"/>
      <c r="H3" s="38"/>
      <c r="I3" s="38"/>
      <c r="J3" s="38"/>
      <c r="K3" s="38"/>
      <c r="L3" s="38"/>
      <c r="M3" s="38"/>
      <c r="N3" s="38"/>
    </row>
    <row r="4" spans="2:14">
      <c r="B4" s="1" t="s">
        <v>138</v>
      </c>
      <c r="C4" s="38">
        <v>8.3063400000000041E-3</v>
      </c>
      <c r="D4" s="38">
        <v>7.3462099999999962E-3</v>
      </c>
      <c r="E4" s="38"/>
      <c r="F4" s="38"/>
      <c r="G4" s="38"/>
      <c r="H4" s="38"/>
      <c r="I4" s="38"/>
      <c r="J4" s="38"/>
      <c r="K4" s="38"/>
      <c r="L4" s="38"/>
      <c r="M4" s="38"/>
      <c r="N4" s="38"/>
    </row>
    <row r="5" spans="2:14">
      <c r="B5" s="1" t="s">
        <v>139</v>
      </c>
      <c r="C5" s="38">
        <v>0</v>
      </c>
      <c r="D5" s="38">
        <v>0</v>
      </c>
      <c r="E5" s="38"/>
      <c r="F5" s="38"/>
      <c r="G5" s="38"/>
      <c r="H5" s="38"/>
      <c r="I5" s="38"/>
      <c r="J5" s="38"/>
      <c r="K5" s="38"/>
      <c r="L5" s="38"/>
      <c r="M5" s="38"/>
      <c r="N5" s="38"/>
    </row>
    <row r="6" spans="2:14">
      <c r="B6" s="1" t="s">
        <v>181</v>
      </c>
      <c r="C6" s="38">
        <v>9.6355500000000038E-2</v>
      </c>
      <c r="D6" s="38">
        <v>9.8061795312500033E-2</v>
      </c>
      <c r="E6" s="38"/>
      <c r="F6" s="38"/>
      <c r="G6" s="38"/>
      <c r="H6" s="38"/>
      <c r="I6" s="38"/>
      <c r="J6" s="38"/>
      <c r="K6" s="38"/>
      <c r="L6" s="38"/>
      <c r="M6" s="38"/>
      <c r="N6" s="38"/>
    </row>
    <row r="7" spans="2:14">
      <c r="B7" s="1" t="s">
        <v>57</v>
      </c>
      <c r="C7" s="38">
        <v>0</v>
      </c>
      <c r="D7" s="38">
        <v>0</v>
      </c>
      <c r="E7" s="38"/>
      <c r="F7" s="38"/>
      <c r="G7" s="38"/>
      <c r="H7" s="38"/>
      <c r="I7" s="38"/>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c r="F11" s="62"/>
      <c r="G11" s="20"/>
      <c r="H11" s="20"/>
      <c r="I11" s="20"/>
      <c r="J11" s="20"/>
      <c r="K11" s="20"/>
      <c r="L11" s="20"/>
      <c r="M11" s="20"/>
      <c r="N11" s="20"/>
    </row>
    <row r="12" spans="2:14">
      <c r="B12" s="19" t="s">
        <v>126</v>
      </c>
      <c r="C12" s="61">
        <v>0</v>
      </c>
      <c r="D12" s="61">
        <v>0</v>
      </c>
      <c r="E12" s="61"/>
      <c r="F12" s="61"/>
      <c r="G12" s="20"/>
      <c r="H12" s="20"/>
      <c r="I12" s="20"/>
      <c r="J12" s="20"/>
      <c r="K12" s="20"/>
      <c r="L12" s="20"/>
      <c r="M12" s="20"/>
      <c r="N12" s="20"/>
    </row>
    <row r="13" spans="2:14">
      <c r="B13" s="19" t="s">
        <v>56</v>
      </c>
      <c r="C13" s="20">
        <v>2461.88</v>
      </c>
      <c r="D13" s="20">
        <v>2139.91</v>
      </c>
      <c r="E13" s="20"/>
      <c r="F13" s="20"/>
      <c r="G13" s="20"/>
      <c r="H13" s="20"/>
      <c r="I13" s="20"/>
      <c r="J13" s="20"/>
      <c r="K13" s="20"/>
      <c r="L13" s="20"/>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0</v>
      </c>
      <c r="F15" s="28">
        <v>0</v>
      </c>
      <c r="G15" s="28">
        <v>0</v>
      </c>
      <c r="H15" s="28">
        <v>0</v>
      </c>
      <c r="I15" s="28">
        <v>0</v>
      </c>
      <c r="J15" s="28">
        <v>0</v>
      </c>
      <c r="K15" s="28">
        <v>0</v>
      </c>
      <c r="L15" s="28">
        <v>0</v>
      </c>
      <c r="M15" s="28">
        <v>0</v>
      </c>
      <c r="N15" s="28">
        <v>0</v>
      </c>
    </row>
    <row r="18" spans="2:2">
      <c r="B18" t="s">
        <v>168</v>
      </c>
    </row>
    <row r="19" spans="2:2">
      <c r="B19" s="48">
        <v>2682249.7600000002</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9" sqref="A9"/>
    </sheetView>
  </sheetViews>
  <sheetFormatPr defaultRowHeight="15"/>
  <cols>
    <col min="1" max="1" width="9" customWidth="1"/>
    <col min="2" max="2" width="57.285156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3.4884718243030006</v>
      </c>
      <c r="D3" s="38">
        <v>3.7594743843540011</v>
      </c>
      <c r="E3" s="38"/>
      <c r="F3" s="38"/>
      <c r="G3" s="38"/>
      <c r="H3" s="38"/>
      <c r="I3" s="38"/>
      <c r="J3" s="38"/>
      <c r="K3" s="38"/>
      <c r="L3" s="38"/>
      <c r="M3" s="38"/>
      <c r="N3" s="38"/>
    </row>
    <row r="4" spans="2:14">
      <c r="B4" s="18" t="s">
        <v>93</v>
      </c>
      <c r="C4" s="38">
        <v>0.11027519999999999</v>
      </c>
      <c r="D4" s="38">
        <v>0.11395103999999999</v>
      </c>
      <c r="E4" s="38"/>
      <c r="F4" s="38"/>
      <c r="G4" s="38"/>
      <c r="H4" s="38"/>
      <c r="I4" s="38"/>
      <c r="J4" s="38"/>
      <c r="K4" s="38"/>
      <c r="L4" s="38"/>
      <c r="M4" s="38"/>
      <c r="N4" s="38"/>
    </row>
    <row r="5" spans="2:14">
      <c r="B5" s="17" t="s">
        <v>91</v>
      </c>
      <c r="C5" s="38">
        <v>0.102807</v>
      </c>
      <c r="D5" s="38">
        <v>0</v>
      </c>
      <c r="E5" s="38"/>
      <c r="F5" s="38"/>
      <c r="G5" s="38"/>
      <c r="H5" s="38"/>
      <c r="I5" s="38"/>
      <c r="J5" s="38"/>
      <c r="K5" s="38"/>
      <c r="L5" s="38"/>
      <c r="M5" s="38"/>
      <c r="N5" s="38"/>
    </row>
    <row r="6" spans="2:14">
      <c r="B6" s="18" t="s">
        <v>94</v>
      </c>
      <c r="C6" s="38">
        <v>0</v>
      </c>
      <c r="D6" s="38">
        <v>0</v>
      </c>
      <c r="E6" s="38"/>
      <c r="F6" s="38"/>
      <c r="G6" s="38"/>
      <c r="H6" s="38"/>
      <c r="I6" s="38"/>
      <c r="J6" s="38"/>
      <c r="K6" s="38"/>
      <c r="L6" s="38"/>
      <c r="M6" s="38"/>
      <c r="N6" s="38"/>
    </row>
    <row r="7" spans="2:14">
      <c r="B7" s="17" t="s">
        <v>59</v>
      </c>
      <c r="C7" s="38">
        <v>0</v>
      </c>
      <c r="D7" s="38">
        <v>0.24010900000000002</v>
      </c>
      <c r="E7" s="38"/>
      <c r="F7" s="38"/>
      <c r="G7" s="38"/>
      <c r="H7" s="38"/>
      <c r="I7" s="38"/>
      <c r="J7" s="38"/>
      <c r="K7" s="38"/>
      <c r="L7" s="38"/>
      <c r="M7" s="38"/>
      <c r="N7" s="38"/>
    </row>
    <row r="8" spans="2:14">
      <c r="B8" s="17" t="s">
        <v>60</v>
      </c>
      <c r="C8" s="38">
        <v>0</v>
      </c>
      <c r="D8" s="38">
        <v>0</v>
      </c>
      <c r="E8" s="38"/>
      <c r="F8" s="38"/>
      <c r="G8" s="38"/>
      <c r="H8" s="38"/>
      <c r="I8" s="38"/>
      <c r="J8" s="38"/>
      <c r="K8" s="38"/>
      <c r="L8" s="38"/>
      <c r="M8" s="38"/>
      <c r="N8" s="38"/>
    </row>
    <row r="9" spans="2:14">
      <c r="B9" s="18" t="s">
        <v>95</v>
      </c>
      <c r="C9" s="38">
        <v>0</v>
      </c>
      <c r="D9" s="38">
        <v>4.282362E-2</v>
      </c>
      <c r="E9" s="38"/>
      <c r="F9" s="38"/>
      <c r="G9" s="38"/>
      <c r="H9" s="38"/>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1" sqref="B21"/>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c r="F3" s="38"/>
      <c r="G3" s="38"/>
      <c r="H3" s="38"/>
      <c r="I3" s="38"/>
      <c r="J3" s="38"/>
      <c r="K3" s="38"/>
      <c r="L3" s="38"/>
      <c r="M3" s="38"/>
      <c r="N3" s="38"/>
      <c r="O3" s="5"/>
    </row>
    <row r="4" spans="2:15">
      <c r="B4" s="18" t="s">
        <v>96</v>
      </c>
      <c r="C4" s="38">
        <v>0</v>
      </c>
      <c r="D4" s="38">
        <v>0</v>
      </c>
      <c r="E4" s="38"/>
      <c r="F4" s="38"/>
      <c r="G4" s="38"/>
      <c r="H4" s="38"/>
      <c r="I4" s="38"/>
      <c r="J4" s="38"/>
      <c r="K4" s="38"/>
      <c r="L4" s="38"/>
      <c r="M4" s="38"/>
      <c r="N4" s="38"/>
      <c r="O4" s="5"/>
    </row>
    <row r="5" spans="2:15">
      <c r="B5" s="17" t="s">
        <v>99</v>
      </c>
      <c r="C5" s="38">
        <v>0</v>
      </c>
      <c r="D5" s="38">
        <v>0</v>
      </c>
      <c r="E5" s="38"/>
      <c r="F5" s="38"/>
      <c r="G5" s="38"/>
      <c r="H5" s="38"/>
      <c r="I5" s="38"/>
      <c r="J5" s="38"/>
      <c r="K5" s="38"/>
      <c r="L5" s="38"/>
      <c r="M5" s="38"/>
      <c r="N5" s="38"/>
      <c r="O5" s="5"/>
    </row>
    <row r="6" spans="2:15">
      <c r="B6" s="18" t="s">
        <v>98</v>
      </c>
      <c r="C6" s="38">
        <v>0</v>
      </c>
      <c r="D6" s="38">
        <v>0</v>
      </c>
      <c r="E6" s="38"/>
      <c r="F6" s="38"/>
      <c r="G6" s="38"/>
      <c r="H6" s="38"/>
      <c r="I6" s="38"/>
      <c r="J6" s="38"/>
      <c r="K6" s="38"/>
      <c r="L6" s="38"/>
      <c r="M6" s="38"/>
      <c r="N6" s="38"/>
      <c r="O6" s="5"/>
    </row>
    <row r="7" spans="2:15">
      <c r="B7" s="17" t="s">
        <v>102</v>
      </c>
      <c r="C7" s="38">
        <v>0.29607475000000005</v>
      </c>
      <c r="D7" s="38">
        <v>0.34015680000000009</v>
      </c>
      <c r="E7" s="38"/>
      <c r="F7" s="38"/>
      <c r="G7" s="38"/>
      <c r="H7" s="38"/>
      <c r="I7" s="38"/>
      <c r="J7" s="38"/>
      <c r="K7" s="38"/>
      <c r="L7" s="38"/>
      <c r="M7" s="38"/>
      <c r="N7" s="38"/>
      <c r="O7" s="5"/>
    </row>
    <row r="8" spans="2:15" ht="30">
      <c r="B8" s="18" t="s">
        <v>100</v>
      </c>
      <c r="C8" s="38">
        <v>0</v>
      </c>
      <c r="D8" s="38">
        <v>0</v>
      </c>
      <c r="E8" s="38"/>
      <c r="F8" s="38"/>
      <c r="G8" s="38"/>
      <c r="H8" s="38"/>
      <c r="I8" s="38"/>
      <c r="J8" s="38"/>
      <c r="K8" s="38"/>
      <c r="L8" s="38"/>
      <c r="M8" s="38"/>
      <c r="N8" s="38"/>
      <c r="O8" s="5"/>
    </row>
    <row r="9" spans="2:15">
      <c r="B9" s="18" t="s">
        <v>101</v>
      </c>
      <c r="C9" s="38">
        <v>0.94645656</v>
      </c>
      <c r="D9" s="38">
        <v>0.77164151000000003</v>
      </c>
      <c r="E9" s="38"/>
      <c r="F9" s="38"/>
      <c r="G9" s="38"/>
      <c r="H9" s="38"/>
      <c r="I9" s="38"/>
      <c r="J9" s="38"/>
      <c r="K9" s="38"/>
      <c r="L9" s="38"/>
      <c r="M9" s="38"/>
      <c r="N9" s="38"/>
      <c r="O9" s="5"/>
    </row>
    <row r="12" spans="2:15" ht="15.7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75">
      <c r="B13" s="24" t="s">
        <v>104</v>
      </c>
      <c r="C13" s="58">
        <v>48159</v>
      </c>
      <c r="D13" s="58">
        <v>38568.75</v>
      </c>
      <c r="E13" s="58"/>
      <c r="F13" s="58"/>
      <c r="G13" s="58"/>
      <c r="H13" s="58"/>
      <c r="I13" s="58"/>
      <c r="J13" s="58"/>
      <c r="K13" s="58"/>
      <c r="L13" s="58"/>
      <c r="M13" s="58"/>
      <c r="N13" s="58"/>
    </row>
    <row r="14" spans="2:15" ht="15.75">
      <c r="B14" s="24" t="s">
        <v>103</v>
      </c>
      <c r="C14" s="58">
        <v>0</v>
      </c>
      <c r="D14" s="58">
        <v>0</v>
      </c>
      <c r="E14" s="58"/>
      <c r="F14" s="58"/>
      <c r="G14" s="58"/>
      <c r="H14" s="58"/>
      <c r="I14" s="58"/>
      <c r="J14" s="58"/>
      <c r="K14" s="58"/>
      <c r="L14" s="58"/>
      <c r="M14" s="58"/>
      <c r="N14" s="58"/>
    </row>
    <row r="15" spans="2:15" ht="15.75">
      <c r="B15" s="25" t="s">
        <v>105</v>
      </c>
      <c r="C15" s="58">
        <v>14</v>
      </c>
      <c r="D15" s="58">
        <v>12</v>
      </c>
      <c r="E15" s="58"/>
      <c r="F15" s="58"/>
      <c r="G15" s="58"/>
      <c r="H15" s="58"/>
      <c r="I15" s="58"/>
      <c r="J15" s="58"/>
      <c r="K15" s="58"/>
      <c r="L15" s="58"/>
      <c r="M15" s="58"/>
      <c r="N15" s="58"/>
    </row>
    <row r="16" spans="2:15" ht="15.75">
      <c r="B16" s="24" t="s">
        <v>106</v>
      </c>
      <c r="C16" s="58"/>
      <c r="D16" s="58"/>
      <c r="E16" s="58"/>
      <c r="F16" s="58"/>
      <c r="G16" s="58"/>
      <c r="H16" s="58"/>
      <c r="I16" s="58"/>
      <c r="J16" s="58"/>
      <c r="K16" s="58"/>
      <c r="L16" s="58"/>
      <c r="M16" s="58"/>
      <c r="N16" s="58"/>
    </row>
    <row r="17" spans="2:14" ht="15.75">
      <c r="B17" s="25" t="s">
        <v>108</v>
      </c>
      <c r="C17" s="58"/>
      <c r="D17" s="58"/>
      <c r="E17" s="58"/>
      <c r="F17" s="58"/>
      <c r="G17" s="58"/>
      <c r="H17" s="58"/>
      <c r="I17" s="58"/>
      <c r="J17" s="58"/>
      <c r="K17" s="58"/>
      <c r="L17" s="58"/>
      <c r="M17" s="58"/>
      <c r="N17" s="58"/>
    </row>
    <row r="18" spans="2:14" ht="15.75">
      <c r="B18" s="24" t="s">
        <v>107</v>
      </c>
      <c r="C18" s="69"/>
      <c r="D18" s="58"/>
      <c r="E18" s="58"/>
      <c r="F18" s="58"/>
      <c r="G18" s="58"/>
      <c r="H18" s="58"/>
      <c r="I18" s="58"/>
      <c r="J18" s="58"/>
      <c r="K18" s="58"/>
      <c r="L18" s="58"/>
      <c r="M18" s="58"/>
      <c r="N18" s="58"/>
    </row>
    <row r="19" spans="2:14" ht="15.75">
      <c r="B19" s="25" t="s">
        <v>109</v>
      </c>
      <c r="C19" s="58">
        <v>4</v>
      </c>
      <c r="D19" s="58">
        <v>8</v>
      </c>
      <c r="E19" s="58"/>
      <c r="F19" s="58"/>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5" sqref="B15"/>
    </sheetView>
  </sheetViews>
  <sheetFormatPr defaultRowHeight="15"/>
  <cols>
    <col min="1" max="1" width="9" customWidth="1"/>
    <col min="2" max="2" width="31.14062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2.2723701666528338</v>
      </c>
      <c r="E3" s="38"/>
      <c r="F3" s="38"/>
      <c r="G3" s="38"/>
      <c r="H3" s="38"/>
      <c r="I3" s="38"/>
      <c r="J3" s="38"/>
      <c r="K3" s="38"/>
      <c r="L3" s="38"/>
      <c r="M3" s="38"/>
      <c r="N3" s="38"/>
    </row>
    <row r="4" spans="2:14">
      <c r="B4" s="6" t="s">
        <v>61</v>
      </c>
      <c r="C4" s="38">
        <v>0</v>
      </c>
      <c r="D4" s="38">
        <v>0</v>
      </c>
      <c r="E4" s="38"/>
      <c r="F4" s="38"/>
      <c r="G4" s="38"/>
      <c r="H4" s="38"/>
      <c r="I4" s="38"/>
      <c r="J4" s="38"/>
      <c r="K4" s="38"/>
      <c r="L4" s="38"/>
      <c r="M4" s="38"/>
      <c r="N4" s="38"/>
    </row>
    <row r="5" spans="2:14">
      <c r="B5" s="6" t="s">
        <v>128</v>
      </c>
      <c r="C5" s="38">
        <v>4.3990000000000004E-5</v>
      </c>
      <c r="D5" s="38">
        <v>0</v>
      </c>
      <c r="E5" s="38"/>
      <c r="F5" s="38"/>
      <c r="G5" s="38"/>
      <c r="H5" s="38"/>
      <c r="I5" s="38"/>
      <c r="J5" s="38"/>
      <c r="K5" s="38"/>
      <c r="L5" s="38"/>
      <c r="M5" s="38"/>
      <c r="N5" s="38"/>
    </row>
    <row r="6" spans="2:14">
      <c r="B6" s="55" t="s">
        <v>140</v>
      </c>
      <c r="C6" s="38">
        <v>-2.4910975949999616</v>
      </c>
      <c r="D6" s="38">
        <v>1.2036031622536587</v>
      </c>
      <c r="E6" s="38"/>
      <c r="F6" s="38"/>
      <c r="G6" s="38"/>
      <c r="H6" s="38"/>
      <c r="I6" s="38"/>
      <c r="J6" s="38"/>
      <c r="K6" s="38"/>
      <c r="L6" s="38"/>
      <c r="M6" s="38"/>
      <c r="N6" s="38"/>
    </row>
    <row r="7" spans="2:14">
      <c r="B7" s="41" t="s">
        <v>147</v>
      </c>
      <c r="C7" s="37">
        <v>-1.0032666000000012</v>
      </c>
      <c r="D7" s="37">
        <v>-0.73818480999999825</v>
      </c>
      <c r="E7" s="37"/>
      <c r="F7" s="37"/>
      <c r="G7" s="37"/>
      <c r="H7" s="37"/>
      <c r="I7" s="37"/>
      <c r="J7" s="37"/>
      <c r="K7" s="37"/>
      <c r="L7" s="37"/>
      <c r="M7" s="37"/>
      <c r="N7" s="37"/>
    </row>
    <row r="8" spans="2:14">
      <c r="B8" s="41" t="s">
        <v>150</v>
      </c>
      <c r="C8" s="37">
        <v>-1.4878309949999604</v>
      </c>
      <c r="D8" s="37">
        <v>1.9417879722536568</v>
      </c>
      <c r="E8" s="37"/>
      <c r="F8" s="37"/>
      <c r="G8" s="37"/>
      <c r="H8" s="37"/>
      <c r="I8" s="37"/>
      <c r="J8" s="37"/>
      <c r="K8" s="37"/>
      <c r="L8" s="37"/>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F31" sqref="F31"/>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c r="F3" s="38"/>
      <c r="G3" s="38"/>
      <c r="H3" s="38"/>
      <c r="I3" s="38"/>
      <c r="J3" s="38"/>
      <c r="K3" s="38"/>
      <c r="L3" s="38"/>
      <c r="M3" s="38"/>
      <c r="N3" s="38"/>
    </row>
    <row r="4" spans="2:14">
      <c r="B4" s="1" t="s">
        <v>143</v>
      </c>
      <c r="C4" s="38">
        <v>22.709681260519808</v>
      </c>
      <c r="D4" s="38">
        <v>13.601351631072005</v>
      </c>
      <c r="E4" s="38"/>
      <c r="F4" s="38"/>
      <c r="G4" s="38"/>
      <c r="H4" s="38"/>
      <c r="I4" s="38"/>
      <c r="J4" s="38"/>
      <c r="K4" s="38"/>
      <c r="L4" s="38"/>
      <c r="M4" s="38"/>
      <c r="N4" s="38"/>
    </row>
    <row r="5" spans="2:14">
      <c r="B5" s="1" t="s">
        <v>63</v>
      </c>
      <c r="C5" s="38">
        <v>4.308912129761854</v>
      </c>
      <c r="D5" s="38">
        <v>3.6468931508118274</v>
      </c>
      <c r="E5" s="38"/>
      <c r="F5" s="38"/>
      <c r="G5" s="38"/>
      <c r="H5" s="38"/>
      <c r="I5" s="38"/>
      <c r="J5" s="38"/>
      <c r="K5" s="38"/>
      <c r="L5" s="38"/>
      <c r="M5" s="38"/>
      <c r="N5" s="38"/>
    </row>
    <row r="6" spans="2:14">
      <c r="B6" s="1" t="s">
        <v>64</v>
      </c>
      <c r="C6" s="38">
        <v>45.063583753926196</v>
      </c>
      <c r="D6" s="38">
        <v>56.592737352320604</v>
      </c>
      <c r="E6" s="38"/>
      <c r="F6" s="38"/>
      <c r="G6" s="38"/>
      <c r="H6" s="38"/>
      <c r="I6" s="38"/>
      <c r="J6" s="38"/>
      <c r="K6" s="38"/>
      <c r="L6" s="38"/>
      <c r="M6" s="38"/>
      <c r="N6" s="38"/>
    </row>
    <row r="7" spans="2:14">
      <c r="B7" s="1" t="s">
        <v>148</v>
      </c>
      <c r="C7" s="38">
        <v>0.34026306051419991</v>
      </c>
      <c r="D7" s="38">
        <v>0.38606605166046032</v>
      </c>
      <c r="E7" s="38"/>
      <c r="F7" s="38"/>
      <c r="G7" s="38"/>
      <c r="H7" s="38"/>
      <c r="I7" s="38"/>
      <c r="J7" s="38"/>
      <c r="K7" s="38"/>
      <c r="L7" s="38"/>
      <c r="M7" s="38"/>
      <c r="N7" s="38"/>
    </row>
    <row r="8" spans="2:14">
      <c r="B8" s="1" t="s">
        <v>142</v>
      </c>
      <c r="C8" s="38">
        <v>17.156104948136967</v>
      </c>
      <c r="D8" s="38">
        <v>19.765792031429921</v>
      </c>
      <c r="E8" s="38"/>
      <c r="F8" s="38"/>
      <c r="G8" s="38"/>
      <c r="H8" s="38"/>
      <c r="I8" s="38"/>
      <c r="J8" s="38"/>
      <c r="K8" s="38"/>
      <c r="L8" s="38"/>
      <c r="M8" s="38"/>
      <c r="N8" s="38"/>
    </row>
    <row r="9" spans="2:14">
      <c r="B9" s="1" t="s">
        <v>65</v>
      </c>
      <c r="C9" s="38">
        <v>20.404428345683932</v>
      </c>
      <c r="D9" s="38">
        <v>23.98428506489072</v>
      </c>
      <c r="E9" s="38"/>
      <c r="F9" s="38"/>
      <c r="G9" s="38"/>
      <c r="H9" s="38"/>
      <c r="I9" s="38"/>
      <c r="J9" s="38"/>
      <c r="K9" s="38"/>
      <c r="L9" s="38"/>
      <c r="M9" s="38"/>
      <c r="N9" s="38"/>
    </row>
    <row r="10" spans="2:14">
      <c r="B10" s="32" t="s">
        <v>146</v>
      </c>
      <c r="C10" s="38">
        <v>1.3711979899999998</v>
      </c>
      <c r="D10" s="38">
        <v>1.27276498</v>
      </c>
      <c r="E10" s="38"/>
      <c r="F10" s="38"/>
      <c r="G10" s="38"/>
      <c r="H10" s="38"/>
      <c r="I10" s="38"/>
      <c r="J10" s="38"/>
      <c r="K10" s="38"/>
      <c r="L10" s="38"/>
      <c r="M10" s="38"/>
      <c r="N10" s="38"/>
    </row>
    <row r="11" spans="2:14">
      <c r="B11" s="44" t="s">
        <v>66</v>
      </c>
      <c r="C11" s="38">
        <v>7.4852446899999991</v>
      </c>
      <c r="D11" s="38">
        <v>8.2218745053125009</v>
      </c>
      <c r="E11" s="38"/>
      <c r="F11" s="38"/>
      <c r="G11" s="38"/>
      <c r="H11" s="38"/>
      <c r="I11" s="38"/>
      <c r="J11" s="38"/>
      <c r="K11" s="38"/>
      <c r="L11" s="38"/>
      <c r="M11" s="38"/>
      <c r="N11" s="38"/>
    </row>
    <row r="12" spans="2:14">
      <c r="B12" s="1" t="s">
        <v>68</v>
      </c>
      <c r="C12" s="38">
        <v>3.9924431432046523</v>
      </c>
      <c r="D12" s="38">
        <v>4.1815317252528779</v>
      </c>
      <c r="E12" s="38"/>
      <c r="F12" s="38"/>
      <c r="G12" s="38"/>
      <c r="H12" s="38"/>
      <c r="I12" s="38"/>
      <c r="J12" s="38"/>
      <c r="K12" s="38"/>
      <c r="L12" s="38"/>
      <c r="M12" s="38"/>
      <c r="N12" s="38"/>
    </row>
    <row r="13" spans="2:14">
      <c r="B13" s="1" t="s">
        <v>67</v>
      </c>
      <c r="C13" s="38">
        <v>0.68700596159705696</v>
      </c>
      <c r="D13" s="38">
        <v>4.0786890789064927</v>
      </c>
      <c r="E13" s="38"/>
      <c r="F13" s="38"/>
      <c r="G13" s="38"/>
      <c r="H13" s="38"/>
      <c r="I13" s="38"/>
      <c r="J13" s="38"/>
      <c r="K13" s="38"/>
      <c r="L13" s="38"/>
      <c r="M13" s="38"/>
      <c r="N13" s="38"/>
    </row>
    <row r="14" spans="2:14">
      <c r="B14" s="44" t="s">
        <v>41</v>
      </c>
      <c r="C14" s="38">
        <v>129.45193160334469</v>
      </c>
      <c r="D14" s="38">
        <v>150.90492806456064</v>
      </c>
      <c r="E14" s="38">
        <v>0</v>
      </c>
      <c r="F14" s="38">
        <v>0</v>
      </c>
      <c r="G14" s="38">
        <v>0</v>
      </c>
      <c r="H14" s="38">
        <v>0</v>
      </c>
      <c r="I14" s="38">
        <v>0</v>
      </c>
      <c r="J14" s="38">
        <v>0</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0</v>
      </c>
      <c r="F18" s="20">
        <v>0</v>
      </c>
      <c r="G18" s="20">
        <v>0</v>
      </c>
      <c r="H18" s="20">
        <v>0</v>
      </c>
      <c r="I18" s="20">
        <v>0</v>
      </c>
      <c r="J18" s="20">
        <v>0</v>
      </c>
      <c r="K18" s="20">
        <v>0</v>
      </c>
      <c r="L18" s="20">
        <v>0</v>
      </c>
      <c r="M18" s="20">
        <v>0</v>
      </c>
      <c r="N18" s="20">
        <v>0</v>
      </c>
    </row>
    <row r="19" spans="2:14">
      <c r="B19" s="1" t="s">
        <v>143</v>
      </c>
      <c r="C19" s="20">
        <v>549290.88599999994</v>
      </c>
      <c r="D19" s="20">
        <v>649958.18400000001</v>
      </c>
      <c r="E19" s="20">
        <v>0</v>
      </c>
      <c r="F19" s="20">
        <v>0</v>
      </c>
      <c r="G19" s="20">
        <v>0</v>
      </c>
      <c r="H19" s="20">
        <v>0</v>
      </c>
      <c r="I19" s="20">
        <v>0</v>
      </c>
      <c r="J19" s="20">
        <v>0</v>
      </c>
      <c r="K19" s="20">
        <v>0</v>
      </c>
      <c r="L19" s="20">
        <v>0</v>
      </c>
      <c r="M19" s="20">
        <v>0</v>
      </c>
      <c r="N19" s="20">
        <v>0</v>
      </c>
    </row>
    <row r="20" spans="2:14">
      <c r="B20" s="1" t="s">
        <v>166</v>
      </c>
      <c r="C20" s="20">
        <v>11713.076000000001</v>
      </c>
      <c r="D20" s="20">
        <v>1548.1660000000002</v>
      </c>
      <c r="E20" s="20">
        <v>0</v>
      </c>
      <c r="F20" s="20">
        <v>0</v>
      </c>
      <c r="G20" s="20">
        <v>0</v>
      </c>
      <c r="H20" s="20">
        <v>0</v>
      </c>
      <c r="I20" s="20">
        <v>0</v>
      </c>
      <c r="J20" s="20">
        <v>0</v>
      </c>
      <c r="K20" s="20">
        <v>0</v>
      </c>
      <c r="L20" s="20">
        <v>0</v>
      </c>
      <c r="M20" s="20">
        <v>0</v>
      </c>
      <c r="N20" s="20">
        <v>0</v>
      </c>
    </row>
    <row r="21" spans="2:14">
      <c r="B21" s="1" t="s">
        <v>64</v>
      </c>
      <c r="C21" s="20">
        <v>629515.67100000009</v>
      </c>
      <c r="D21" s="20">
        <v>824473.64400000009</v>
      </c>
      <c r="E21" s="20">
        <v>0</v>
      </c>
      <c r="F21" s="20">
        <v>0</v>
      </c>
      <c r="G21" s="20">
        <v>0</v>
      </c>
      <c r="H21" s="20">
        <v>0</v>
      </c>
      <c r="I21" s="20">
        <v>0</v>
      </c>
      <c r="J21" s="20">
        <v>0</v>
      </c>
      <c r="K21" s="20">
        <v>0</v>
      </c>
      <c r="L21" s="20">
        <v>0</v>
      </c>
      <c r="M21" s="20">
        <v>0</v>
      </c>
      <c r="N21" s="20">
        <v>0</v>
      </c>
    </row>
    <row r="22" spans="2:14">
      <c r="B22" s="1" t="s">
        <v>129</v>
      </c>
      <c r="C22" s="20">
        <v>734095.89199999988</v>
      </c>
      <c r="D22" s="20">
        <v>956772.03299999994</v>
      </c>
      <c r="E22" s="20">
        <v>0</v>
      </c>
      <c r="F22" s="20">
        <v>0</v>
      </c>
      <c r="G22" s="20">
        <v>0</v>
      </c>
      <c r="H22" s="20">
        <v>0</v>
      </c>
      <c r="I22" s="20">
        <v>0</v>
      </c>
      <c r="J22" s="20">
        <v>0</v>
      </c>
      <c r="K22" s="20">
        <v>0</v>
      </c>
      <c r="L22" s="20">
        <v>0</v>
      </c>
      <c r="M22" s="20">
        <v>0</v>
      </c>
      <c r="N22" s="20">
        <v>0</v>
      </c>
    </row>
    <row r="23" spans="2:14">
      <c r="B23" s="1" t="s">
        <v>148</v>
      </c>
      <c r="C23" s="20">
        <v>-37149.673999999985</v>
      </c>
      <c r="D23" s="20">
        <v>-65931.894</v>
      </c>
      <c r="E23" s="20">
        <v>0</v>
      </c>
      <c r="F23" s="20">
        <v>0</v>
      </c>
      <c r="G23" s="20">
        <v>0</v>
      </c>
      <c r="H23" s="20">
        <v>0</v>
      </c>
      <c r="I23" s="20">
        <v>0</v>
      </c>
      <c r="J23" s="20">
        <v>0</v>
      </c>
      <c r="K23" s="20">
        <v>0</v>
      </c>
      <c r="L23" s="20">
        <v>0</v>
      </c>
      <c r="M23" s="20">
        <v>0</v>
      </c>
      <c r="N23" s="20">
        <v>0</v>
      </c>
    </row>
    <row r="24" spans="2:14">
      <c r="B24" s="1" t="s">
        <v>167</v>
      </c>
      <c r="C24" s="20">
        <v>14345.753999999997</v>
      </c>
      <c r="D24" s="20">
        <v>14212.022000000001</v>
      </c>
      <c r="E24" s="20">
        <v>0</v>
      </c>
      <c r="F24" s="20">
        <v>0</v>
      </c>
      <c r="G24" s="20">
        <v>0</v>
      </c>
      <c r="H24" s="20">
        <v>0</v>
      </c>
      <c r="I24" s="20">
        <v>0</v>
      </c>
      <c r="J24" s="20">
        <v>0</v>
      </c>
      <c r="K24" s="20">
        <v>0</v>
      </c>
      <c r="L24" s="20">
        <v>0</v>
      </c>
      <c r="M24" s="20">
        <v>0</v>
      </c>
      <c r="N24" s="20">
        <v>0</v>
      </c>
    </row>
    <row r="25" spans="2:14">
      <c r="B25" s="1" t="s">
        <v>131</v>
      </c>
      <c r="C25" s="20">
        <v>267500.63299999997</v>
      </c>
      <c r="D25" s="20">
        <v>260104.00900000002</v>
      </c>
      <c r="E25" s="20">
        <v>0</v>
      </c>
      <c r="F25" s="20">
        <v>0</v>
      </c>
      <c r="G25" s="20">
        <v>0</v>
      </c>
      <c r="H25" s="20">
        <v>0</v>
      </c>
      <c r="I25" s="20">
        <v>0</v>
      </c>
      <c r="J25" s="20">
        <v>0</v>
      </c>
      <c r="K25" s="20">
        <v>0</v>
      </c>
      <c r="L25" s="20">
        <v>0</v>
      </c>
      <c r="M25" s="20">
        <v>0</v>
      </c>
      <c r="N25" s="20">
        <v>0</v>
      </c>
    </row>
    <row r="26" spans="2:14">
      <c r="B26" s="1" t="s">
        <v>67</v>
      </c>
      <c r="C26" s="20">
        <v>-61004.178</v>
      </c>
      <c r="D26" s="20">
        <v>-11078.945</v>
      </c>
      <c r="E26" s="20">
        <v>0</v>
      </c>
      <c r="F26" s="20">
        <v>0</v>
      </c>
      <c r="G26" s="20">
        <v>0</v>
      </c>
      <c r="H26" s="20">
        <v>0</v>
      </c>
      <c r="I26" s="20">
        <v>0</v>
      </c>
      <c r="J26" s="20">
        <v>0</v>
      </c>
      <c r="K26" s="20">
        <v>0</v>
      </c>
      <c r="L26" s="20">
        <v>0</v>
      </c>
      <c r="M26" s="20">
        <v>0</v>
      </c>
      <c r="N26" s="20">
        <v>0</v>
      </c>
    </row>
    <row r="30" spans="2:14">
      <c r="B30" t="s">
        <v>168</v>
      </c>
    </row>
    <row r="31" spans="2:14">
      <c r="B31" s="1" t="s">
        <v>62</v>
      </c>
      <c r="C31" s="13">
        <v>15.172942492903225</v>
      </c>
    </row>
    <row r="32" spans="2:14">
      <c r="B32" s="1" t="s">
        <v>143</v>
      </c>
      <c r="C32" s="13">
        <v>13.601351631072005</v>
      </c>
    </row>
    <row r="33" spans="2:12">
      <c r="B33" s="1" t="s">
        <v>63</v>
      </c>
      <c r="C33" s="13">
        <v>3.6468931508118274</v>
      </c>
      <c r="L33" s="13"/>
    </row>
    <row r="34" spans="2:12">
      <c r="B34" s="1" t="s">
        <v>64</v>
      </c>
      <c r="C34" s="13">
        <v>56.592737352320604</v>
      </c>
    </row>
    <row r="35" spans="2:12">
      <c r="B35" s="1" t="s">
        <v>148</v>
      </c>
      <c r="C35" s="13">
        <v>0.38606605166046032</v>
      </c>
    </row>
    <row r="36" spans="2:12">
      <c r="B36" s="1" t="s">
        <v>142</v>
      </c>
      <c r="C36" s="13">
        <v>19.765792031429921</v>
      </c>
    </row>
    <row r="37" spans="2:12">
      <c r="B37" s="1" t="s">
        <v>65</v>
      </c>
      <c r="C37" s="13">
        <v>23.98428506489072</v>
      </c>
    </row>
    <row r="38" spans="2:12">
      <c r="B38" s="32" t="s">
        <v>146</v>
      </c>
      <c r="C38" s="13">
        <v>1.27276498</v>
      </c>
    </row>
    <row r="39" spans="2:12">
      <c r="B39" s="44" t="s">
        <v>66</v>
      </c>
      <c r="C39" s="13">
        <v>8.2218745053125009</v>
      </c>
    </row>
    <row r="40" spans="2:12">
      <c r="B40" s="1" t="s">
        <v>68</v>
      </c>
      <c r="C40" s="13">
        <v>4.1815317252528779</v>
      </c>
    </row>
    <row r="41" spans="2:12">
      <c r="B41" s="1" t="s">
        <v>67</v>
      </c>
      <c r="C41" s="13">
        <v>4.0786890789064927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BECF5-6386-4F24-8553-82872482CB83}">
  <dimension ref="B2:N46"/>
  <sheetViews>
    <sheetView zoomScale="70" zoomScaleNormal="70" workbookViewId="0">
      <selection activeCell="C24" sqref="C24"/>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73">
        <v>5.9330663199999991</v>
      </c>
      <c r="D3" s="73">
        <v>15.172942492903225</v>
      </c>
      <c r="E3" s="73"/>
      <c r="F3" s="73"/>
      <c r="G3" s="73"/>
      <c r="H3" s="73"/>
      <c r="I3" s="73"/>
      <c r="J3" s="73"/>
      <c r="K3" s="73"/>
      <c r="L3" s="73"/>
      <c r="M3" s="73"/>
      <c r="N3" s="73"/>
    </row>
    <row r="4" spans="2:14">
      <c r="B4" s="1" t="s">
        <v>143</v>
      </c>
      <c r="C4" s="73">
        <v>22.709681260519819</v>
      </c>
      <c r="D4" s="73">
        <v>13.601351631072005</v>
      </c>
      <c r="E4" s="73"/>
      <c r="F4" s="73"/>
      <c r="G4" s="73"/>
      <c r="H4" s="73"/>
      <c r="I4" s="73"/>
      <c r="J4" s="73"/>
      <c r="K4" s="73"/>
      <c r="L4" s="73"/>
      <c r="M4" s="73"/>
      <c r="N4" s="73"/>
    </row>
    <row r="5" spans="2:14">
      <c r="B5" s="1" t="s">
        <v>63</v>
      </c>
      <c r="C5" s="73">
        <v>4.308912129761854</v>
      </c>
      <c r="D5" s="73">
        <v>3.6468931508118274</v>
      </c>
      <c r="E5" s="73"/>
      <c r="F5" s="73"/>
      <c r="G5" s="73"/>
      <c r="H5" s="73"/>
      <c r="I5" s="73"/>
      <c r="J5" s="73"/>
      <c r="K5" s="73"/>
      <c r="L5" s="73"/>
      <c r="M5" s="73"/>
      <c r="N5" s="73"/>
    </row>
    <row r="6" spans="2:14">
      <c r="B6" s="1" t="s">
        <v>186</v>
      </c>
      <c r="C6" s="73">
        <v>-5.0160061081613776</v>
      </c>
      <c r="D6" s="73">
        <v>-0.83172384941701694</v>
      </c>
      <c r="E6" s="73"/>
      <c r="F6" s="73"/>
      <c r="G6" s="73"/>
      <c r="H6" s="73"/>
      <c r="I6" s="73"/>
      <c r="J6" s="73"/>
      <c r="K6" s="73"/>
      <c r="L6" s="73"/>
      <c r="M6" s="73"/>
      <c r="N6" s="73"/>
    </row>
    <row r="7" spans="2:14">
      <c r="B7" s="1" t="s">
        <v>187</v>
      </c>
      <c r="C7" s="73">
        <v>1.0649986775580502</v>
      </c>
      <c r="D7" s="73">
        <v>0.59672596923881993</v>
      </c>
      <c r="E7" s="73"/>
      <c r="F7" s="73"/>
      <c r="G7" s="73"/>
      <c r="H7" s="73"/>
      <c r="I7" s="73"/>
      <c r="J7" s="73"/>
      <c r="K7" s="73"/>
      <c r="L7" s="73"/>
      <c r="M7" s="73"/>
      <c r="N7" s="73"/>
    </row>
    <row r="8" spans="2:14">
      <c r="B8" s="1" t="s">
        <v>188</v>
      </c>
      <c r="C8" s="73">
        <v>3.9438134372260611</v>
      </c>
      <c r="D8" s="73">
        <v>0.33890834090268962</v>
      </c>
      <c r="E8" s="73"/>
      <c r="F8" s="73"/>
      <c r="G8" s="73"/>
      <c r="H8" s="73"/>
      <c r="I8" s="73"/>
      <c r="J8" s="73"/>
      <c r="K8" s="73"/>
      <c r="L8" s="73"/>
      <c r="M8" s="73"/>
      <c r="N8" s="73"/>
    </row>
    <row r="9" spans="2:14">
      <c r="B9" s="1" t="s">
        <v>189</v>
      </c>
      <c r="C9" s="73">
        <v>1.2644151886093933</v>
      </c>
      <c r="D9" s="73">
        <v>3.8572710648943196</v>
      </c>
      <c r="E9" s="73"/>
      <c r="F9" s="73"/>
      <c r="G9" s="73"/>
      <c r="H9" s="73"/>
      <c r="I9" s="73"/>
      <c r="J9" s="73"/>
      <c r="K9" s="73"/>
      <c r="L9" s="73"/>
      <c r="M9" s="73"/>
      <c r="N9" s="73"/>
    </row>
    <row r="10" spans="2:14">
      <c r="B10" s="1" t="s">
        <v>177</v>
      </c>
      <c r="C10" s="73">
        <v>23.164357002694125</v>
      </c>
      <c r="D10" s="73">
        <v>38.539026911701839</v>
      </c>
      <c r="E10" s="73"/>
      <c r="F10" s="73"/>
      <c r="G10" s="73"/>
      <c r="H10" s="73"/>
      <c r="I10" s="73"/>
      <c r="J10" s="73"/>
      <c r="K10" s="73"/>
      <c r="L10" s="73"/>
      <c r="M10" s="73"/>
      <c r="N10" s="73"/>
    </row>
    <row r="11" spans="2:14">
      <c r="B11" s="1" t="s">
        <v>190</v>
      </c>
      <c r="C11" s="73">
        <v>20.642005555999997</v>
      </c>
      <c r="D11" s="73">
        <v>14.092528915000001</v>
      </c>
      <c r="E11" s="73"/>
      <c r="F11" s="73"/>
      <c r="G11" s="73"/>
      <c r="H11" s="73"/>
      <c r="I11" s="73"/>
      <c r="J11" s="73"/>
      <c r="K11" s="73"/>
      <c r="L11" s="73"/>
      <c r="M11" s="73"/>
      <c r="N11" s="73"/>
    </row>
    <row r="12" spans="2:14">
      <c r="B12" s="1" t="s">
        <v>148</v>
      </c>
      <c r="C12" s="73">
        <v>0.34026306051419991</v>
      </c>
      <c r="D12" s="73">
        <v>0.38606605166046026</v>
      </c>
      <c r="E12" s="73"/>
      <c r="F12" s="73"/>
      <c r="G12" s="73"/>
      <c r="H12" s="73"/>
      <c r="I12" s="73"/>
      <c r="J12" s="73"/>
      <c r="K12" s="73"/>
      <c r="L12" s="73"/>
      <c r="M12" s="73"/>
      <c r="N12" s="73"/>
    </row>
    <row r="13" spans="2:14">
      <c r="B13" s="1" t="s">
        <v>142</v>
      </c>
      <c r="C13" s="73">
        <v>17.156104948136971</v>
      </c>
      <c r="D13" s="73">
        <v>19.765792031429921</v>
      </c>
      <c r="E13" s="73"/>
      <c r="F13" s="73"/>
      <c r="G13" s="73"/>
      <c r="H13" s="73"/>
      <c r="I13" s="73"/>
      <c r="J13" s="73"/>
      <c r="K13" s="73"/>
      <c r="L13" s="73"/>
      <c r="M13" s="73"/>
      <c r="N13" s="73"/>
    </row>
    <row r="14" spans="2:14">
      <c r="B14" s="1" t="s">
        <v>65</v>
      </c>
      <c r="C14" s="73">
        <v>20.404428345683936</v>
      </c>
      <c r="D14" s="73">
        <v>23.984285064890724</v>
      </c>
      <c r="E14" s="73"/>
      <c r="F14" s="73"/>
      <c r="G14" s="73"/>
      <c r="H14" s="73"/>
      <c r="I14" s="73"/>
      <c r="J14" s="73"/>
      <c r="K14" s="73"/>
      <c r="L14" s="73"/>
      <c r="M14" s="73"/>
      <c r="N14" s="73"/>
    </row>
    <row r="15" spans="2:14">
      <c r="B15" s="32" t="s">
        <v>146</v>
      </c>
      <c r="C15" s="73">
        <v>1.3711979899999998</v>
      </c>
      <c r="D15" s="73">
        <v>1.27276498</v>
      </c>
      <c r="E15" s="73"/>
      <c r="F15" s="73"/>
      <c r="G15" s="73"/>
      <c r="H15" s="73"/>
      <c r="I15" s="73"/>
      <c r="J15" s="73"/>
      <c r="K15" s="73"/>
      <c r="L15" s="73"/>
      <c r="M15" s="73"/>
      <c r="N15" s="73"/>
    </row>
    <row r="16" spans="2:14">
      <c r="B16" s="1" t="s">
        <v>66</v>
      </c>
      <c r="C16" s="73">
        <v>7.4852446899999991</v>
      </c>
      <c r="D16" s="73">
        <v>8.2218745053125009</v>
      </c>
      <c r="E16" s="73"/>
      <c r="F16" s="73"/>
      <c r="G16" s="73"/>
      <c r="H16" s="73"/>
      <c r="I16" s="73"/>
      <c r="J16" s="73"/>
      <c r="K16" s="73"/>
      <c r="L16" s="73"/>
      <c r="M16" s="73"/>
      <c r="N16" s="73"/>
    </row>
    <row r="17" spans="2:14">
      <c r="B17" s="1" t="s">
        <v>68</v>
      </c>
      <c r="C17" s="73">
        <v>3.9924431432046532</v>
      </c>
      <c r="D17" s="73">
        <v>4.1815317252528779</v>
      </c>
      <c r="E17" s="73"/>
      <c r="F17" s="73"/>
      <c r="G17" s="73"/>
      <c r="H17" s="73"/>
      <c r="I17" s="73"/>
      <c r="J17" s="73"/>
      <c r="K17" s="73"/>
      <c r="L17" s="73"/>
      <c r="M17" s="73"/>
      <c r="N17" s="73"/>
    </row>
    <row r="18" spans="2:14">
      <c r="B18" s="1" t="s">
        <v>67</v>
      </c>
      <c r="C18" s="73">
        <v>0.68700596159705707</v>
      </c>
      <c r="D18" s="73">
        <v>4.0786890789064936</v>
      </c>
      <c r="E18" s="73"/>
      <c r="F18" s="73"/>
      <c r="G18" s="73"/>
      <c r="H18" s="73"/>
      <c r="I18" s="73"/>
      <c r="J18" s="73"/>
      <c r="K18" s="73"/>
      <c r="L18" s="73"/>
      <c r="M18" s="73"/>
      <c r="N18" s="73"/>
    </row>
    <row r="19" spans="2:14">
      <c r="B19" s="1" t="s">
        <v>41</v>
      </c>
      <c r="C19" s="73">
        <v>129.45193160334478</v>
      </c>
      <c r="D19" s="73">
        <v>150.90492806456072</v>
      </c>
      <c r="E19" s="73">
        <v>0</v>
      </c>
      <c r="F19" s="73">
        <v>0</v>
      </c>
      <c r="G19" s="73">
        <v>0</v>
      </c>
      <c r="H19" s="73">
        <v>0</v>
      </c>
      <c r="I19" s="73">
        <v>0</v>
      </c>
      <c r="J19" s="73">
        <v>0</v>
      </c>
      <c r="K19" s="73">
        <v>0</v>
      </c>
      <c r="L19" s="73">
        <v>0</v>
      </c>
      <c r="M19" s="73">
        <v>0</v>
      </c>
      <c r="N19" s="73">
        <v>0</v>
      </c>
    </row>
    <row r="20" spans="2:14">
      <c r="B20" s="14"/>
    </row>
    <row r="22" spans="2:14">
      <c r="B22" s="74"/>
      <c r="C22" s="75"/>
      <c r="D22" s="75"/>
      <c r="E22" s="75"/>
      <c r="F22" s="75"/>
      <c r="G22" s="75"/>
      <c r="H22" s="75"/>
      <c r="I22" s="75"/>
      <c r="J22" s="75"/>
      <c r="K22" s="75"/>
      <c r="L22" s="75"/>
      <c r="M22" s="75"/>
      <c r="N22" s="75"/>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A15" sqref="A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15.172942492903225</v>
      </c>
      <c r="E3" s="38"/>
      <c r="F3" s="38"/>
      <c r="G3" s="38"/>
      <c r="H3" s="38"/>
      <c r="I3" s="38"/>
      <c r="J3" s="38"/>
      <c r="K3" s="38"/>
      <c r="L3" s="38"/>
      <c r="M3" s="38"/>
      <c r="N3" s="38"/>
    </row>
    <row r="4" spans="2:14">
      <c r="B4" s="32" t="s">
        <v>151</v>
      </c>
      <c r="C4" s="38">
        <v>12.692191383186678</v>
      </c>
      <c r="D4" s="38">
        <v>8.1788536790894053</v>
      </c>
      <c r="E4" s="38"/>
      <c r="F4" s="38"/>
      <c r="G4" s="38"/>
      <c r="H4" s="38"/>
      <c r="I4" s="38"/>
      <c r="J4" s="38"/>
      <c r="K4" s="38"/>
      <c r="L4" s="38"/>
      <c r="M4" s="38"/>
      <c r="N4" s="38"/>
    </row>
    <row r="5" spans="2:14">
      <c r="B5" s="32" t="s">
        <v>77</v>
      </c>
      <c r="C5" s="38">
        <v>1.3942604497687801</v>
      </c>
      <c r="D5" s="38">
        <v>0.1706440608119229</v>
      </c>
      <c r="E5" s="38"/>
      <c r="F5" s="38"/>
      <c r="G5" s="38"/>
      <c r="H5" s="38"/>
      <c r="I5" s="38"/>
      <c r="J5" s="38"/>
      <c r="K5" s="38"/>
      <c r="L5" s="38"/>
      <c r="M5" s="38"/>
      <c r="N5" s="38"/>
    </row>
    <row r="6" spans="2:14">
      <c r="B6" s="32" t="s">
        <v>29</v>
      </c>
      <c r="C6" s="38">
        <v>8.8012627787483293</v>
      </c>
      <c r="D6" s="38">
        <v>4.8104982119825994</v>
      </c>
      <c r="E6" s="38"/>
      <c r="F6" s="38"/>
      <c r="G6" s="38"/>
      <c r="H6" s="38"/>
      <c r="I6" s="38"/>
      <c r="J6" s="38"/>
      <c r="K6" s="38"/>
      <c r="L6" s="38"/>
      <c r="M6" s="38"/>
      <c r="N6" s="38"/>
    </row>
    <row r="7" spans="2:14">
      <c r="B7" s="32" t="s">
        <v>30</v>
      </c>
      <c r="C7" s="38">
        <v>27.268929631616029</v>
      </c>
      <c r="D7" s="38">
        <v>28.033239377640815</v>
      </c>
      <c r="E7" s="38"/>
      <c r="F7" s="38"/>
      <c r="G7" s="38"/>
      <c r="H7" s="38"/>
      <c r="I7" s="38"/>
      <c r="J7" s="38"/>
      <c r="K7" s="38"/>
      <c r="L7" s="38"/>
      <c r="M7" s="38"/>
      <c r="N7" s="38"/>
    </row>
    <row r="8" spans="2:14">
      <c r="B8" s="32" t="s">
        <v>70</v>
      </c>
      <c r="C8" s="38">
        <v>1.4709949465580501</v>
      </c>
      <c r="D8" s="38">
        <v>0.59672596923881993</v>
      </c>
      <c r="E8" s="38"/>
      <c r="F8" s="38"/>
      <c r="G8" s="38"/>
      <c r="H8" s="38"/>
      <c r="I8" s="38"/>
      <c r="J8" s="38"/>
      <c r="K8" s="38"/>
      <c r="L8" s="38"/>
      <c r="M8" s="38"/>
      <c r="N8" s="38"/>
    </row>
    <row r="9" spans="2:14">
      <c r="B9" s="32" t="s">
        <v>31</v>
      </c>
      <c r="C9" s="38">
        <v>5.6973921912260606</v>
      </c>
      <c r="D9" s="38">
        <v>0.4190598704338897</v>
      </c>
      <c r="E9" s="38"/>
      <c r="F9" s="38"/>
      <c r="G9" s="38"/>
      <c r="H9" s="38"/>
      <c r="I9" s="38"/>
      <c r="J9" s="38"/>
      <c r="K9" s="38"/>
      <c r="L9" s="38"/>
      <c r="M9" s="38"/>
      <c r="N9" s="38"/>
    </row>
    <row r="10" spans="2:14">
      <c r="B10" s="32" t="s">
        <v>111</v>
      </c>
      <c r="C10" s="38">
        <v>8.1013654526010004E-2</v>
      </c>
      <c r="D10" s="38">
        <v>0.10750490157077024</v>
      </c>
      <c r="E10" s="38"/>
      <c r="F10" s="38"/>
      <c r="G10" s="38"/>
      <c r="H10" s="38"/>
      <c r="I10" s="38"/>
      <c r="J10" s="38"/>
      <c r="K10" s="38"/>
      <c r="L10" s="38"/>
      <c r="M10" s="38"/>
      <c r="N10" s="38"/>
    </row>
    <row r="11" spans="2:14">
      <c r="B11" s="32" t="s">
        <v>152</v>
      </c>
      <c r="C11" s="38">
        <v>0.52739156813696997</v>
      </c>
      <c r="D11" s="38">
        <v>0.58214908142992228</v>
      </c>
      <c r="E11" s="38"/>
      <c r="F11" s="38"/>
      <c r="G11" s="38"/>
      <c r="H11" s="38"/>
      <c r="I11" s="38"/>
      <c r="J11" s="38"/>
      <c r="K11" s="38"/>
      <c r="L11" s="38"/>
      <c r="M11" s="38"/>
      <c r="N11" s="38"/>
    </row>
    <row r="12" spans="2:14">
      <c r="B12" s="32" t="s">
        <v>27</v>
      </c>
      <c r="C12" s="38">
        <v>5.2945179156842395</v>
      </c>
      <c r="D12" s="38">
        <v>8.164747624890726</v>
      </c>
      <c r="E12" s="38"/>
      <c r="F12" s="38"/>
      <c r="G12" s="38"/>
      <c r="H12" s="38"/>
      <c r="I12" s="38"/>
      <c r="J12" s="38"/>
      <c r="K12" s="38"/>
      <c r="L12" s="38"/>
      <c r="M12" s="38"/>
      <c r="N12" s="38"/>
    </row>
    <row r="13" spans="2:14">
      <c r="B13" s="1" t="s">
        <v>32</v>
      </c>
      <c r="C13" s="38">
        <v>2.5270182061574396</v>
      </c>
      <c r="D13" s="38">
        <v>2.2723701666528338</v>
      </c>
      <c r="E13" s="38"/>
      <c r="F13" s="38"/>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0</v>
      </c>
      <c r="F19" s="20">
        <v>0</v>
      </c>
      <c r="G19" s="20">
        <v>0</v>
      </c>
      <c r="H19" s="20">
        <v>0</v>
      </c>
      <c r="I19" s="20">
        <v>0</v>
      </c>
      <c r="J19" s="20">
        <v>0</v>
      </c>
      <c r="K19" s="20">
        <v>0</v>
      </c>
      <c r="L19" s="20">
        <v>0</v>
      </c>
      <c r="M19" s="20">
        <v>0</v>
      </c>
      <c r="N19" s="20">
        <v>0</v>
      </c>
      <c r="P19" s="29"/>
      <c r="Q19" s="30"/>
      <c r="R19" s="30"/>
    </row>
    <row r="20" spans="2:18">
      <c r="B20" s="32" t="s">
        <v>151</v>
      </c>
      <c r="C20" s="20">
        <v>171007.72400000005</v>
      </c>
      <c r="D20" s="20">
        <v>187909.17500000002</v>
      </c>
      <c r="E20" s="20">
        <v>0</v>
      </c>
      <c r="F20" s="20">
        <v>0</v>
      </c>
      <c r="G20" s="20">
        <v>0</v>
      </c>
      <c r="H20" s="20">
        <v>0</v>
      </c>
      <c r="I20" s="20">
        <v>0</v>
      </c>
      <c r="J20" s="20">
        <v>0</v>
      </c>
      <c r="K20" s="20">
        <v>0</v>
      </c>
      <c r="L20" s="20">
        <v>0</v>
      </c>
      <c r="M20" s="20">
        <v>0</v>
      </c>
      <c r="N20" s="20">
        <v>0</v>
      </c>
      <c r="P20" s="29"/>
      <c r="Q20" s="30"/>
      <c r="R20" s="30"/>
    </row>
    <row r="21" spans="2:18">
      <c r="B21" s="32" t="s">
        <v>77</v>
      </c>
      <c r="C21" s="20">
        <v>11713.076000000001</v>
      </c>
      <c r="D21" s="20">
        <v>1548.1660000000002</v>
      </c>
      <c r="E21" s="20">
        <v>0</v>
      </c>
      <c r="F21" s="20">
        <v>0</v>
      </c>
      <c r="G21" s="20">
        <v>0</v>
      </c>
      <c r="H21" s="20">
        <v>0</v>
      </c>
      <c r="I21" s="20">
        <v>0</v>
      </c>
      <c r="J21" s="20">
        <v>0</v>
      </c>
      <c r="K21" s="20">
        <v>0</v>
      </c>
      <c r="L21" s="20">
        <v>0</v>
      </c>
      <c r="M21" s="20">
        <v>0</v>
      </c>
      <c r="N21" s="20">
        <v>0</v>
      </c>
      <c r="P21" s="29"/>
      <c r="Q21" s="30"/>
      <c r="R21" s="30"/>
    </row>
    <row r="22" spans="2:18">
      <c r="B22" s="32" t="s">
        <v>29</v>
      </c>
      <c r="C22" s="20">
        <v>355013.16200000001</v>
      </c>
      <c r="D22" s="20">
        <v>462049.00900000014</v>
      </c>
      <c r="E22" s="20">
        <v>0</v>
      </c>
      <c r="F22" s="20">
        <v>0</v>
      </c>
      <c r="G22" s="20">
        <v>0</v>
      </c>
      <c r="H22" s="20">
        <v>0</v>
      </c>
      <c r="I22" s="20">
        <v>0</v>
      </c>
      <c r="J22" s="20">
        <v>0</v>
      </c>
      <c r="K22" s="20">
        <v>0</v>
      </c>
      <c r="L22" s="20">
        <v>0</v>
      </c>
      <c r="M22" s="20">
        <v>0</v>
      </c>
      <c r="N22" s="20">
        <v>0</v>
      </c>
      <c r="P22" s="29"/>
      <c r="Q22" s="30"/>
      <c r="R22" s="30"/>
    </row>
    <row r="23" spans="2:18">
      <c r="B23" s="32" t="s">
        <v>30</v>
      </c>
      <c r="C23" s="20">
        <v>550033.23600000003</v>
      </c>
      <c r="D23" s="20">
        <v>820335.72</v>
      </c>
      <c r="E23" s="20">
        <v>0</v>
      </c>
      <c r="F23" s="20">
        <v>0</v>
      </c>
      <c r="G23" s="20">
        <v>0</v>
      </c>
      <c r="H23" s="20">
        <v>0</v>
      </c>
      <c r="I23" s="20">
        <v>0</v>
      </c>
      <c r="J23" s="20">
        <v>0</v>
      </c>
      <c r="K23" s="20">
        <v>0</v>
      </c>
      <c r="L23" s="20">
        <v>0</v>
      </c>
      <c r="M23" s="20">
        <v>0</v>
      </c>
      <c r="N23" s="20">
        <v>0</v>
      </c>
      <c r="P23" s="29"/>
      <c r="Q23" s="30"/>
      <c r="R23" s="30"/>
    </row>
    <row r="24" spans="2:18">
      <c r="B24" s="32" t="s">
        <v>70</v>
      </c>
      <c r="C24" s="20">
        <v>19395.728999999999</v>
      </c>
      <c r="D24" s="20">
        <v>0</v>
      </c>
      <c r="E24" s="20">
        <v>0</v>
      </c>
      <c r="F24" s="20">
        <v>0</v>
      </c>
      <c r="G24" s="20">
        <v>0</v>
      </c>
      <c r="H24" s="20">
        <v>0</v>
      </c>
      <c r="I24" s="20">
        <v>0</v>
      </c>
      <c r="J24" s="20">
        <v>0</v>
      </c>
      <c r="K24" s="20">
        <v>0</v>
      </c>
      <c r="L24" s="20">
        <v>0</v>
      </c>
      <c r="M24" s="20">
        <v>0</v>
      </c>
      <c r="N24" s="20">
        <v>0</v>
      </c>
      <c r="P24" s="29"/>
      <c r="Q24" s="30"/>
      <c r="R24" s="30"/>
    </row>
    <row r="25" spans="2:18">
      <c r="B25" s="32" t="s">
        <v>31</v>
      </c>
      <c r="C25" s="20">
        <v>60086.705999999998</v>
      </c>
      <c r="D25" s="20">
        <v>4137.924</v>
      </c>
      <c r="E25" s="20">
        <v>0</v>
      </c>
      <c r="F25" s="20">
        <v>0</v>
      </c>
      <c r="G25" s="20">
        <v>0</v>
      </c>
      <c r="H25" s="20">
        <v>0</v>
      </c>
      <c r="I25" s="20">
        <v>0</v>
      </c>
      <c r="J25" s="20">
        <v>0</v>
      </c>
      <c r="K25" s="20">
        <v>0</v>
      </c>
      <c r="L25" s="20">
        <v>0</v>
      </c>
      <c r="M25" s="20">
        <v>0</v>
      </c>
      <c r="N25" s="20">
        <v>0</v>
      </c>
      <c r="P25" s="29"/>
      <c r="Q25" s="30"/>
      <c r="R25" s="30"/>
    </row>
    <row r="26" spans="2:18">
      <c r="B26" s="32" t="s">
        <v>111</v>
      </c>
      <c r="C26" s="20">
        <v>-4227.1740000000009</v>
      </c>
      <c r="D26" s="20">
        <v>-5172.8939999999984</v>
      </c>
      <c r="E26" s="20">
        <v>0</v>
      </c>
      <c r="F26" s="20">
        <v>0</v>
      </c>
      <c r="G26" s="20">
        <v>0</v>
      </c>
      <c r="H26" s="20">
        <v>0</v>
      </c>
      <c r="I26" s="20">
        <v>0</v>
      </c>
      <c r="J26" s="20">
        <v>0</v>
      </c>
      <c r="K26" s="20">
        <v>0</v>
      </c>
      <c r="L26" s="20">
        <v>0</v>
      </c>
      <c r="M26" s="20">
        <v>0</v>
      </c>
      <c r="N26" s="20">
        <v>0</v>
      </c>
      <c r="P26" s="29"/>
      <c r="Q26" s="30"/>
      <c r="R26" s="30"/>
    </row>
    <row r="27" spans="2:18">
      <c r="B27" s="32" t="s">
        <v>152</v>
      </c>
      <c r="C27" s="20">
        <v>14345.753999999997</v>
      </c>
      <c r="D27" s="20">
        <v>14212.022000000001</v>
      </c>
      <c r="E27" s="20">
        <v>0</v>
      </c>
      <c r="F27" s="20">
        <v>0</v>
      </c>
      <c r="G27" s="20">
        <v>0</v>
      </c>
      <c r="H27" s="20">
        <v>0</v>
      </c>
      <c r="I27" s="20">
        <v>0</v>
      </c>
      <c r="J27" s="20">
        <v>0</v>
      </c>
      <c r="K27" s="20">
        <v>0</v>
      </c>
      <c r="L27" s="20">
        <v>0</v>
      </c>
      <c r="M27" s="20">
        <v>0</v>
      </c>
      <c r="N27" s="20">
        <v>0</v>
      </c>
      <c r="P27" s="29"/>
      <c r="Q27" s="30"/>
      <c r="R27" s="30"/>
    </row>
    <row r="28" spans="2:18">
      <c r="B28" s="32" t="s">
        <v>27</v>
      </c>
      <c r="C28" s="20">
        <v>267500.63299999997</v>
      </c>
      <c r="D28" s="20">
        <v>260104.00900000002</v>
      </c>
      <c r="E28" s="20">
        <v>0</v>
      </c>
      <c r="F28" s="20">
        <v>0</v>
      </c>
      <c r="G28" s="20">
        <v>0</v>
      </c>
      <c r="H28" s="20">
        <v>0</v>
      </c>
      <c r="I28" s="20">
        <v>0</v>
      </c>
      <c r="J28" s="20">
        <v>0</v>
      </c>
      <c r="K28" s="20">
        <v>0</v>
      </c>
      <c r="L28" s="20">
        <v>0</v>
      </c>
      <c r="M28" s="20">
        <v>0</v>
      </c>
      <c r="N28" s="20">
        <v>0</v>
      </c>
      <c r="P28" s="29"/>
      <c r="Q28" s="30"/>
      <c r="R28" s="30"/>
    </row>
    <row r="29" spans="2:18">
      <c r="B29" s="1" t="s">
        <v>32</v>
      </c>
      <c r="C29" s="20">
        <v>-61004.178</v>
      </c>
      <c r="D29" s="20">
        <v>-11078.945</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0" sqref="E20"/>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15.109910429999692</v>
      </c>
      <c r="D3" s="38">
        <v>15.81953744</v>
      </c>
      <c r="E3" s="38"/>
      <c r="F3" s="38"/>
      <c r="G3" s="38"/>
      <c r="H3" s="38"/>
      <c r="I3" s="38"/>
      <c r="J3" s="38"/>
      <c r="K3" s="38"/>
      <c r="L3" s="38"/>
      <c r="M3" s="38"/>
      <c r="N3" s="38"/>
    </row>
    <row r="4" spans="2:14">
      <c r="B4" s="4" t="s">
        <v>8</v>
      </c>
      <c r="C4" s="38">
        <v>16.608373719999996</v>
      </c>
      <c r="D4" s="38">
        <v>19.183642949999999</v>
      </c>
      <c r="E4" s="38"/>
      <c r="F4" s="38"/>
      <c r="G4" s="38"/>
      <c r="H4" s="38"/>
      <c r="I4" s="38"/>
      <c r="J4" s="38"/>
      <c r="K4" s="38"/>
      <c r="L4" s="38"/>
      <c r="M4" s="38"/>
      <c r="N4" s="38"/>
    </row>
    <row r="5" spans="2:14">
      <c r="B5" s="4" t="s">
        <v>9</v>
      </c>
      <c r="C5" s="38">
        <v>2.9146516799930731</v>
      </c>
      <c r="D5" s="38">
        <v>3.4762490899999046</v>
      </c>
      <c r="E5" s="38"/>
      <c r="F5" s="38"/>
      <c r="G5" s="38"/>
      <c r="H5" s="38"/>
      <c r="I5" s="38"/>
      <c r="J5" s="38"/>
      <c r="K5" s="38"/>
      <c r="L5" s="38"/>
      <c r="M5" s="38"/>
      <c r="N5" s="38"/>
    </row>
    <row r="6" spans="2:14">
      <c r="B6" s="4" t="s">
        <v>10</v>
      </c>
      <c r="C6" s="38">
        <v>1.3711979899999998</v>
      </c>
      <c r="D6" s="38">
        <v>1.27276498</v>
      </c>
      <c r="E6" s="38"/>
      <c r="F6" s="38"/>
      <c r="G6" s="38"/>
      <c r="H6" s="38"/>
      <c r="I6" s="38"/>
      <c r="J6" s="38"/>
      <c r="K6" s="38"/>
      <c r="L6" s="38"/>
      <c r="M6" s="38"/>
      <c r="N6" s="38"/>
    </row>
    <row r="7" spans="2:14">
      <c r="B7" s="51" t="s">
        <v>11</v>
      </c>
      <c r="C7" s="38">
        <v>3.7015540243030012</v>
      </c>
      <c r="D7" s="38">
        <v>4.1563580443540014</v>
      </c>
      <c r="E7" s="38"/>
      <c r="F7" s="38"/>
      <c r="G7" s="38"/>
      <c r="H7" s="38"/>
      <c r="I7" s="38"/>
      <c r="J7" s="38"/>
      <c r="K7" s="38"/>
      <c r="L7" s="38"/>
      <c r="M7" s="38"/>
      <c r="N7" s="38"/>
    </row>
    <row r="8" spans="2:14">
      <c r="B8" s="51" t="s">
        <v>12</v>
      </c>
      <c r="C8" s="38">
        <v>7.48524469</v>
      </c>
      <c r="D8" s="38">
        <v>8.2218745053124991</v>
      </c>
      <c r="E8" s="38"/>
      <c r="F8" s="38"/>
      <c r="G8" s="38"/>
      <c r="H8" s="38"/>
      <c r="I8" s="38"/>
      <c r="J8" s="38"/>
      <c r="K8" s="38"/>
      <c r="L8" s="38"/>
      <c r="M8" s="38"/>
      <c r="N8" s="38"/>
    </row>
    <row r="9" spans="2:14">
      <c r="B9" s="51" t="s">
        <v>13</v>
      </c>
      <c r="C9" s="38">
        <v>1.2644151886093933</v>
      </c>
      <c r="D9" s="38">
        <v>3.8572710648943196</v>
      </c>
      <c r="E9" s="38"/>
      <c r="F9" s="38"/>
      <c r="G9" s="38"/>
      <c r="H9" s="38"/>
      <c r="I9" s="38"/>
      <c r="J9" s="38"/>
      <c r="K9" s="38"/>
      <c r="L9" s="38"/>
      <c r="M9" s="38"/>
      <c r="N9" s="38"/>
    </row>
    <row r="10" spans="2:14">
      <c r="B10" s="51" t="s">
        <v>14</v>
      </c>
      <c r="C10" s="38">
        <v>0.61524869043957886</v>
      </c>
      <c r="D10" s="38">
        <v>0.59428054000000019</v>
      </c>
      <c r="E10" s="38"/>
      <c r="F10" s="38"/>
      <c r="G10" s="38"/>
      <c r="H10" s="38"/>
      <c r="I10" s="38"/>
      <c r="J10" s="38"/>
      <c r="K10" s="38"/>
      <c r="L10" s="38"/>
      <c r="M10" s="38"/>
      <c r="N10" s="38"/>
    </row>
    <row r="11" spans="2:14">
      <c r="B11" s="4" t="s">
        <v>15</v>
      </c>
      <c r="C11" s="38">
        <v>4.3990000000000004E-5</v>
      </c>
      <c r="D11" s="38">
        <v>0</v>
      </c>
      <c r="E11" s="38"/>
      <c r="F11" s="38"/>
      <c r="G11" s="38"/>
      <c r="H11" s="38"/>
      <c r="I11" s="38"/>
      <c r="J11" s="38"/>
      <c r="K11" s="38"/>
      <c r="L11" s="38"/>
      <c r="M11" s="38"/>
      <c r="N11" s="38"/>
    </row>
    <row r="12" spans="2:14">
      <c r="B12" s="4" t="s">
        <v>16</v>
      </c>
      <c r="C12" s="38">
        <v>3.5792669999999999E-2</v>
      </c>
      <c r="D12" s="38">
        <v>8.4352100000000037E-3</v>
      </c>
      <c r="E12" s="38"/>
      <c r="F12" s="38"/>
      <c r="G12" s="38"/>
      <c r="H12" s="38"/>
      <c r="I12" s="38"/>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10.736276180000003</v>
      </c>
      <c r="D16" s="38">
        <v>11.558150720000002</v>
      </c>
      <c r="E16" s="38"/>
      <c r="F16" s="38"/>
      <c r="G16" s="38"/>
      <c r="H16" s="38"/>
      <c r="I16" s="38"/>
      <c r="J16" s="38"/>
      <c r="K16" s="38"/>
      <c r="L16" s="38"/>
      <c r="M16" s="38"/>
      <c r="N16" s="38"/>
    </row>
    <row r="17" spans="2:14">
      <c r="B17" s="1" t="s">
        <v>18</v>
      </c>
      <c r="C17" s="38">
        <v>25.979024783351665</v>
      </c>
      <c r="D17" s="38">
        <v>29.244848374560824</v>
      </c>
      <c r="E17" s="38"/>
      <c r="F17" s="38"/>
      <c r="G17" s="38"/>
      <c r="H17" s="38"/>
      <c r="I17" s="38"/>
      <c r="J17" s="38"/>
      <c r="K17" s="38"/>
      <c r="L17" s="38"/>
      <c r="M17" s="38"/>
      <c r="N17" s="38"/>
    </row>
    <row r="18" spans="2:14">
      <c r="B18" s="1" t="s">
        <v>20</v>
      </c>
      <c r="C18" s="38">
        <v>11.479176809993072</v>
      </c>
      <c r="D18" s="38">
        <v>15.778979519999904</v>
      </c>
      <c r="E18" s="38"/>
      <c r="F18" s="38"/>
      <c r="G18" s="38"/>
      <c r="H18" s="38"/>
      <c r="I18" s="38"/>
      <c r="J18" s="38"/>
      <c r="K18" s="38"/>
      <c r="L18" s="38"/>
      <c r="M18" s="38"/>
      <c r="N18" s="38"/>
    </row>
    <row r="19" spans="2:14">
      <c r="B19" s="1" t="s">
        <v>19</v>
      </c>
      <c r="C19" s="38">
        <v>3.5836659999999999E-2</v>
      </c>
      <c r="D19" s="38">
        <v>8.4352100000000037E-3</v>
      </c>
      <c r="E19" s="38"/>
      <c r="F19" s="38"/>
      <c r="G19" s="38"/>
      <c r="H19" s="38"/>
      <c r="I19" s="38"/>
      <c r="J19" s="38"/>
      <c r="K19" s="38"/>
      <c r="L19" s="38"/>
      <c r="M19" s="38"/>
      <c r="N19" s="38"/>
    </row>
    <row r="22" spans="2:14">
      <c r="C22" s="76"/>
    </row>
    <row r="25" spans="2:14"/>
    <row r="41" spans="2:2">
      <c r="B41" s="43" t="s">
        <v>161</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A3" sqref="A3"/>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8554687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v>44944</v>
      </c>
      <c r="E3" s="53"/>
      <c r="F3" s="53"/>
      <c r="G3" s="53"/>
      <c r="H3" s="53"/>
      <c r="I3" s="53"/>
      <c r="J3" s="53"/>
      <c r="K3" s="53"/>
      <c r="L3" s="53"/>
      <c r="M3" s="53"/>
      <c r="N3" s="53"/>
      <c r="P3" s="48">
        <v>460843.5</v>
      </c>
    </row>
    <row r="4" spans="2:16">
      <c r="B4" s="4" t="s">
        <v>125</v>
      </c>
      <c r="C4" s="52">
        <v>214385.5</v>
      </c>
      <c r="D4" s="53">
        <v>415899.5</v>
      </c>
      <c r="E4" s="53"/>
      <c r="F4" s="53"/>
      <c r="G4" s="53"/>
      <c r="H4" s="53"/>
      <c r="I4" s="53"/>
      <c r="J4" s="53"/>
      <c r="K4" s="53"/>
      <c r="L4" s="53"/>
      <c r="M4" s="53"/>
      <c r="N4" s="53"/>
      <c r="P4" s="13"/>
    </row>
    <row r="5" spans="2:16">
      <c r="B5" s="4" t="s">
        <v>132</v>
      </c>
      <c r="C5" s="53">
        <v>277998.5</v>
      </c>
      <c r="D5" s="53">
        <v>460843.5</v>
      </c>
      <c r="E5" s="53">
        <v>0</v>
      </c>
      <c r="F5" s="53">
        <v>0</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c r="F9" s="12"/>
      <c r="G9" s="12"/>
      <c r="H9" s="12"/>
      <c r="I9" s="12"/>
      <c r="J9" s="12"/>
      <c r="K9" s="12"/>
      <c r="L9" s="12"/>
      <c r="M9" s="12"/>
      <c r="N9" s="12"/>
    </row>
    <row r="10" spans="2:16">
      <c r="B10" s="4" t="s">
        <v>135</v>
      </c>
      <c r="C10" s="11">
        <v>9.1939278551989911</v>
      </c>
      <c r="D10" s="12">
        <v>23.3278358838865</v>
      </c>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K18" sqref="K18"/>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0.94299972999969184</v>
      </c>
      <c r="D3" s="52">
        <v>1.59975833</v>
      </c>
      <c r="E3" s="52"/>
      <c r="F3" s="53"/>
      <c r="G3" s="53"/>
      <c r="H3" s="53"/>
      <c r="I3" s="53"/>
      <c r="J3" s="53"/>
      <c r="K3" s="53"/>
      <c r="L3" s="53"/>
      <c r="M3" s="53"/>
      <c r="N3" s="53"/>
      <c r="O3">
        <v>0</v>
      </c>
    </row>
    <row r="4" spans="2:15">
      <c r="B4" s="4" t="s">
        <v>73</v>
      </c>
      <c r="C4" s="52">
        <v>1.9877325199986207</v>
      </c>
      <c r="D4" s="52">
        <v>2.6345003500000068</v>
      </c>
      <c r="E4" s="52"/>
      <c r="F4" s="53"/>
      <c r="G4" s="53"/>
      <c r="H4" s="53"/>
      <c r="I4" s="53"/>
      <c r="J4" s="53"/>
      <c r="K4" s="53"/>
      <c r="L4" s="53"/>
      <c r="M4" s="53"/>
      <c r="N4" s="53"/>
    </row>
    <row r="5" spans="2:15">
      <c r="B5" s="4" t="s">
        <v>74</v>
      </c>
      <c r="C5" s="52">
        <v>8.3034205300000004</v>
      </c>
      <c r="D5" s="52">
        <v>11.334098790000001</v>
      </c>
      <c r="E5" s="52"/>
      <c r="F5" s="53"/>
      <c r="G5" s="53"/>
      <c r="H5" s="53"/>
      <c r="I5" s="53"/>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11.234152779998313</v>
      </c>
      <c r="D9" s="31">
        <v>15.568357470000008</v>
      </c>
      <c r="E9" s="31"/>
      <c r="F9" s="31"/>
      <c r="G9" s="31"/>
      <c r="H9" s="31"/>
      <c r="I9" s="31"/>
      <c r="J9" s="31"/>
      <c r="K9" s="31"/>
      <c r="L9" s="31"/>
      <c r="M9" s="31"/>
      <c r="N9" s="31"/>
    </row>
    <row r="10" spans="2:15">
      <c r="B10" s="4" t="s">
        <v>76</v>
      </c>
      <c r="C10" s="31">
        <v>28.524219872906848</v>
      </c>
      <c r="D10" s="31">
        <v>31.315636684560722</v>
      </c>
      <c r="E10" s="31"/>
      <c r="F10" s="31"/>
      <c r="G10" s="31"/>
      <c r="H10" s="31"/>
      <c r="I10" s="31"/>
      <c r="J10" s="31"/>
      <c r="K10" s="31"/>
      <c r="L10" s="31"/>
      <c r="M10" s="31"/>
      <c r="N10" s="31"/>
    </row>
    <row r="11" spans="2:15">
      <c r="B11" s="4" t="s">
        <v>136</v>
      </c>
      <c r="C11" s="31">
        <v>0.61524869043957886</v>
      </c>
      <c r="D11" s="31">
        <v>0.59428054000000019</v>
      </c>
      <c r="E11" s="31"/>
      <c r="F11" s="31"/>
      <c r="G11" s="31"/>
      <c r="H11" s="31"/>
      <c r="I11" s="31"/>
      <c r="J11" s="31"/>
      <c r="K11" s="31"/>
      <c r="L11" s="31"/>
      <c r="M11" s="31"/>
      <c r="N11" s="31"/>
    </row>
    <row r="12" spans="2:15">
      <c r="B12" s="4" t="s">
        <v>71</v>
      </c>
      <c r="C12" s="31">
        <v>4.3990000000000004E-5</v>
      </c>
      <c r="D12" s="31">
        <v>0</v>
      </c>
      <c r="E12" s="31"/>
      <c r="F12" s="31"/>
      <c r="G12" s="31"/>
      <c r="H12" s="31"/>
      <c r="I12" s="31"/>
      <c r="J12" s="31"/>
      <c r="K12" s="31"/>
      <c r="L12" s="31"/>
      <c r="M12" s="31"/>
      <c r="N12" s="31"/>
    </row>
    <row r="21" spans="11:11">
      <c r="K21" s="76"/>
    </row>
    <row r="33" spans="2:2">
      <c r="B33" t="s">
        <v>161</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H22" sqref="H22"/>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c r="F3" s="38"/>
      <c r="G3" s="38"/>
      <c r="H3" s="38"/>
      <c r="I3" s="38"/>
      <c r="J3" s="38"/>
      <c r="K3" s="38"/>
      <c r="L3" s="38"/>
      <c r="M3" s="38"/>
      <c r="N3" s="38"/>
    </row>
    <row r="4" spans="2:14">
      <c r="B4" s="1" t="s">
        <v>23</v>
      </c>
      <c r="C4" s="38">
        <v>0</v>
      </c>
      <c r="D4" s="38">
        <v>0</v>
      </c>
      <c r="E4" s="38"/>
      <c r="F4" s="38"/>
      <c r="G4" s="38"/>
      <c r="H4" s="38"/>
      <c r="I4" s="38"/>
      <c r="J4" s="38"/>
      <c r="K4" s="38"/>
      <c r="L4" s="38"/>
      <c r="M4" s="38"/>
      <c r="N4" s="38"/>
    </row>
    <row r="5" spans="2:14">
      <c r="B5" s="1" t="s">
        <v>24</v>
      </c>
      <c r="C5" s="38">
        <v>0</v>
      </c>
      <c r="D5" s="38">
        <v>0</v>
      </c>
      <c r="E5" s="38"/>
      <c r="F5" s="38"/>
      <c r="G5" s="38"/>
      <c r="H5" s="38"/>
      <c r="I5" s="38"/>
      <c r="J5" s="38"/>
      <c r="K5" s="38"/>
      <c r="L5" s="38"/>
      <c r="M5" s="38"/>
      <c r="N5" s="38"/>
    </row>
    <row r="6" spans="2:14">
      <c r="B6" s="1" t="s">
        <v>33</v>
      </c>
      <c r="C6" s="38">
        <v>0</v>
      </c>
      <c r="D6" s="38">
        <v>0</v>
      </c>
      <c r="E6" s="38"/>
      <c r="F6" s="38"/>
      <c r="G6" s="38"/>
      <c r="H6" s="38"/>
      <c r="I6" s="38"/>
      <c r="J6" s="38"/>
      <c r="K6" s="38"/>
      <c r="L6" s="38"/>
      <c r="M6" s="38"/>
      <c r="N6" s="38"/>
    </row>
    <row r="7" spans="2:14">
      <c r="B7" s="1" t="s">
        <v>25</v>
      </c>
      <c r="C7" s="38">
        <v>0</v>
      </c>
      <c r="D7" s="38">
        <v>0</v>
      </c>
      <c r="E7" s="38"/>
      <c r="F7" s="38"/>
      <c r="G7" s="38"/>
      <c r="H7" s="38"/>
      <c r="I7" s="38"/>
      <c r="J7" s="38"/>
      <c r="K7" s="38"/>
      <c r="L7" s="38"/>
      <c r="M7" s="38"/>
      <c r="N7" s="38"/>
    </row>
    <row r="8" spans="2:14">
      <c r="B8" s="1" t="s">
        <v>26</v>
      </c>
      <c r="C8" s="38">
        <v>0</v>
      </c>
      <c r="D8" s="38">
        <v>0</v>
      </c>
      <c r="E8" s="38"/>
      <c r="F8" s="38"/>
      <c r="G8" s="38"/>
      <c r="H8" s="38"/>
      <c r="I8" s="38"/>
      <c r="J8" s="38"/>
      <c r="K8" s="38"/>
      <c r="L8" s="38"/>
      <c r="M8" s="38"/>
      <c r="N8" s="38"/>
    </row>
    <row r="9" spans="2:14">
      <c r="B9" s="1" t="s">
        <v>180</v>
      </c>
      <c r="C9" s="38">
        <v>0</v>
      </c>
      <c r="D9" s="38">
        <v>0</v>
      </c>
      <c r="E9" s="38"/>
      <c r="F9" s="38"/>
      <c r="G9" s="38"/>
      <c r="H9" s="38"/>
      <c r="I9" s="38"/>
      <c r="J9" s="38"/>
      <c r="K9" s="38"/>
      <c r="L9" s="38"/>
      <c r="M9" s="38"/>
      <c r="N9" s="38"/>
    </row>
    <row r="10" spans="2:14">
      <c r="B10" s="1" t="s">
        <v>21</v>
      </c>
      <c r="C10" s="38">
        <v>0.61524869043957886</v>
      </c>
      <c r="D10" s="38">
        <v>0.59428054000000019</v>
      </c>
      <c r="E10" s="38"/>
      <c r="F10" s="38"/>
      <c r="G10" s="38"/>
      <c r="H10" s="38"/>
      <c r="I10" s="38"/>
      <c r="J10" s="38"/>
      <c r="K10" s="38"/>
      <c r="L10" s="38"/>
      <c r="M10" s="38"/>
      <c r="N10" s="38"/>
    </row>
    <row r="11" spans="2:14">
      <c r="C11" s="38">
        <v>0.61524869043957886</v>
      </c>
      <c r="D11" s="38">
        <v>0.59428054000000019</v>
      </c>
      <c r="E11" s="38">
        <v>0</v>
      </c>
      <c r="F11" s="38">
        <v>0</v>
      </c>
      <c r="G11" s="38">
        <v>0</v>
      </c>
      <c r="H11" s="38">
        <v>0</v>
      </c>
      <c r="I11" s="38">
        <v>0</v>
      </c>
      <c r="J11" s="38">
        <v>0</v>
      </c>
      <c r="K11" s="38">
        <v>0</v>
      </c>
      <c r="L11" s="38">
        <v>0</v>
      </c>
      <c r="M11" s="38">
        <v>0</v>
      </c>
      <c r="N11" s="38">
        <v>0</v>
      </c>
    </row>
    <row r="12" spans="2:14">
      <c r="B12" t="s">
        <v>168</v>
      </c>
    </row>
    <row r="13" spans="2:14">
      <c r="B13" s="46">
        <v>0.59428054000000019</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3" sqref="C13"/>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15.172942492903225</v>
      </c>
      <c r="E3" s="38"/>
      <c r="F3" s="38"/>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2021-06-30T10:28:28Z</dcterms:modified>
</cp:coreProperties>
</file>