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omments2.xml" ContentType="application/vnd.openxmlformats-officedocument.spreadsheetml.comments+xml"/>
  <Override PartName="/xl/threadedComments/threadedComment1.xml" ContentType="application/vnd.ms-excel.threadedcomments+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05 Aug 21\"/>
    </mc:Choice>
  </mc:AlternateContent>
  <xr:revisionPtr revIDLastSave="0" documentId="8_{C7519001-3A67-405D-A3AF-3AD803C9C158}" xr6:coauthVersionLast="45" xr6:coauthVersionMax="45" xr10:uidLastSave="{00000000-0000-0000-0000-000000000000}"/>
  <bookViews>
    <workbookView xWindow="-120" yWindow="-120" windowWidth="20730" windowHeight="11760" tabRatio="823"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Cristian Ebau</author>
    <author>tc={B3B44105-C562-45AE-9417-BDB4FD023387}</author>
    <author>tc={C6EBFCCF-F25B-4406-9A0B-38A8E13DFFDC}</author>
  </authors>
  <commentList>
    <comment ref="A3" authorId="0" shapeId="0" xr:uid="{00000000-0006-0000-0F00-000001000000}">
      <text>
        <r>
          <rPr>
            <b/>
            <sz val="9"/>
            <color indexed="81"/>
            <rFont val="Tahoma"/>
            <family val="2"/>
          </rPr>
          <t>Cristian Ebau:</t>
        </r>
        <r>
          <rPr>
            <sz val="9"/>
            <color indexed="81"/>
            <rFont val="Tahoma"/>
            <family val="2"/>
          </rPr>
          <t xml:space="preserve">
this come from the ROP Outturn Daily tab. "Standing Reserve"</t>
        </r>
      </text>
    </comment>
    <comment ref="A4" authorId="0" shapeId="0" xr:uid="{00000000-0006-0000-0F00-000002000000}">
      <text>
        <r>
          <rPr>
            <b/>
            <sz val="9"/>
            <color indexed="81"/>
            <rFont val="Tahoma"/>
            <family val="2"/>
          </rPr>
          <t>Cristian Ebau:</t>
        </r>
        <r>
          <rPr>
            <sz val="9"/>
            <color indexed="81"/>
            <rFont val="Tahoma"/>
            <family val="2"/>
          </rPr>
          <t xml:space="preserve">
also these AS figure are in the ROP</t>
        </r>
      </text>
    </comment>
    <comment ref="A13" authorId="0" shapeId="0" xr:uid="{00000000-0006-0000-0F00-000003000000}">
      <text>
        <r>
          <rPr>
            <b/>
            <sz val="9"/>
            <color indexed="81"/>
            <rFont val="Tahoma"/>
            <family val="2"/>
          </rPr>
          <t>Cristian Ebau:</t>
        </r>
        <r>
          <rPr>
            <sz val="9"/>
            <color indexed="81"/>
            <rFont val="Tahoma"/>
            <family val="2"/>
          </rPr>
          <t xml:space="preserve">
These data come from the </t>
        </r>
        <r>
          <rPr>
            <b/>
            <sz val="9"/>
            <color indexed="81"/>
            <rFont val="Tahoma"/>
            <family val="2"/>
          </rPr>
          <t xml:space="preserve">MBSS AS Volumes </t>
        </r>
        <r>
          <rPr>
            <sz val="9"/>
            <color indexed="81"/>
            <rFont val="Tahoma"/>
            <family val="2"/>
          </rPr>
          <t xml:space="preserve">tab at the begging of this spreadsheet
</t>
        </r>
      </text>
    </comment>
    <comment ref="A14" authorId="1" shapeId="0" xr:uid="{B3B44105-C562-45AE-9417-BDB4FD023387}">
      <text>
        <t>[Threaded comment]
Your version of Excel allows you to read this threaded comment; however, any edits to it will get removed if the file is opened in a newer version of Excel. Learn more: https://go.microsoft.com/fwlink/?linkid=870924
Comment:
    This table requires manual update from the MBSS AS Volume tab.
AS - NBM STOR utilisation (Tendered) is from column H702:H713</t>
      </text>
    </comment>
    <comment ref="A15" authorId="2" shapeId="0" xr:uid="{C6EBFCCF-F25B-4406-9A0B-38A8E13DFFDC}">
      <text>
        <t>[Threaded comment]
Your version of Excel allows you to read this threaded comment; however, any edits to it will get removed if the file is opened in a newer version of Excel. Learn more: https://go.microsoft.com/fwlink/?linkid=870924
Comment:
    This table requires manual update from the MBSS AS Volume tab.
AS - BM STOR utilisation (Tendered) is from column H654:H665</t>
      </text>
    </comment>
  </commentList>
</comments>
</file>

<file path=xl/sharedStrings.xml><?xml version="1.0" encoding="utf-8"?>
<sst xmlns="http://schemas.openxmlformats.org/spreadsheetml/2006/main" count="379" uniqueCount="196">
  <si>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</si>
  <si>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</si>
  <si>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</si>
  <si>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</si>
  <si>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</si>
  <si>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</si>
  <si>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</si>
  <si>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</si>
  <si>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</si>
  <si>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</si>
  <si>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</si>
  <si>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</si>
  <si>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</si>
  <si>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</si>
  <si>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</si>
  <si>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</si>
  <si>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</si>
  <si>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</si>
  <si>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</si>
  <si>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</si>
  <si>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</si>
  <si>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</si>
  <si>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</si>
  <si>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</si>
  <si>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</si>
  <si>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</si>
  <si>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</si>
  <si>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</si>
  <si>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</si>
  <si>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</si>
  <si>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</si>
  <si>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</si>
  <si>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</si>
  <si>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</si>
  <si>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</si>
  <si>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</si>
  <si>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</si>
  <si>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</si>
  <si>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</si>
  <si>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</si>
  <si>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</si>
  <si>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</si>
  <si>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</si>
  <si>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</si>
  <si>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</si>
  <si>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</si>
  <si>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</si>
  <si>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</si>
  <si>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</si>
  <si>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</si>
  <si>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</si>
  <si>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</si>
  <si>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</si>
  <si>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</si>
  <si>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</si>
  <si>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</si>
  <si>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</si>
  <si>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</si>
  <si>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</si>
  <si>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BM Black Start Feasibility (Commercial)</t>
  </si>
  <si>
    <t>BM Black Start Warming (Commercial)</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</si>
  <si>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</si>
  <si>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</si>
  <si>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</si>
  <si>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</si>
  <si>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</si>
  <si>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</si>
  <si>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</si>
  <si>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</si>
  <si>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</si>
  <si>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</si>
  <si>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</si>
  <si>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</si>
  <si>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</si>
  <si>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</si>
  <si>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</si>
  <si>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</si>
  <si>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</si>
  <si>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</si>
  <si>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</si>
  <si>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</si>
  <si>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</si>
  <si>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</si>
  <si>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</si>
  <si>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</si>
  <si>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</si>
  <si>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</si>
  <si>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</si>
  <si>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</si>
  <si>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</si>
  <si>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</si>
  <si>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Black Start Test (Commerical)</t>
  </si>
  <si>
    <t>BM  Black Start Availability (Commercial)</t>
  </si>
  <si>
    <t>Interconnector Black Start Availability (Commercial)</t>
  </si>
  <si>
    <t>BM Black Start Capital Contributions (Commerical)</t>
  </si>
  <si>
    <t>BM Black Start Other (Commerical)</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</si>
  <si>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</si>
  <si>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</si>
  <si>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</si>
  <si>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</si>
  <si>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</si>
  <si>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</si>
  <si>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</si>
  <si>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</si>
  <si>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</si>
  <si>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</si>
  <si>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</si>
  <si>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</si>
  <si>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</si>
  <si>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</si>
  <si>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</si>
  <si>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</si>
  <si>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</si>
  <si>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</si>
  <si>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</si>
  <si>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</si>
  <si>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</si>
  <si>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</si>
  <si>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</si>
  <si>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</si>
  <si>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</si>
  <si>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</si>
  <si>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</si>
  <si>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</si>
  <si>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</si>
  <si>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</si>
  <si>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</si>
  <si>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</si>
  <si>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</si>
  <si>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</si>
  <si>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</si>
  <si>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</si>
  <si>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</si>
  <si>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</si>
  <si>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</si>
  <si>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</si>
  <si>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</si>
  <si>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</si>
  <si>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</si>
  <si>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</si>
  <si>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</si>
  <si>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</si>
  <si>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</si>
  <si>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</si>
  <si>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</si>
  <si>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</si>
  <si>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</si>
  <si>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</si>
  <si>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</si>
  <si>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</si>
  <si>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</si>
  <si>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</si>
  <si>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</si>
  <si>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</si>
  <si>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</si>
  <si>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</si>
  <si>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</si>
  <si>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</si>
  <si>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</si>
  <si>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</si>
  <si>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</si>
  <si>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</si>
  <si>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</si>
  <si>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</si>
  <si>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</si>
  <si>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</si>
  <si>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</si>
  <si>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</si>
  <si>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</si>
  <si>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</si>
  <si>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</si>
  <si>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</si>
  <si>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</si>
  <si>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</si>
  <si>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</si>
  <si>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</si>
  <si>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</si>
  <si>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ROCOF</t>
  </si>
  <si>
    <t>Holding volumes (GWh)</t>
  </si>
  <si>
    <t>Holding volumes (MWh)</t>
  </si>
  <si>
    <t>READ</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</si>
  <si>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</si>
  <si>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</si>
  <si>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</si>
  <si>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</si>
  <si>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</si>
  <si>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</si>
  <si>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</si>
  <si>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</si>
  <si>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</si>
  <si>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</si>
  <si>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</si>
  <si>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Balancing Cost Aug 2021</t>
  </si>
  <si>
    <t>Ancillary Services Cost - Aug 2021</t>
  </si>
  <si>
    <t>AS Costs By Provider Type - Aug 2021</t>
  </si>
  <si>
    <t>Constraints - Aug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</si>
</sst>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1">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rgb="FFFFFF00"/>
        <bgColor indexed="64"/>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80">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60"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0" fontId="61" fillId="59" borderId="0" xfId="0" applyFon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xf numFmtId="2" fontId="61" fillId="0" borderId="0" xfId="0" applyNumberFormat="1"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1.7500462418659963E-3"/>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2.3439112309113611E-2"/>
                  <c:y val="5.4443545627821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6A0-4263-932F-83F3459A68BC}"/>
                </c:ext>
              </c:extLst>
            </c:dLbl>
            <c:dLbl>
              <c:idx val="3"/>
              <c:layout>
                <c:manualLayout>
                  <c:x val="-0.12264399351222542"/>
                  <c:y val="-6.457190352160587E-3"/>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79.940683977437388</c:v>
                </c:pt>
                <c:pt idx="1">
                  <c:v>30.204561533562657</c:v>
                </c:pt>
                <c:pt idx="2">
                  <c:v>71.952514680769099</c:v>
                </c:pt>
                <c:pt idx="3">
                  <c:v>0.81</c:v>
                </c:pt>
                <c:pt idx="4">
                  <c:v>-0.7181292910000634</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Trades!$C$3:$N$3</c:f>
              <c:numCache>
                <c:formatCode>0.00</c:formatCode>
                <c:ptCount val="12"/>
                <c:pt idx="0">
                  <c:v>63613</c:v>
                </c:pt>
                <c:pt idx="1">
                  <c:v>44944</c:v>
                </c:pt>
                <c:pt idx="2">
                  <c:v>73642.5</c:v>
                </c:pt>
                <c:pt idx="3">
                  <c:v>62717.5</c:v>
                </c:pt>
                <c:pt idx="4">
                  <c:v>95704.5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Trades!$C$4:$N$4</c:f>
              <c:numCache>
                <c:formatCode>0.00</c:formatCode>
                <c:ptCount val="12"/>
                <c:pt idx="0">
                  <c:v>214385.5</c:v>
                </c:pt>
                <c:pt idx="1">
                  <c:v>415899.5</c:v>
                </c:pt>
                <c:pt idx="2">
                  <c:v>373185</c:v>
                </c:pt>
                <c:pt idx="3">
                  <c:v>450434</c:v>
                </c:pt>
                <c:pt idx="4">
                  <c:v>619827</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DSR!$C$3:$N$3</c:f>
              <c:numCache>
                <c:formatCode>0.00</c:formatCode>
                <c:ptCount val="12"/>
                <c:pt idx="0">
                  <c:v>0.94301091999969178</c:v>
                </c:pt>
                <c:pt idx="1">
                  <c:v>1.59977014</c:v>
                </c:pt>
                <c:pt idx="2">
                  <c:v>1.6339389100000001</c:v>
                </c:pt>
                <c:pt idx="3">
                  <c:v>1.7275902999999999</c:v>
                </c:pt>
                <c:pt idx="4">
                  <c:v>1.30528501</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DSR!$C$4:$N$4</c:f>
              <c:numCache>
                <c:formatCode>0.00</c:formatCode>
                <c:ptCount val="12"/>
                <c:pt idx="0">
                  <c:v>1.9877325199986207</c:v>
                </c:pt>
                <c:pt idx="1">
                  <c:v>2.6328443500000089</c:v>
                </c:pt>
                <c:pt idx="2">
                  <c:v>2.8872380800000546</c:v>
                </c:pt>
                <c:pt idx="3">
                  <c:v>2.6058954900000004</c:v>
                </c:pt>
                <c:pt idx="4">
                  <c:v>2.2267030900000995</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DSR!$C$5:$N$5</c:f>
              <c:numCache>
                <c:formatCode>0.00</c:formatCode>
                <c:ptCount val="12"/>
                <c:pt idx="0">
                  <c:v>8.3034205300000004</c:v>
                </c:pt>
                <c:pt idx="1">
                  <c:v>11.334098790000001</c:v>
                </c:pt>
                <c:pt idx="2">
                  <c:v>12.15402052</c:v>
                </c:pt>
                <c:pt idx="3">
                  <c:v>13.207072385671015</c:v>
                </c:pt>
                <c:pt idx="4">
                  <c:v>9.3165471500000017</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9.1665453168812597E-2"/>
                  <c:y val="-9.1592835997541464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763943475237772"/>
                  <c:y val="-6.8744347359254027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DSR!$G$9:$G$12</c:f>
              <c:numCache>
                <c:formatCode>0.00</c:formatCode>
                <c:ptCount val="4"/>
                <c:pt idx="0">
                  <c:v>12.848535250000102</c:v>
                </c:pt>
                <c:pt idx="1">
                  <c:v>45.349553092033489</c:v>
                </c:pt>
                <c:pt idx="2">
                  <c:v>0.81440172206896544</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SO2SO!$C$3:$N$3</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SO2SO!$C$4:$N$4</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SO2SO!$C$6:$N$6</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SO2SO!$C$7:$N$7</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SO2SO!$C$8:$N$8</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SO2SO!$C$9:$N$9</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SO2SO!$C$10:$N$10</c:f>
              <c:numCache>
                <c:formatCode>0.00</c:formatCode>
                <c:ptCount val="12"/>
                <c:pt idx="0">
                  <c:v>0.61524869043957886</c:v>
                </c:pt>
                <c:pt idx="1">
                  <c:v>0.59428054000000019</c:v>
                </c:pt>
                <c:pt idx="2">
                  <c:v>0.58825596883339037</c:v>
                </c:pt>
                <c:pt idx="3">
                  <c:v>0.61169124103448269</c:v>
                </c:pt>
                <c:pt idx="4">
                  <c:v>0.81440172206896544</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'Energy Imbalance'!$C$3:$N$3</c:f>
              <c:numCache>
                <c:formatCode>0.00</c:formatCode>
                <c:ptCount val="12"/>
                <c:pt idx="0">
                  <c:v>5.9330663199999991</c:v>
                </c:pt>
                <c:pt idx="1">
                  <c:v>15.172942492903225</c:v>
                </c:pt>
                <c:pt idx="2">
                  <c:v>7.0736173110000014</c:v>
                </c:pt>
                <c:pt idx="3">
                  <c:v>3.851872011774192</c:v>
                </c:pt>
                <c:pt idx="4">
                  <c:v>16.501547326000001</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'Energy Imbalance'!$C$7:$N$7</c:f>
              <c:numCache>
                <c:formatCode>_-* #,##0_-;\-* #,##0_-;_-* "-"??_-;_-@_-</c:formatCode>
                <c:ptCount val="12"/>
                <c:pt idx="0">
                  <c:v>19705.283999999996</c:v>
                </c:pt>
                <c:pt idx="1">
                  <c:v>123733.89000000001</c:v>
                </c:pt>
                <c:pt idx="2">
                  <c:v>-18201.544000000009</c:v>
                </c:pt>
                <c:pt idx="3">
                  <c:v>-11564.776999999995</c:v>
                </c:pt>
                <c:pt idx="4">
                  <c:v>89447.024000000005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Reserve'!$C$3:$N$3</c:f>
              <c:numCache>
                <c:formatCode>0.00</c:formatCode>
                <c:ptCount val="12"/>
                <c:pt idx="0">
                  <c:v>12.692191383186678</c:v>
                </c:pt>
                <c:pt idx="1">
                  <c:v>8.1788536790894053</c:v>
                </c:pt>
                <c:pt idx="2">
                  <c:v>11.141446625245528</c:v>
                </c:pt>
                <c:pt idx="3">
                  <c:v>13.845681839383465</c:v>
                </c:pt>
                <c:pt idx="4">
                  <c:v>19.874166776844589</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Reserve'!$C$4:$N$4</c:f>
              <c:numCache>
                <c:formatCode>0.00</c:formatCode>
                <c:ptCount val="12"/>
                <c:pt idx="0">
                  <c:v>8.8012627787483293</c:v>
                </c:pt>
                <c:pt idx="1">
                  <c:v>4.8104982119825994</c:v>
                </c:pt>
                <c:pt idx="2">
                  <c:v>3.5343025480199866</c:v>
                </c:pt>
                <c:pt idx="3">
                  <c:v>6.451596413871755</c:v>
                </c:pt>
                <c:pt idx="4">
                  <c:v>5.2377407050908626</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Reserve'!$C$5:$N$5</c:f>
              <c:numCache>
                <c:formatCode>0.00</c:formatCode>
                <c:ptCount val="12"/>
                <c:pt idx="0">
                  <c:v>1.0004776916960001</c:v>
                </c:pt>
                <c:pt idx="1">
                  <c:v>0.56457382300000014</c:v>
                </c:pt>
                <c:pt idx="2">
                  <c:v>1.2821985867154304</c:v>
                </c:pt>
                <c:pt idx="3">
                  <c:v>1.1035175082765285</c:v>
                </c:pt>
                <c:pt idx="4">
                  <c:v>2.3366129124978099</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Reserve'!$C$6:$N$6</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Reserve'!$C$7:$N$7</c:f>
              <c:numCache>
                <c:formatCode>0.00</c:formatCode>
                <c:ptCount val="12"/>
                <c:pt idx="0">
                  <c:v>0.21574940688880001</c:v>
                </c:pt>
                <c:pt idx="1">
                  <c:v>4.7425916999999998E-2</c:v>
                </c:pt>
                <c:pt idx="2">
                  <c:v>0.56016647775577988</c:v>
                </c:pt>
                <c:pt idx="3">
                  <c:v>0.75632240099999992</c:v>
                </c:pt>
                <c:pt idx="4">
                  <c:v>1.190149331</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Reserve'!$C$8:$N$8</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Reserve'!$C$9:$N$9</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Reserve'!$C$13:$N$13</c:f>
              <c:numCache>
                <c:formatCode>_-* #,##0_-;\-* #,##0_-;_-* "-"??_-;_-@_-</c:formatCode>
                <c:ptCount val="12"/>
                <c:pt idx="0">
                  <c:v>171007.72400000005</c:v>
                </c:pt>
                <c:pt idx="1">
                  <c:v>187909.17500000002</c:v>
                </c:pt>
                <c:pt idx="2">
                  <c:v>270402.96500000008</c:v>
                </c:pt>
                <c:pt idx="3">
                  <c:v>288030.53000000003</c:v>
                </c:pt>
                <c:pt idx="4">
                  <c:v>380875.32200000004</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Reserve'!$C$14:$N$14</c:f>
              <c:numCache>
                <c:formatCode>_-* #,##0_-;\-* #,##0_-;_-* "-"??_-;_-@_-</c:formatCode>
                <c:ptCount val="12"/>
                <c:pt idx="0">
                  <c:v>355013.16200000001</c:v>
                </c:pt>
                <c:pt idx="1">
                  <c:v>462049.00900000014</c:v>
                </c:pt>
                <c:pt idx="2">
                  <c:v>219208.65599999999</c:v>
                </c:pt>
                <c:pt idx="3">
                  <c:v>228317.83399999997</c:v>
                </c:pt>
                <c:pt idx="4">
                  <c:v>189632.79499999998</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Reserve'!$C$15:$N$15</c:f>
              <c:numCache>
                <c:formatCode>_-* #,##0_-;\-* #,##0_-;_-* "-"??_-;_-@_-</c:formatCode>
                <c:ptCount val="12"/>
                <c:pt idx="0">
                  <c:v>14752</c:v>
                </c:pt>
                <c:pt idx="1">
                  <c:v>0</c:v>
                </c:pt>
                <c:pt idx="2">
                  <c:v>4900</c:v>
                </c:pt>
                <c:pt idx="3">
                  <c:v>2114</c:v>
                </c:pt>
                <c:pt idx="4">
                  <c:v>825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Reserve'!$C$17:$N$17</c:f>
              <c:numCache>
                <c:formatCode>_-* #,##0_-;\-* #,##0_-;_-* "-"??_-;_-@_-</c:formatCode>
                <c:ptCount val="12"/>
                <c:pt idx="0">
                  <c:v>8518</c:v>
                </c:pt>
                <c:pt idx="1">
                  <c:v>0</c:v>
                </c:pt>
                <c:pt idx="2">
                  <c:v>650</c:v>
                </c:pt>
                <c:pt idx="3">
                  <c:v>96</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STOR!$C$3:$N$3</c:f>
              <c:numCache>
                <c:formatCode>0.00</c:formatCode>
                <c:ptCount val="12"/>
                <c:pt idx="0">
                  <c:v>1.3942604497687801</c:v>
                </c:pt>
                <c:pt idx="1">
                  <c:v>0.1706440608119229</c:v>
                </c:pt>
                <c:pt idx="2">
                  <c:v>0.32703499468325997</c:v>
                </c:pt>
                <c:pt idx="3">
                  <c:v>0.27943898370496623</c:v>
                </c:pt>
                <c:pt idx="4">
                  <c:v>0.22135559758991</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STOR!$C$4:$N$4</c:f>
              <c:numCache>
                <c:formatCode>0.00</c:formatCode>
                <c:ptCount val="12"/>
                <c:pt idx="0">
                  <c:v>0.92691915999445285</c:v>
                </c:pt>
                <c:pt idx="1">
                  <c:v>0.84174873999989741</c:v>
                </c:pt>
                <c:pt idx="2">
                  <c:v>1.09362987</c:v>
                </c:pt>
                <c:pt idx="3">
                  <c:v>0.46447797000000007</c:v>
                </c:pt>
                <c:pt idx="4">
                  <c:v>0.66003069000067194</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STOR!$C$5:$N$5</c:f>
              <c:numCache>
                <c:formatCode>0.00</c:formatCode>
                <c:ptCount val="12"/>
                <c:pt idx="0">
                  <c:v>1.9404296399986205</c:v>
                </c:pt>
                <c:pt idx="1">
                  <c:v>2.3745367500000092</c:v>
                </c:pt>
                <c:pt idx="2">
                  <c:v>2.6412293400000544</c:v>
                </c:pt>
                <c:pt idx="3">
                  <c:v>2.5084755100000002</c:v>
                </c:pt>
                <c:pt idx="4">
                  <c:v>2.3260220900000994</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8.3095549999999962E-2</c:v>
                </c:pt>
                <c:pt idx="1">
                  <c:v>0.26674301</c:v>
                </c:pt>
                <c:pt idx="2">
                  <c:v>0.31213886999999996</c:v>
                </c:pt>
                <c:pt idx="3">
                  <c:v>8.488438999999999E-2</c:v>
                </c:pt>
                <c:pt idx="4">
                  <c:v>0</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STOR!$C$7:$N$7</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-3.5792669999999999E-2</c:v>
                </c:pt>
                <c:pt idx="1">
                  <c:v>-8.4354100000000008E-3</c:v>
                </c:pt>
                <c:pt idx="2">
                  <c:v>-6.6130130000000009E-2</c:v>
                </c:pt>
                <c:pt idx="3">
                  <c:v>1.2535590000000001E-2</c:v>
                </c:pt>
                <c:pt idx="4">
                  <c:v>-9.9319000000000005E-2</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STOR!$C$14:$N$14</c:f>
              <c:numCache>
                <c:formatCode>#,##0</c:formatCode>
                <c:ptCount val="12"/>
                <c:pt idx="0">
                  <c:v>714.43</c:v>
                </c:pt>
                <c:pt idx="1">
                  <c:v>2154.6970000000001</c:v>
                </c:pt>
                <c:pt idx="2">
                  <c:v>3243.06</c:v>
                </c:pt>
                <c:pt idx="3">
                  <c:v>1839.1399999999999</c:v>
                </c:pt>
                <c:pt idx="4" formatCode="_-* #,##0_-;\-* #,##0_-;_-* &quot;-&quot;??_-;_-@_-">
                  <c:v>311.13299999999998</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categories'!$C$3:$N$3</c:f>
              <c:numCache>
                <c:formatCode>0.00</c:formatCode>
                <c:ptCount val="12"/>
                <c:pt idx="0">
                  <c:v>5.9330663199999991</c:v>
                </c:pt>
                <c:pt idx="1">
                  <c:v>15.172942492903225</c:v>
                </c:pt>
                <c:pt idx="2">
                  <c:v>7.0736173110000014</c:v>
                </c:pt>
                <c:pt idx="3">
                  <c:v>3.851872011774192</c:v>
                </c:pt>
                <c:pt idx="4">
                  <c:v>16.501547326000001</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categories'!$C$4:$N$4</c:f>
              <c:numCache>
                <c:formatCode>0.00</c:formatCode>
                <c:ptCount val="12"/>
                <c:pt idx="0">
                  <c:v>22.709681260519808</c:v>
                </c:pt>
                <c:pt idx="1">
                  <c:v>13.601351631072005</c:v>
                </c:pt>
                <c:pt idx="2">
                  <c:v>16.518114237736729</c:v>
                </c:pt>
                <c:pt idx="3">
                  <c:v>22.157118162531741</c:v>
                </c:pt>
                <c:pt idx="4">
                  <c:v>28.63866972543326</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categories'!$C$5:$N$5</c:f>
              <c:numCache>
                <c:formatCode>0.00</c:formatCode>
                <c:ptCount val="12"/>
                <c:pt idx="0">
                  <c:v>4.308912129761854</c:v>
                </c:pt>
                <c:pt idx="1">
                  <c:v>3.6452371508118295</c:v>
                </c:pt>
                <c:pt idx="2">
                  <c:v>4.307902944683315</c:v>
                </c:pt>
                <c:pt idx="3">
                  <c:v>3.3498124437049666</c:v>
                </c:pt>
                <c:pt idx="4">
                  <c:v>3.108089377590681</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categories'!$C$6:$N$6</c:f>
              <c:numCache>
                <c:formatCode>0.00</c:formatCode>
                <c:ptCount val="12"/>
                <c:pt idx="0">
                  <c:v>45.062776433926196</c:v>
                </c:pt>
                <c:pt idx="1">
                  <c:v>56.598692112320606</c:v>
                </c:pt>
                <c:pt idx="2">
                  <c:v>37.674423030474188</c:v>
                </c:pt>
                <c:pt idx="3">
                  <c:v>33.824399644337973</c:v>
                </c:pt>
                <c:pt idx="4">
                  <c:v>54.961591267522003</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categories'!$C$7:$N$7</c:f>
              <c:numCache>
                <c:formatCode>0.00</c:formatCode>
                <c:ptCount val="12"/>
                <c:pt idx="0">
                  <c:v>0.34026306051419991</c:v>
                </c:pt>
                <c:pt idx="1">
                  <c:v>0.38606605166046032</c:v>
                </c:pt>
                <c:pt idx="2">
                  <c:v>7.863317744994E-2</c:v>
                </c:pt>
                <c:pt idx="3">
                  <c:v>0.12787183788600778</c:v>
                </c:pt>
                <c:pt idx="4">
                  <c:v>0.89825366963739994</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categories'!$C$8:$N$8</c:f>
              <c:numCache>
                <c:formatCode>0.00</c:formatCode>
                <c:ptCount val="12"/>
                <c:pt idx="0">
                  <c:v>17.156104948136967</c:v>
                </c:pt>
                <c:pt idx="1">
                  <c:v>19.765792031429921</c:v>
                </c:pt>
                <c:pt idx="2">
                  <c:v>19.875010279464686</c:v>
                </c:pt>
                <c:pt idx="3">
                  <c:v>21.104032966490166</c:v>
                </c:pt>
                <c:pt idx="4">
                  <c:v>16.895748797733198</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categories'!$C$9:$N$9</c:f>
              <c:numCache>
                <c:formatCode>0.00</c:formatCode>
                <c:ptCount val="12"/>
                <c:pt idx="0">
                  <c:v>20.404439535683931</c:v>
                </c:pt>
                <c:pt idx="1">
                  <c:v>23.984296874890717</c:v>
                </c:pt>
                <c:pt idx="2">
                  <c:v>30.237551338364014</c:v>
                </c:pt>
                <c:pt idx="3">
                  <c:v>30.555094594482259</c:v>
                </c:pt>
                <c:pt idx="4">
                  <c:v>38.154506872684678</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categories'!$C$10:$N$10</c:f>
              <c:numCache>
                <c:formatCode>0.00</c:formatCode>
                <c:ptCount val="12"/>
                <c:pt idx="0">
                  <c:v>1.3711979899999998</c:v>
                </c:pt>
                <c:pt idx="1">
                  <c:v>1.27276498</c:v>
                </c:pt>
                <c:pt idx="2">
                  <c:v>1.1062300500000002</c:v>
                </c:pt>
                <c:pt idx="3">
                  <c:v>0.90599878</c:v>
                </c:pt>
                <c:pt idx="4">
                  <c:v>1.2315597400000005</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categories'!$C$11:$N$11</c:f>
              <c:numCache>
                <c:formatCode>0.00</c:formatCode>
                <c:ptCount val="12"/>
                <c:pt idx="0">
                  <c:v>7.4852446899999991</c:v>
                </c:pt>
                <c:pt idx="1">
                  <c:v>8.2218745053125009</c:v>
                </c:pt>
                <c:pt idx="2">
                  <c:v>8.5505321614583369</c:v>
                </c:pt>
                <c:pt idx="3">
                  <c:v>10.204139485101688</c:v>
                </c:pt>
                <c:pt idx="4">
                  <c:v>11.2481891252183</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categories'!$C$12:$N$12</c:f>
              <c:numCache>
                <c:formatCode>0.00</c:formatCode>
                <c:ptCount val="12"/>
                <c:pt idx="0">
                  <c:v>3.9934168232046527</c:v>
                </c:pt>
                <c:pt idx="1">
                  <c:v>4.141177325252877</c:v>
                </c:pt>
                <c:pt idx="2">
                  <c:v>10.913660037889818</c:v>
                </c:pt>
                <c:pt idx="3">
                  <c:v>2.9204079388971098</c:v>
                </c:pt>
                <c:pt idx="4">
                  <c:v>6.3499452400485499</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categories'!$C$13:$N$13</c:f>
              <c:numCache>
                <c:formatCode>0.00</c:formatCode>
                <c:ptCount val="12"/>
                <c:pt idx="0">
                  <c:v>0.84998019159706018</c:v>
                </c:pt>
                <c:pt idx="1">
                  <c:v>4.6497688589064943</c:v>
                </c:pt>
                <c:pt idx="2">
                  <c:v>1.1790927887970279</c:v>
                </c:pt>
                <c:pt idx="3">
                  <c:v>2.0048953756983501</c:v>
                </c:pt>
                <c:pt idx="4">
                  <c:v>4.2015297589010183</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Constraints!$C$3:$N$3</c:f>
              <c:numCache>
                <c:formatCode>0.00</c:formatCode>
                <c:ptCount val="12"/>
                <c:pt idx="0">
                  <c:v>0.11191679999999993</c:v>
                </c:pt>
                <c:pt idx="1">
                  <c:v>0.11564735999999992</c:v>
                </c:pt>
                <c:pt idx="2">
                  <c:v>0.11191679999999993</c:v>
                </c:pt>
                <c:pt idx="3">
                  <c:v>0.11564735999999992</c:v>
                </c:pt>
                <c:pt idx="4">
                  <c:v>0.11564735999999992</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Constraints!$C$4:$N$4</c:f>
              <c:numCache>
                <c:formatCode>0.00</c:formatCode>
                <c:ptCount val="12"/>
                <c:pt idx="0">
                  <c:v>1.1447999999999995E-2</c:v>
                </c:pt>
                <c:pt idx="1">
                  <c:v>1.1829599999999994E-2</c:v>
                </c:pt>
                <c:pt idx="2">
                  <c:v>1.1447999999999995E-2</c:v>
                </c:pt>
                <c:pt idx="3">
                  <c:v>1.1829599999999994E-2</c:v>
                </c:pt>
                <c:pt idx="4">
                  <c:v>1.1829599999999994E-2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Constraints!$C$5:$N$5</c:f>
              <c:numCache>
                <c:formatCode>0.00</c:formatCode>
                <c:ptCount val="12"/>
                <c:pt idx="0">
                  <c:v>0</c:v>
                </c:pt>
                <c:pt idx="1">
                  <c:v>0</c:v>
                </c:pt>
                <c:pt idx="2">
                  <c:v>8.8624000000000012E-3</c:v>
                </c:pt>
                <c:pt idx="3">
                  <c:v>0</c:v>
                </c:pt>
                <c:pt idx="4">
                  <c:v>0</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Constraints!$C$6:$N$6</c:f>
              <c:numCache>
                <c:formatCode>0.00</c:formatCode>
                <c:ptCount val="12"/>
                <c:pt idx="0">
                  <c:v>0</c:v>
                </c:pt>
                <c:pt idx="1">
                  <c:v>0</c:v>
                </c:pt>
                <c:pt idx="2">
                  <c:v>0</c:v>
                </c:pt>
                <c:pt idx="3">
                  <c:v>7.5409329999999997E-2</c:v>
                </c:pt>
                <c:pt idx="4">
                  <c:v>3.6922666666531004E-2</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Constraints!$C$7:$N$7</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Constraints!$C$8:$N$8</c:f>
              <c:numCache>
                <c:formatCode>0.00</c:formatCode>
                <c:ptCount val="12"/>
                <c:pt idx="0">
                  <c:v>1.1385760686093933</c:v>
                </c:pt>
                <c:pt idx="1">
                  <c:v>3.720746435501578</c:v>
                </c:pt>
                <c:pt idx="2">
                  <c:v>5.6971196941007314</c:v>
                </c:pt>
                <c:pt idx="3">
                  <c:v>6.0610441473569816</c:v>
                </c:pt>
                <c:pt idx="4">
                  <c:v>6.9468968777885136</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Constraints!$C$9:$N$9</c:f>
              <c:numCache>
                <c:formatCode>0.00</c:formatCode>
                <c:ptCount val="12"/>
                <c:pt idx="0">
                  <c:v>1.6670000000000001E-3</c:v>
                </c:pt>
                <c:pt idx="1">
                  <c:v>1.5002429392741644E-2</c:v>
                </c:pt>
                <c:pt idx="2">
                  <c:v>1.6670000000000001E-3</c:v>
                </c:pt>
                <c:pt idx="3">
                  <c:v>1.6670000000000001E-3</c:v>
                </c:pt>
                <c:pt idx="4">
                  <c:v>4.4999999999999982</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Constraints!$G$12:$G$19</c:f>
              <c:numCache>
                <c:formatCode>0.00</c:formatCode>
                <c:ptCount val="8"/>
                <c:pt idx="0">
                  <c:v>4.0255028317454151</c:v>
                </c:pt>
                <c:pt idx="1">
                  <c:v>0.35200301857870725</c:v>
                </c:pt>
                <c:pt idx="2">
                  <c:v>9.338750103496686</c:v>
                </c:pt>
                <c:pt idx="3">
                  <c:v>2.6581355214857729</c:v>
                </c:pt>
                <c:pt idx="4">
                  <c:v>4.1327613477907086</c:v>
                </c:pt>
                <c:pt idx="5">
                  <c:v>23.050810898251907</c:v>
                </c:pt>
                <c:pt idx="6">
                  <c:v>0</c:v>
                </c:pt>
                <c:pt idx="7" formatCode="0.000">
                  <c:v>11.611296504455044</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Constraints!$C$23:$N$23</c:f>
              <c:numCache>
                <c:formatCode>0</c:formatCode>
                <c:ptCount val="12"/>
                <c:pt idx="0">
                  <c:v>94725.378999999986</c:v>
                </c:pt>
                <c:pt idx="1">
                  <c:v>61499.715000000011</c:v>
                </c:pt>
                <c:pt idx="2">
                  <c:v>118130.26700000001</c:v>
                </c:pt>
                <c:pt idx="3">
                  <c:v>53847.741999999984</c:v>
                </c:pt>
                <c:pt idx="4">
                  <c:v>15869.226000000002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Constraints!$C$24:$N$24</c:f>
              <c:numCache>
                <c:formatCode>0</c:formatCode>
                <c:ptCount val="12"/>
                <c:pt idx="0">
                  <c:v>0</c:v>
                </c:pt>
                <c:pt idx="1">
                  <c:v>57.5</c:v>
                </c:pt>
                <c:pt idx="2">
                  <c:v>0</c:v>
                </c:pt>
                <c:pt idx="3">
                  <c:v>121035</c:v>
                </c:pt>
                <c:pt idx="4">
                  <c:v>10338</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Constraints!$C$25:$N$25</c:f>
              <c:numCache>
                <c:formatCode>0</c:formatCode>
                <c:ptCount val="12"/>
                <c:pt idx="0">
                  <c:v>98749.800000000017</c:v>
                </c:pt>
                <c:pt idx="1">
                  <c:v>143741.69899999999</c:v>
                </c:pt>
                <c:pt idx="2">
                  <c:v>145960.77500000005</c:v>
                </c:pt>
                <c:pt idx="3">
                  <c:v>85793.683999999994</c:v>
                </c:pt>
                <c:pt idx="4">
                  <c:v>160000.88399999987</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Constraints!$C$26:$N$26</c:f>
              <c:numCache>
                <c:formatCode>0</c:formatCode>
                <c:ptCount val="12"/>
                <c:pt idx="0">
                  <c:v>40343</c:v>
                </c:pt>
                <c:pt idx="1">
                  <c:v>44944</c:v>
                </c:pt>
                <c:pt idx="2">
                  <c:v>130193.5</c:v>
                </c:pt>
                <c:pt idx="3">
                  <c:v>93872.5</c:v>
                </c:pt>
                <c:pt idx="4">
                  <c:v>99759.5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Constraints!$C$27:$N$27</c:f>
              <c:numCache>
                <c:formatCode>0</c:formatCode>
                <c:ptCount val="12"/>
                <c:pt idx="0">
                  <c:v>214234.49199999997</c:v>
                </c:pt>
                <c:pt idx="1">
                  <c:v>219147.73000000004</c:v>
                </c:pt>
                <c:pt idx="2">
                  <c:v>30277.905000000002</c:v>
                </c:pt>
                <c:pt idx="3">
                  <c:v>19476.878000000001</c:v>
                </c:pt>
                <c:pt idx="4">
                  <c:v>50722.584999999999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Constraints!$C$28:$N$28</c:f>
              <c:numCache>
                <c:formatCode>0</c:formatCode>
                <c:ptCount val="12"/>
                <c:pt idx="0">
                  <c:v>181463</c:v>
                </c:pt>
                <c:pt idx="1">
                  <c:v>355083</c:v>
                </c:pt>
                <c:pt idx="2">
                  <c:v>309716.5</c:v>
                </c:pt>
                <c:pt idx="3">
                  <c:v>286225</c:v>
                </c:pt>
                <c:pt idx="4">
                  <c:v>489998</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98749.800000000017</c:v>
                </c:pt>
                <c:pt idx="1">
                  <c:v>143741.69899999999</c:v>
                </c:pt>
                <c:pt idx="2">
                  <c:v>145960.77500000005</c:v>
                </c:pt>
                <c:pt idx="3">
                  <c:v>85793.683999999994</c:v>
                </c:pt>
                <c:pt idx="4">
                  <c:v>160000.88399999987</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40343</c:v>
                </c:pt>
                <c:pt idx="1">
                  <c:v>44944</c:v>
                </c:pt>
                <c:pt idx="2">
                  <c:v>130193.5</c:v>
                </c:pt>
                <c:pt idx="3">
                  <c:v>93872.5</c:v>
                </c:pt>
                <c:pt idx="4">
                  <c:v>99759.5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Constraints!$C$14:$N$14</c:f>
              <c:numCache>
                <c:formatCode>0.00</c:formatCode>
                <c:ptCount val="12"/>
                <c:pt idx="0">
                  <c:v>1.5534497060914116</c:v>
                </c:pt>
                <c:pt idx="1">
                  <c:v>3.8902231612956748</c:v>
                </c:pt>
                <c:pt idx="2">
                  <c:v>4.5862248797209908</c:v>
                </c:pt>
                <c:pt idx="3">
                  <c:v>2.4921008296453571</c:v>
                </c:pt>
                <c:pt idx="4">
                  <c:v>9.338750103496686</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Constraints!$C$15:$N$15</c:f>
              <c:numCache>
                <c:formatCode>0.00</c:formatCode>
                <c:ptCount val="12"/>
                <c:pt idx="0">
                  <c:v>0.427173346705916</c:v>
                </c:pt>
                <c:pt idx="1">
                  <c:v>0.66234001721478297</c:v>
                </c:pt>
                <c:pt idx="2">
                  <c:v>3.2609984418602749</c:v>
                </c:pt>
                <c:pt idx="3">
                  <c:v>3.0553937686317152</c:v>
                </c:pt>
                <c:pt idx="4">
                  <c:v>2.6581355214857729</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214234.49199999997</c:v>
                </c:pt>
                <c:pt idx="1">
                  <c:v>219147.73000000004</c:v>
                </c:pt>
                <c:pt idx="2">
                  <c:v>30277.905000000002</c:v>
                </c:pt>
                <c:pt idx="3">
                  <c:v>19476.878000000001</c:v>
                </c:pt>
                <c:pt idx="4">
                  <c:v>50722.584999999999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181463</c:v>
                </c:pt>
                <c:pt idx="1">
                  <c:v>355083</c:v>
                </c:pt>
                <c:pt idx="2">
                  <c:v>309716.5</c:v>
                </c:pt>
                <c:pt idx="3">
                  <c:v>286225</c:v>
                </c:pt>
                <c:pt idx="4">
                  <c:v>489998</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Constraints!$C$16:$N$16</c:f>
              <c:numCache>
                <c:formatCode>0.00</c:formatCode>
                <c:ptCount val="12"/>
                <c:pt idx="0">
                  <c:v>14.229678543483317</c:v>
                </c:pt>
                <c:pt idx="1">
                  <c:v>15.499407938373775</c:v>
                </c:pt>
                <c:pt idx="2">
                  <c:v>1.1473998822195841</c:v>
                </c:pt>
                <c:pt idx="3">
                  <c:v>1.6763422932440324</c:v>
                </c:pt>
                <c:pt idx="4">
                  <c:v>4.1327613477907086</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Constraints!$C$17:$N$17</c:f>
              <c:numCache>
                <c:formatCode>0.00</c:formatCode>
                <c:ptCount val="12"/>
                <c:pt idx="0">
                  <c:v>8.9346784592107902</c:v>
                </c:pt>
                <c:pt idx="1">
                  <c:v>23.039618973328064</c:v>
                </c:pt>
                <c:pt idx="2">
                  <c:v>4.5870064839573708</c:v>
                </c:pt>
                <c:pt idx="3">
                  <c:v>9.4300875856797752</c:v>
                </c:pt>
                <c:pt idx="4">
                  <c:v>23.050810898251907</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Constraints!$C$23:$N$23</c:f>
              <c:numCache>
                <c:formatCode>0</c:formatCode>
                <c:ptCount val="12"/>
                <c:pt idx="0">
                  <c:v>94725.378999999986</c:v>
                </c:pt>
                <c:pt idx="1">
                  <c:v>61499.715000000011</c:v>
                </c:pt>
                <c:pt idx="2">
                  <c:v>118130.26700000001</c:v>
                </c:pt>
                <c:pt idx="3">
                  <c:v>53847.741999999984</c:v>
                </c:pt>
                <c:pt idx="4">
                  <c:v>15869.226000000002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Constraints!$C$24:$N$24</c:f>
              <c:numCache>
                <c:formatCode>0</c:formatCode>
                <c:ptCount val="12"/>
                <c:pt idx="0">
                  <c:v>0</c:v>
                </c:pt>
                <c:pt idx="1">
                  <c:v>57.5</c:v>
                </c:pt>
                <c:pt idx="2">
                  <c:v>0</c:v>
                </c:pt>
                <c:pt idx="3">
                  <c:v>121035</c:v>
                </c:pt>
                <c:pt idx="4">
                  <c:v>10338</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Constraints!$C$12:$N$12</c:f>
              <c:numCache>
                <c:formatCode>0.00</c:formatCode>
                <c:ptCount val="12"/>
                <c:pt idx="0">
                  <c:v>18.945077707727062</c:v>
                </c:pt>
                <c:pt idx="1">
                  <c:v>8.5645842201472231</c:v>
                </c:pt>
                <c:pt idx="2">
                  <c:v>19.337303949604422</c:v>
                </c:pt>
                <c:pt idx="3">
                  <c:v>7.2997200166260878</c:v>
                </c:pt>
                <c:pt idx="4">
                  <c:v>4.0255028317454151</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Constraints!$C$13:$N$13</c:f>
              <c:numCache>
                <c:formatCode>0.00</c:formatCode>
                <c:ptCount val="12"/>
                <c:pt idx="0">
                  <c:v>0</c:v>
                </c:pt>
                <c:pt idx="1">
                  <c:v>9.6557744688038124E-3</c:v>
                </c:pt>
                <c:pt idx="2">
                  <c:v>0</c:v>
                </c:pt>
                <c:pt idx="3">
                  <c:v>2.4656020643497385</c:v>
                </c:pt>
                <c:pt idx="4">
                  <c:v>0.35200301857870725</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Reserves'!$C$3:$N$3</c:f>
              <c:numCache>
                <c:formatCode>0.00</c:formatCode>
                <c:ptCount val="12"/>
                <c:pt idx="0">
                  <c:v>8.1013654526010004E-2</c:v>
                </c:pt>
                <c:pt idx="1">
                  <c:v>0.10750490157077024</c:v>
                </c:pt>
                <c:pt idx="2">
                  <c:v>7.709395100244E-2</c:v>
                </c:pt>
                <c:pt idx="3">
                  <c:v>0.12121640464457781</c:v>
                </c:pt>
                <c:pt idx="4">
                  <c:v>0.20528211360668996</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Reserves'!$C$4:$N$4</c:f>
              <c:numCache>
                <c:formatCode>0.00</c:formatCode>
                <c:ptCount val="12"/>
                <c:pt idx="0">
                  <c:v>0.25924940598818991</c:v>
                </c:pt>
                <c:pt idx="1">
                  <c:v>0.27856115008969001</c:v>
                </c:pt>
                <c:pt idx="2">
                  <c:v>1.5392264474999998E-3</c:v>
                </c:pt>
                <c:pt idx="3">
                  <c:v>6.6554332414299998E-3</c:v>
                </c:pt>
                <c:pt idx="4">
                  <c:v>0.69297155603071003</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Reserves'!$C$10:$N$10</c:f>
              <c:numCache>
                <c:formatCode>_-* #,##0_-;\-* #,##0_-;_-* "-"??_-;_-@_-</c:formatCode>
                <c:ptCount val="12"/>
                <c:pt idx="0">
                  <c:v>-4227.1740000000009</c:v>
                </c:pt>
                <c:pt idx="1">
                  <c:v>-5172.8939999999984</c:v>
                </c:pt>
                <c:pt idx="2">
                  <c:v>-2451.5390000000007</c:v>
                </c:pt>
                <c:pt idx="3">
                  <c:v>-2436.0190000000002</c:v>
                </c:pt>
                <c:pt idx="4">
                  <c:v>-3864.8510000000006</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Reserves'!$C$11:$N$11</c:f>
              <c:numCache>
                <c:formatCode>_-* #,##0_-;\-* #,##0_-;_-* "-"??_-;_-@_-</c:formatCode>
                <c:ptCount val="12"/>
                <c:pt idx="0">
                  <c:v>-32922.5</c:v>
                </c:pt>
                <c:pt idx="1">
                  <c:v>-60759</c:v>
                </c:pt>
                <c:pt idx="2">
                  <c:v>-1300</c:v>
                </c:pt>
                <c:pt idx="3">
                  <c:v>-9050</c:v>
                </c:pt>
                <c:pt idx="4">
                  <c:v>-114611</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Reserve'!$C$17:$N$17</c:f>
              <c:numCache>
                <c:formatCode>#,##0</c:formatCode>
                <c:ptCount val="12"/>
                <c:pt idx="0">
                  <c:v>0</c:v>
                </c:pt>
                <c:pt idx="1">
                  <c:v>0</c:v>
                </c:pt>
                <c:pt idx="2">
                  <c:v>0</c:v>
                </c:pt>
                <c:pt idx="3">
                  <c:v>0</c:v>
                </c:pt>
                <c:pt idx="4">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Reserve'!$C$18:$N$18</c:f>
              <c:numCache>
                <c:formatCode>#,##0</c:formatCode>
                <c:ptCount val="12"/>
                <c:pt idx="0">
                  <c:v>0</c:v>
                </c:pt>
                <c:pt idx="1">
                  <c:v>0</c:v>
                </c:pt>
                <c:pt idx="2">
                  <c:v>0</c:v>
                </c:pt>
                <c:pt idx="3">
                  <c:v>0</c:v>
                </c:pt>
                <c:pt idx="4">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Reserve'!$C$19:$N$19</c:f>
              <c:numCache>
                <c:formatCode>#,##0</c:formatCode>
                <c:ptCount val="12"/>
                <c:pt idx="0">
                  <c:v>305472.15999999997</c:v>
                </c:pt>
                <c:pt idx="1">
                  <c:v>288383.7</c:v>
                </c:pt>
                <c:pt idx="2">
                  <c:v>267827.55</c:v>
                </c:pt>
                <c:pt idx="3">
                  <c:v>274413.59999999998</c:v>
                </c:pt>
                <c:pt idx="4" formatCode="_-* #,##0_-;\-* #,##0_-;_-* &quot;-&quot;??_-;_-@_-">
                  <c:v>259297.96</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Reserve'!$C$3:$N$3</c:f>
              <c:numCache>
                <c:formatCode>0.00</c:formatCode>
                <c:ptCount val="12"/>
                <c:pt idx="0">
                  <c:v>0.52739156813696997</c:v>
                </c:pt>
                <c:pt idx="1">
                  <c:v>0.58214908142992228</c:v>
                </c:pt>
                <c:pt idx="2">
                  <c:v>0.49178730946468996</c:v>
                </c:pt>
                <c:pt idx="3">
                  <c:v>0.51154057081915549</c:v>
                </c:pt>
                <c:pt idx="4">
                  <c:v>0.53450666773319999</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Reserve'!$C$4:$N$4</c:f>
              <c:numCache>
                <c:formatCode>0.00</c:formatCode>
                <c:ptCount val="12"/>
                <c:pt idx="0">
                  <c:v>8.3252928500000003</c:v>
                </c:pt>
                <c:pt idx="1">
                  <c:v>7.8495441599999989</c:v>
                </c:pt>
                <c:pt idx="2">
                  <c:v>7.2292024499999998</c:v>
                </c:pt>
                <c:pt idx="3">
                  <c:v>7.3854200100000007</c:v>
                </c:pt>
                <c:pt idx="4">
                  <c:v>7.0446949800000001</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Reserve'!$C$6:$N$6</c:f>
              <c:numCache>
                <c:formatCode>0.00</c:formatCode>
                <c:ptCount val="12"/>
                <c:pt idx="0">
                  <c:v>3.8069166799999996</c:v>
                </c:pt>
                <c:pt idx="1">
                  <c:v>4.20998304</c:v>
                </c:pt>
                <c:pt idx="2">
                  <c:v>3.8608898099999998</c:v>
                </c:pt>
                <c:pt idx="3">
                  <c:v>3.4575174399999997</c:v>
                </c:pt>
                <c:pt idx="4">
                  <c:v>2.79863726</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Reserve'!$C$7:$N$7</c:f>
              <c:numCache>
                <c:formatCode>0.00</c:formatCode>
                <c:ptCount val="12"/>
                <c:pt idx="0">
                  <c:v>4.4965038499999999</c:v>
                </c:pt>
                <c:pt idx="1">
                  <c:v>7.1241157500000005</c:v>
                </c:pt>
                <c:pt idx="2">
                  <c:v>8.2931307099999998</c:v>
                </c:pt>
                <c:pt idx="3">
                  <c:v>9.7495549456710151</c:v>
                </c:pt>
                <c:pt idx="4">
                  <c:v>6.5179098900000021</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Reserve'!$C$8:$N$8</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Reserve'!$C$9:$N$9</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Reserve'!$C$10:$N$10</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categories'!$C$18:$N$18</c:f>
              <c:numCache>
                <c:formatCode>#,##0</c:formatCode>
                <c:ptCount val="12"/>
                <c:pt idx="0">
                  <c:v>19705.283999999996</c:v>
                </c:pt>
                <c:pt idx="1">
                  <c:v>123733.89000000001</c:v>
                </c:pt>
                <c:pt idx="2">
                  <c:v>-18201.544000000009</c:v>
                </c:pt>
                <c:pt idx="3">
                  <c:v>-11564.776999999995</c:v>
                </c:pt>
                <c:pt idx="4">
                  <c:v>89447.024000000005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categories'!$C$19:$N$19</c:f>
              <c:numCache>
                <c:formatCode>#,##0</c:formatCode>
                <c:ptCount val="12"/>
                <c:pt idx="0">
                  <c:v>549290.88599999994</c:v>
                </c:pt>
                <c:pt idx="1">
                  <c:v>649958.18400000001</c:v>
                </c:pt>
                <c:pt idx="2">
                  <c:v>495161.62100000004</c:v>
                </c:pt>
                <c:pt idx="3">
                  <c:v>518558.364</c:v>
                </c:pt>
                <c:pt idx="4">
                  <c:v>571333.11699999997</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categories'!$C$20:$N$20</c:f>
              <c:numCache>
                <c:formatCode>#,##0</c:formatCode>
                <c:ptCount val="12"/>
                <c:pt idx="0">
                  <c:v>11713.076000000001</c:v>
                </c:pt>
                <c:pt idx="1">
                  <c:v>1548.1660000000002</c:v>
                </c:pt>
                <c:pt idx="2">
                  <c:v>2810.8320000000003</c:v>
                </c:pt>
                <c:pt idx="3">
                  <c:v>2749.6660000000002</c:v>
                </c:pt>
                <c:pt idx="4">
                  <c:v>1103.3330000000001</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categories'!$C$21:$N$21</c:f>
              <c:numCache>
                <c:formatCode>#,##0</c:formatCode>
                <c:ptCount val="12"/>
                <c:pt idx="0">
                  <c:v>629515.67100000009</c:v>
                </c:pt>
                <c:pt idx="1">
                  <c:v>824473.64400000009</c:v>
                </c:pt>
                <c:pt idx="2">
                  <c:v>734278.94700000004</c:v>
                </c:pt>
                <c:pt idx="3">
                  <c:v>660250.804</c:v>
                </c:pt>
                <c:pt idx="4">
                  <c:v>826688.19499999983</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categories'!$C$22:$N$22</c:f>
              <c:numCache>
                <c:formatCode>#,##0</c:formatCode>
                <c:ptCount val="12"/>
                <c:pt idx="0">
                  <c:v>734095.89199999988</c:v>
                </c:pt>
                <c:pt idx="1">
                  <c:v>956772.03299999994</c:v>
                </c:pt>
                <c:pt idx="2">
                  <c:v>423168.35200000007</c:v>
                </c:pt>
                <c:pt idx="3">
                  <c:v>247539.54100000006</c:v>
                </c:pt>
                <c:pt idx="4">
                  <c:v>357451.31599999993</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categories'!$C$23:$N$23</c:f>
              <c:numCache>
                <c:formatCode>#,##0</c:formatCode>
                <c:ptCount val="12"/>
                <c:pt idx="0">
                  <c:v>-37149.673999999985</c:v>
                </c:pt>
                <c:pt idx="1">
                  <c:v>-65931.894</c:v>
                </c:pt>
                <c:pt idx="2">
                  <c:v>-3751.5390000000002</c:v>
                </c:pt>
                <c:pt idx="3">
                  <c:v>-11486.018999999998</c:v>
                </c:pt>
                <c:pt idx="4">
                  <c:v>-118475.85100000001</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categories'!$C$24:$N$24</c:f>
              <c:numCache>
                <c:formatCode>#,##0</c:formatCode>
                <c:ptCount val="12"/>
                <c:pt idx="0">
                  <c:v>14345.753999999997</c:v>
                </c:pt>
                <c:pt idx="1">
                  <c:v>14212.022000000001</c:v>
                </c:pt>
                <c:pt idx="2">
                  <c:v>11799.953</c:v>
                </c:pt>
                <c:pt idx="3">
                  <c:v>8435.8760000000002</c:v>
                </c:pt>
                <c:pt idx="4">
                  <c:v>11144.665000000003</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categories'!$C$25:$N$25</c:f>
              <c:numCache>
                <c:formatCode>#,##0</c:formatCode>
                <c:ptCount val="12"/>
                <c:pt idx="0">
                  <c:v>267500.63299999997</c:v>
                </c:pt>
                <c:pt idx="1">
                  <c:v>260104.00900000002</c:v>
                </c:pt>
                <c:pt idx="2">
                  <c:v>370251.58899999992</c:v>
                </c:pt>
                <c:pt idx="3">
                  <c:v>338556.59300000011</c:v>
                </c:pt>
                <c:pt idx="4">
                  <c:v>356027.06200000003</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categories'!$C$26:$N$26</c:f>
              <c:numCache>
                <c:formatCode>#,##0</c:formatCode>
                <c:ptCount val="12"/>
                <c:pt idx="0">
                  <c:v>-61004.178</c:v>
                </c:pt>
                <c:pt idx="1">
                  <c:v>-11078.945</c:v>
                </c:pt>
                <c:pt idx="2">
                  <c:v>3785.6729999999993</c:v>
                </c:pt>
                <c:pt idx="3">
                  <c:v>33832.589000000007</c:v>
                </c:pt>
                <c:pt idx="4">
                  <c:v>18018.198999999997</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Response!$C$3:$N$3</c:f>
              <c:numCache>
                <c:formatCode>0.00</c:formatCode>
                <c:ptCount val="12"/>
                <c:pt idx="0">
                  <c:v>5.2945179156842395</c:v>
                </c:pt>
                <c:pt idx="1">
                  <c:v>8.164747624890726</c:v>
                </c:pt>
                <c:pt idx="2">
                  <c:v>12.413800578364009</c:v>
                </c:pt>
                <c:pt idx="3">
                  <c:v>8.4949554744822571</c:v>
                </c:pt>
                <c:pt idx="4">
                  <c:v>16.056401892684683</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Response!$C$4:$N$4</c:f>
              <c:numCache>
                <c:formatCode>0.00</c:formatCode>
                <c:ptCount val="12"/>
                <c:pt idx="0">
                  <c:v>3.0054811500000009</c:v>
                </c:pt>
                <c:pt idx="1">
                  <c:v>3.0888400300000005</c:v>
                </c:pt>
                <c:pt idx="2">
                  <c:v>3.7749496599999994</c:v>
                </c:pt>
                <c:pt idx="3">
                  <c:v>3.6175552300000007</c:v>
                </c:pt>
                <c:pt idx="4">
                  <c:v>3.7326573999999995</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Response!$C$5:$N$5</c:f>
              <c:numCache>
                <c:formatCode>0.00</c:formatCode>
                <c:ptCount val="12"/>
                <c:pt idx="0">
                  <c:v>5.3667800000000002E-2</c:v>
                </c:pt>
                <c:pt idx="1">
                  <c:v>9.8550200000000004E-2</c:v>
                </c:pt>
                <c:pt idx="2">
                  <c:v>0.18177727999999999</c:v>
                </c:pt>
                <c:pt idx="3">
                  <c:v>0.23258542999999995</c:v>
                </c:pt>
                <c:pt idx="4">
                  <c:v>0.31932365000000001</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Response!$C$6:$N$6</c:f>
              <c:numCache>
                <c:formatCode>0.00</c:formatCode>
                <c:ptCount val="12"/>
                <c:pt idx="0">
                  <c:v>0.34190583999999996</c:v>
                </c:pt>
                <c:pt idx="1">
                  <c:v>0.34549798000000009</c:v>
                </c:pt>
                <c:pt idx="2">
                  <c:v>0.43653317999999991</c:v>
                </c:pt>
                <c:pt idx="3">
                  <c:v>0.52805924000000004</c:v>
                </c:pt>
                <c:pt idx="4">
                  <c:v>0.54530622000000017</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Response!$C$7:$N$7</c:f>
              <c:numCache>
                <c:formatCode>0.00</c:formatCode>
                <c:ptCount val="12"/>
                <c:pt idx="0">
                  <c:v>-0.12311420999999999</c:v>
                </c:pt>
                <c:pt idx="1">
                  <c:v>2.652564E-2</c:v>
                </c:pt>
                <c:pt idx="2">
                  <c:v>5.6903359999999993E-2</c:v>
                </c:pt>
                <c:pt idx="3">
                  <c:v>5.2167069999999989E-2</c:v>
                </c:pt>
                <c:pt idx="4">
                  <c:v>2.5167980000000003E-2</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Response!$C$8:$N$8</c:f>
              <c:numCache>
                <c:formatCode>0.00</c:formatCode>
                <c:ptCount val="12"/>
                <c:pt idx="0">
                  <c:v>0.98165267000000012</c:v>
                </c:pt>
                <c:pt idx="1">
                  <c:v>0.41103382999999988</c:v>
                </c:pt>
                <c:pt idx="2">
                  <c:v>0.86599857000000013</c:v>
                </c:pt>
                <c:pt idx="3">
                  <c:v>1.5058382499999998</c:v>
                </c:pt>
                <c:pt idx="4">
                  <c:v>1.6953377600000001</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Response!$C$9:$N$9</c:f>
              <c:numCache>
                <c:formatCode>0.00</c:formatCode>
                <c:ptCount val="12"/>
                <c:pt idx="0">
                  <c:v>0.13505497000000002</c:v>
                </c:pt>
                <c:pt idx="1">
                  <c:v>8.8834759999999999E-2</c:v>
                </c:pt>
                <c:pt idx="2">
                  <c:v>0.18695659000000001</c:v>
                </c:pt>
                <c:pt idx="3">
                  <c:v>0.31122985999999997</c:v>
                </c:pt>
                <c:pt idx="4">
                  <c:v>0.27356520000000001</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Response!$C$10:$N$10</c:f>
              <c:numCache>
                <c:formatCode>0.00</c:formatCode>
                <c:ptCount val="12"/>
                <c:pt idx="0">
                  <c:v>1.0237909700000001</c:v>
                </c:pt>
                <c:pt idx="1">
                  <c:v>0.97084649000000012</c:v>
                </c:pt>
                <c:pt idx="2">
                  <c:v>1.01399803</c:v>
                </c:pt>
                <c:pt idx="3">
                  <c:v>1.0708673499999999</c:v>
                </c:pt>
                <c:pt idx="4">
                  <c:v>1.0850452900000001</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Response!$C$11:$N$11</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Response!$C$12:$N$12</c:f>
              <c:numCache>
                <c:formatCode>0.00</c:formatCode>
                <c:ptCount val="12"/>
                <c:pt idx="0">
                  <c:v>0.67153943999999999</c:v>
                </c:pt>
                <c:pt idx="1">
                  <c:v>0.7170847600000001</c:v>
                </c:pt>
                <c:pt idx="2">
                  <c:v>0.6639775200000001</c:v>
                </c:pt>
                <c:pt idx="3">
                  <c:v>0.69634105000000002</c:v>
                </c:pt>
                <c:pt idx="4">
                  <c:v>0.60945785000000008</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Response!$C$13:$N$13</c:f>
              <c:numCache>
                <c:formatCode>0.00</c:formatCode>
                <c:ptCount val="12"/>
                <c:pt idx="0">
                  <c:v>2.1183999999691741E-2</c:v>
                </c:pt>
                <c:pt idx="1">
                  <c:v>0</c:v>
                </c:pt>
                <c:pt idx="2">
                  <c:v>0</c:v>
                </c:pt>
                <c:pt idx="3">
                  <c:v>0</c:v>
                </c:pt>
                <c:pt idx="4">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Response!$C$14:$N$14</c:f>
              <c:numCache>
                <c:formatCode>0.00</c:formatCode>
                <c:ptCount val="12"/>
                <c:pt idx="0">
                  <c:v>0.46607944999999995</c:v>
                </c:pt>
                <c:pt idx="1">
                  <c:v>0.48872225000000019</c:v>
                </c:pt>
                <c:pt idx="2">
                  <c:v>0.72073614000000008</c:v>
                </c:pt>
                <c:pt idx="3">
                  <c:v>1.5949594399999998</c:v>
                </c:pt>
                <c:pt idx="4">
                  <c:v>1.6227435000000001</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Response!$C$15:$N$15</c:f>
              <c:numCache>
                <c:formatCode>0.00</c:formatCode>
                <c:ptCount val="12"/>
                <c:pt idx="0">
                  <c:v>8.2512352800000013</c:v>
                </c:pt>
                <c:pt idx="1">
                  <c:v>8.6149816699999988</c:v>
                </c:pt>
                <c:pt idx="2">
                  <c:v>8.9542918800000013</c:v>
                </c:pt>
                <c:pt idx="3">
                  <c:v>11.427947479999998</c:v>
                </c:pt>
                <c:pt idx="4">
                  <c:v>11.493672969999999</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Response!$C$16:$N$16</c:f>
              <c:numCache>
                <c:formatCode>0.00</c:formatCode>
                <c:ptCount val="12"/>
                <c:pt idx="0">
                  <c:v>0.12044568</c:v>
                </c:pt>
                <c:pt idx="1">
                  <c:v>0.18737235000000005</c:v>
                </c:pt>
                <c:pt idx="2">
                  <c:v>0.1372549999999999</c:v>
                </c:pt>
                <c:pt idx="3">
                  <c:v>0.14084399999999991</c:v>
                </c:pt>
                <c:pt idx="4">
                  <c:v>0</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Response!$C$17:$N$17</c:f>
              <c:numCache>
                <c:formatCode>0.00</c:formatCode>
                <c:ptCount val="12"/>
                <c:pt idx="0">
                  <c:v>-8.9288900000000004E-2</c:v>
                </c:pt>
                <c:pt idx="1">
                  <c:v>-0.10142609000000001</c:v>
                </c:pt>
                <c:pt idx="2">
                  <c:v>-0.13958783999999999</c:v>
                </c:pt>
                <c:pt idx="3">
                  <c:v>-0.14950453000000005</c:v>
                </c:pt>
                <c:pt idx="4">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Response!$C$18:$N$18</c:f>
              <c:numCache>
                <c:formatCode>0.00</c:formatCode>
                <c:ptCount val="12"/>
                <c:pt idx="0">
                  <c:v>0.25028748000000001</c:v>
                </c:pt>
                <c:pt idx="1">
                  <c:v>0.88268537999999996</c:v>
                </c:pt>
                <c:pt idx="2">
                  <c:v>0.96996139000000003</c:v>
                </c:pt>
                <c:pt idx="3">
                  <c:v>1.0312492499999999</c:v>
                </c:pt>
                <c:pt idx="4">
                  <c:v>0.69582716</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Response!$C$37:$AL$37</c:f>
              <c:numCache>
                <c:formatCode>_-* #,##0_-;\-* #,##0_-;_-* "-"??_-;_-@_-</c:formatCode>
                <c:ptCount val="36"/>
                <c:pt idx="0">
                  <c:v>308.90325000000001</c:v>
                </c:pt>
                <c:pt idx="1">
                  <c:v>202.85904000000002</c:v>
                </c:pt>
                <c:pt idx="2">
                  <c:v>436.33062000000001</c:v>
                </c:pt>
                <c:pt idx="3">
                  <c:v>308.54790000000003</c:v>
                </c:pt>
                <c:pt idx="4">
                  <c:v>199.03769</c:v>
                </c:pt>
                <c:pt idx="5">
                  <c:v>424.78277000000003</c:v>
                </c:pt>
                <c:pt idx="6">
                  <c:v>313.16109999999998</c:v>
                </c:pt>
                <c:pt idx="7">
                  <c:v>203.93279999999999</c:v>
                </c:pt>
                <c:pt idx="8">
                  <c:v>406.88059999999996</c:v>
                </c:pt>
                <c:pt idx="9">
                  <c:v>317.05925000000002</c:v>
                </c:pt>
                <c:pt idx="10">
                  <c:v>208.00995</c:v>
                </c:pt>
                <c:pt idx="11">
                  <c:v>428.14421999999996</c:v>
                </c:pt>
                <c:pt idx="12">
                  <c:v>354.62470000000002</c:v>
                </c:pt>
                <c:pt idx="13">
                  <c:v>230.7004</c:v>
                </c:pt>
                <c:pt idx="14">
                  <c:v>502.15780000000001</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Response!$C$38:$AL$38</c:f>
              <c:numCache>
                <c:formatCode>_-* #,##0_-;\-* #,##0_-;_-* "-"??_-;_-@_-</c:formatCode>
                <c:ptCount val="36"/>
                <c:pt idx="0">
                  <c:v>4.1265000000000001</c:v>
                </c:pt>
                <c:pt idx="1">
                  <c:v>39.567959999999999</c:v>
                </c:pt>
                <c:pt idx="2">
                  <c:v>0</c:v>
                </c:pt>
                <c:pt idx="3">
                  <c:v>0</c:v>
                </c:pt>
                <c:pt idx="4">
                  <c:v>15.33151</c:v>
                </c:pt>
                <c:pt idx="5">
                  <c:v>0</c:v>
                </c:pt>
                <c:pt idx="6">
                  <c:v>0</c:v>
                </c:pt>
                <c:pt idx="7">
                  <c:v>32.957470000000001</c:v>
                </c:pt>
                <c:pt idx="8">
                  <c:v>0</c:v>
                </c:pt>
                <c:pt idx="9">
                  <c:v>0</c:v>
                </c:pt>
                <c:pt idx="10">
                  <c:v>56.202709999999996</c:v>
                </c:pt>
                <c:pt idx="11">
                  <c:v>0</c:v>
                </c:pt>
                <c:pt idx="12">
                  <c:v>0</c:v>
                </c:pt>
                <c:pt idx="13">
                  <c:v>65.017800000000008</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Response!$C$39:$AL$39</c:f>
              <c:numCache>
                <c:formatCode>_-* #,##0_-;\-* #,##0_-;_-* "-"??_-;_-@_-</c:formatCode>
                <c:ptCount val="36"/>
                <c:pt idx="0">
                  <c:v>16.34956</c:v>
                </c:pt>
                <c:pt idx="1">
                  <c:v>20.784400000000002</c:v>
                </c:pt>
                <c:pt idx="2">
                  <c:v>0</c:v>
                </c:pt>
                <c:pt idx="3">
                  <c:v>10.939590000000001</c:v>
                </c:pt>
                <c:pt idx="4">
                  <c:v>13.5915</c:v>
                </c:pt>
                <c:pt idx="5">
                  <c:v>0</c:v>
                </c:pt>
                <c:pt idx="6">
                  <c:v>22.662209999999998</c:v>
                </c:pt>
                <c:pt idx="7">
                  <c:v>28.695700000000002</c:v>
                </c:pt>
                <c:pt idx="8">
                  <c:v>0</c:v>
                </c:pt>
                <c:pt idx="9">
                  <c:v>30.77994</c:v>
                </c:pt>
                <c:pt idx="10">
                  <c:v>44.362699999999997</c:v>
                </c:pt>
                <c:pt idx="11">
                  <c:v>0</c:v>
                </c:pt>
                <c:pt idx="12">
                  <c:v>32.157330000000002</c:v>
                </c:pt>
                <c:pt idx="13">
                  <c:v>41.111599999999996</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Response!$C$43:$AL$43</c:f>
              <c:numCache>
                <c:formatCode>_-* #,##0_-;\-* #,##0_-;_-* "-"??_-;_-@_-</c:formatCode>
                <c:ptCount val="36"/>
                <c:pt idx="0">
                  <c:v>0</c:v>
                </c:pt>
                <c:pt idx="1">
                  <c:v>0</c:v>
                </c:pt>
                <c:pt idx="2">
                  <c:v>5.2960000000000003</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Response!$C$45:$AL$45</c:f>
              <c:numCache>
                <c:formatCode>_-* #,##0_-;\-* #,##0_-;_-* "-"??_-;_-@_-</c:formatCode>
                <c:ptCount val="36"/>
                <c:pt idx="0">
                  <c:v>4.0650000000000004</c:v>
                </c:pt>
                <c:pt idx="1">
                  <c:v>4.0650000000000004</c:v>
                </c:pt>
                <c:pt idx="2">
                  <c:v>54.255000000000003</c:v>
                </c:pt>
                <c:pt idx="3">
                  <c:v>7.3920000000000003</c:v>
                </c:pt>
                <c:pt idx="4">
                  <c:v>7.3920000000000003</c:v>
                </c:pt>
                <c:pt idx="5">
                  <c:v>59.156999999999996</c:v>
                </c:pt>
                <c:pt idx="6">
                  <c:v>0</c:v>
                </c:pt>
                <c:pt idx="7">
                  <c:v>0</c:v>
                </c:pt>
                <c:pt idx="8">
                  <c:v>50.4</c:v>
                </c:pt>
                <c:pt idx="9">
                  <c:v>0</c:v>
                </c:pt>
                <c:pt idx="10">
                  <c:v>0</c:v>
                </c:pt>
                <c:pt idx="11">
                  <c:v>52.01</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Response!$C$46:$AL$46</c:f>
              <c:numCache>
                <c:formatCode>_-* #,##0_-;\-* #,##0_-;_-* "-"??_-;_-@_-</c:formatCode>
                <c:ptCount val="36"/>
                <c:pt idx="0">
                  <c:v>19.51397</c:v>
                </c:pt>
                <c:pt idx="1">
                  <c:v>55.833970000000001</c:v>
                </c:pt>
                <c:pt idx="2">
                  <c:v>19.359549999999999</c:v>
                </c:pt>
                <c:pt idx="3">
                  <c:v>69.201329999999999</c:v>
                </c:pt>
                <c:pt idx="4">
                  <c:v>114.06483</c:v>
                </c:pt>
                <c:pt idx="5">
                  <c:v>67.600399999999993</c:v>
                </c:pt>
                <c:pt idx="6">
                  <c:v>73.161969999999997</c:v>
                </c:pt>
                <c:pt idx="7">
                  <c:v>124.42197</c:v>
                </c:pt>
                <c:pt idx="8">
                  <c:v>67.492149999999995</c:v>
                </c:pt>
                <c:pt idx="9">
                  <c:v>82.712220000000002</c:v>
                </c:pt>
                <c:pt idx="10">
                  <c:v>124.95222</c:v>
                </c:pt>
                <c:pt idx="11">
                  <c:v>76.595369999999988</c:v>
                </c:pt>
                <c:pt idx="12">
                  <c:v>45.852969999999999</c:v>
                </c:pt>
                <c:pt idx="13">
                  <c:v>99.926969999999997</c:v>
                </c:pt>
                <c:pt idx="14">
                  <c:v>39.728650000000002</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Reactive!$C$3:$N$3</c:f>
              <c:numCache>
                <c:formatCode>0.00</c:formatCode>
                <c:ptCount val="12"/>
                <c:pt idx="0">
                  <c:v>7.3805828500000006</c:v>
                </c:pt>
                <c:pt idx="1">
                  <c:v>8.1164665000000014</c:v>
                </c:pt>
                <c:pt idx="2">
                  <c:v>8.454439129999999</c:v>
                </c:pt>
                <c:pt idx="3">
                  <c:v>10.097119509999999</c:v>
                </c:pt>
                <c:pt idx="4">
                  <c:v>11.137566119999999</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Reactive!$C$4:$N$4</c:f>
              <c:numCache>
                <c:formatCode>0.00</c:formatCode>
                <c:ptCount val="12"/>
                <c:pt idx="0">
                  <c:v>8.3063400000000041E-3</c:v>
                </c:pt>
                <c:pt idx="1">
                  <c:v>7.3462099999999962E-3</c:v>
                </c:pt>
                <c:pt idx="2">
                  <c:v>7.8340699999999968E-3</c:v>
                </c:pt>
                <c:pt idx="3">
                  <c:v>7.452625101691205E-3</c:v>
                </c:pt>
                <c:pt idx="4">
                  <c:v>1.1055655218300011E-2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Reactive!$C$6:$N$6</c:f>
              <c:numCache>
                <c:formatCode>0.00</c:formatCode>
                <c:ptCount val="12"/>
                <c:pt idx="0">
                  <c:v>9.6355500000000038E-2</c:v>
                </c:pt>
                <c:pt idx="1">
                  <c:v>9.8061795312500033E-2</c:v>
                </c:pt>
                <c:pt idx="2">
                  <c:v>8.8258961458333368E-2</c:v>
                </c:pt>
                <c:pt idx="3">
                  <c:v>9.9567350000000041E-2</c:v>
                </c:pt>
                <c:pt idx="4">
                  <c:v>9.9567350000000041E-2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Reactive!$C$7:$N$7</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Reactive!$C$11:$N$11</c:f>
              <c:numCache>
                <c:formatCode>#,##0</c:formatCode>
                <c:ptCount val="12"/>
                <c:pt idx="0">
                  <c:v>2503047.75</c:v>
                </c:pt>
                <c:pt idx="1">
                  <c:v>2680109.85</c:v>
                </c:pt>
                <c:pt idx="2">
                  <c:v>2586428.4</c:v>
                </c:pt>
                <c:pt idx="3">
                  <c:v>2769641.57</c:v>
                </c:pt>
                <c:pt idx="4">
                  <c:v>2897147.15</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Reactive!$C$12:$N$12</c:f>
              <c:numCache>
                <c:formatCode>#,##0</c:formatCode>
                <c:ptCount val="12"/>
                <c:pt idx="0">
                  <c:v>0</c:v>
                </c:pt>
                <c:pt idx="1">
                  <c:v>0</c:v>
                </c:pt>
                <c:pt idx="2">
                  <c:v>0</c:v>
                </c:pt>
                <c:pt idx="3">
                  <c:v>0</c:v>
                </c:pt>
                <c:pt idx="4">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Reactive!$C$13:$N$13</c:f>
              <c:numCache>
                <c:formatCode>#,##0</c:formatCode>
                <c:ptCount val="12"/>
                <c:pt idx="0">
                  <c:v>2461.88</c:v>
                </c:pt>
                <c:pt idx="1">
                  <c:v>2139.91</c:v>
                </c:pt>
                <c:pt idx="2">
                  <c:v>2437.54</c:v>
                </c:pt>
                <c:pt idx="3">
                  <c:v>1795.92</c:v>
                </c:pt>
                <c:pt idx="4">
                  <c:v>2506.35</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Reactive!$C$3:$N$3</c:f>
              <c:numCache>
                <c:formatCode>0.00</c:formatCode>
                <c:ptCount val="12"/>
                <c:pt idx="0">
                  <c:v>7.3805828500000006</c:v>
                </c:pt>
                <c:pt idx="1">
                  <c:v>8.1164665000000014</c:v>
                </c:pt>
                <c:pt idx="2">
                  <c:v>8.454439129999999</c:v>
                </c:pt>
                <c:pt idx="3">
                  <c:v>10.097119509999999</c:v>
                </c:pt>
                <c:pt idx="4">
                  <c:v>11.137566119999999</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Reactive!$C$4:$N$4</c:f>
              <c:numCache>
                <c:formatCode>0.00</c:formatCode>
                <c:ptCount val="12"/>
                <c:pt idx="0">
                  <c:v>8.3063400000000041E-3</c:v>
                </c:pt>
                <c:pt idx="1">
                  <c:v>7.3462099999999962E-3</c:v>
                </c:pt>
                <c:pt idx="2">
                  <c:v>7.8340699999999968E-3</c:v>
                </c:pt>
                <c:pt idx="3">
                  <c:v>7.452625101691205E-3</c:v>
                </c:pt>
                <c:pt idx="4">
                  <c:v>1.1055655218300011E-2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Reactive!$C$6:$N$6</c:f>
              <c:numCache>
                <c:formatCode>0.00</c:formatCode>
                <c:ptCount val="12"/>
                <c:pt idx="0">
                  <c:v>9.6355500000000038E-2</c:v>
                </c:pt>
                <c:pt idx="1">
                  <c:v>9.8061795312500033E-2</c:v>
                </c:pt>
                <c:pt idx="2">
                  <c:v>8.8258961458333368E-2</c:v>
                </c:pt>
                <c:pt idx="3">
                  <c:v>9.9567350000000041E-2</c:v>
                </c:pt>
                <c:pt idx="4">
                  <c:v>9.9567350000000041E-2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Reactive!$C$7:$N$7</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Black Start Availability (Commercial)</c:v>
                </c:pt>
              </c:strCache>
            </c:strRef>
          </c:tx>
          <c:spPr>
            <a:solidFill>
              <a:schemeClr val="accent1"/>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Start'!$C$3:$N$3</c:f>
              <c:numCache>
                <c:formatCode>0.00</c:formatCode>
                <c:ptCount val="12"/>
                <c:pt idx="0">
                  <c:v>3.4894455043030006</c:v>
                </c:pt>
                <c:pt idx="1">
                  <c:v>3.719119984354001</c:v>
                </c:pt>
                <c:pt idx="2">
                  <c:v>2.7684682229254993</c:v>
                </c:pt>
                <c:pt idx="3">
                  <c:v>2.5283863217402391</c:v>
                </c:pt>
                <c:pt idx="4">
                  <c:v>3.159004519025999</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Black Start Availability (Commercial)</c:v>
                </c:pt>
              </c:strCache>
            </c:strRef>
          </c:tx>
          <c:spPr>
            <a:solidFill>
              <a:schemeClr val="accent2"/>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Start'!$C$4:$N$4</c:f>
              <c:numCache>
                <c:formatCode>0.00</c:formatCode>
                <c:ptCount val="12"/>
                <c:pt idx="0">
                  <c:v>0.11027519999999999</c:v>
                </c:pt>
                <c:pt idx="1">
                  <c:v>0.11395103999999999</c:v>
                </c:pt>
                <c:pt idx="2">
                  <c:v>0.11015139999999998</c:v>
                </c:pt>
                <c:pt idx="3">
                  <c:v>0.11395104</c:v>
                </c:pt>
                <c:pt idx="4">
                  <c:v>0.11395103999999999</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Black Start Test (Commerical)</c:v>
                </c:pt>
              </c:strCache>
            </c:strRef>
          </c:tx>
          <c:spPr>
            <a:solidFill>
              <a:schemeClr val="accent3"/>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Start'!$C$5:$N$5</c:f>
              <c:numCache>
                <c:formatCode>0.00</c:formatCode>
                <c:ptCount val="12"/>
                <c:pt idx="0">
                  <c:v>0.102807</c:v>
                </c:pt>
                <c:pt idx="1">
                  <c:v>0</c:v>
                </c:pt>
                <c:pt idx="2">
                  <c:v>0</c:v>
                </c:pt>
                <c:pt idx="3">
                  <c:v>0</c:v>
                </c:pt>
                <c:pt idx="4">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Black Start Capital Contributions (Commerical)</c:v>
                </c:pt>
              </c:strCache>
            </c:strRef>
          </c:tx>
          <c:spPr>
            <a:solidFill>
              <a:schemeClr val="accent4"/>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Start'!$C$6:$N$6</c:f>
              <c:numCache>
                <c:formatCode>0.00</c:formatCode>
                <c:ptCount val="12"/>
                <c:pt idx="0">
                  <c:v>0</c:v>
                </c:pt>
                <c:pt idx="1">
                  <c:v>0</c:v>
                </c:pt>
                <c:pt idx="2">
                  <c:v>6.7370037299999996</c:v>
                </c:pt>
                <c:pt idx="3">
                  <c:v>0</c:v>
                </c:pt>
                <c:pt idx="4">
                  <c:v>2.5211202200000002</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Black Start Feasibility (Commercial)</c:v>
                </c:pt>
              </c:strCache>
            </c:strRef>
          </c:tx>
          <c:spPr>
            <a:solidFill>
              <a:schemeClr val="accent5"/>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Start'!$C$7:$N$7</c:f>
              <c:numCache>
                <c:formatCode>0.00</c:formatCode>
                <c:ptCount val="12"/>
                <c:pt idx="0">
                  <c:v>0</c:v>
                </c:pt>
                <c:pt idx="1">
                  <c:v>0.24010900000000002</c:v>
                </c:pt>
                <c:pt idx="2">
                  <c:v>0</c:v>
                </c:pt>
                <c:pt idx="3">
                  <c:v>0</c:v>
                </c:pt>
                <c:pt idx="4">
                  <c:v>0.12022544000000006</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Black Start Warming (Commercial)</c:v>
                </c:pt>
              </c:strCache>
            </c:strRef>
          </c:tx>
          <c:spPr>
            <a:solidFill>
              <a:schemeClr val="accent6"/>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Start'!$C$8:$N$8</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Black Start Other (Commerical)</c:v>
                </c:pt>
              </c:strCache>
            </c:strRef>
          </c:tx>
          <c:spPr>
            <a:solidFill>
              <a:schemeClr val="accent1">
                <a:lumMod val="60000"/>
              </a:schemeClr>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Start'!$C$9:$N$9</c:f>
              <c:numCache>
                <c:formatCode>0.00</c:formatCode>
                <c:ptCount val="12"/>
                <c:pt idx="0">
                  <c:v>0</c:v>
                </c:pt>
                <c:pt idx="1">
                  <c:v>4.282362E-2</c:v>
                </c:pt>
                <c:pt idx="2">
                  <c:v>0</c:v>
                </c:pt>
                <c:pt idx="3">
                  <c:v>0</c:v>
                </c:pt>
                <c:pt idx="4">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Reserves'!$C$3:$N$3</c:f>
              <c:numCache>
                <c:formatCode>0.00</c:formatCode>
                <c:ptCount val="12"/>
                <c:pt idx="0">
                  <c:v>0.12866667999999998</c:v>
                </c:pt>
                <c:pt idx="1">
                  <c:v>0.16096667000000001</c:v>
                </c:pt>
                <c:pt idx="2">
                  <c:v>0</c:v>
                </c:pt>
                <c:pt idx="3">
                  <c:v>3.5999999999999997E-2</c:v>
                </c:pt>
                <c:pt idx="4">
                  <c:v>1.9916669999999997E-2</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Reserves'!$C$4:$N$4</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Reserves'!$C$6:$N$6</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Reserves'!$C$7:$N$7</c:f>
              <c:numCache>
                <c:formatCode>0.00</c:formatCode>
                <c:ptCount val="12"/>
                <c:pt idx="0">
                  <c:v>0.29607475000000005</c:v>
                </c:pt>
                <c:pt idx="1">
                  <c:v>0.34015680000000009</c:v>
                </c:pt>
                <c:pt idx="2">
                  <c:v>0.32837313000000012</c:v>
                </c:pt>
                <c:pt idx="3">
                  <c:v>0.34015680000000009</c:v>
                </c:pt>
                <c:pt idx="4">
                  <c:v>0.34015680000000009</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Reserves'!$C$8:$N$8</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Reserves'!$C$9:$N$9</c:f>
              <c:numCache>
                <c:formatCode>0.00</c:formatCode>
                <c:ptCount val="12"/>
                <c:pt idx="0">
                  <c:v>0.94645656</c:v>
                </c:pt>
                <c:pt idx="1">
                  <c:v>0.77164151000000003</c:v>
                </c:pt>
                <c:pt idx="2">
                  <c:v>0.77785692000000017</c:v>
                </c:pt>
                <c:pt idx="3">
                  <c:v>0.52984198000000005</c:v>
                </c:pt>
                <c:pt idx="4">
                  <c:v>0.87148627000000023</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components'!$C$3:$N$3</c:f>
              <c:numCache>
                <c:formatCode>0.00</c:formatCode>
                <c:ptCount val="12"/>
                <c:pt idx="0">
                  <c:v>2.5270182061574396</c:v>
                </c:pt>
                <c:pt idx="1">
                  <c:v>2.2723701666528338</c:v>
                </c:pt>
                <c:pt idx="2">
                  <c:v>1.8321153849636407</c:v>
                </c:pt>
                <c:pt idx="3">
                  <c:v>3.0048558166691226</c:v>
                </c:pt>
                <c:pt idx="4">
                  <c:v>3.5085718478321146</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components'!$C$4:$N$4</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components'!$C$5:$N$5</c:f>
              <c:numCache>
                <c:formatCode>0.00</c:formatCode>
                <c:ptCount val="12"/>
                <c:pt idx="0">
                  <c:v>4.3799999999999994E-5</c:v>
                </c:pt>
                <c:pt idx="1">
                  <c:v>-6.4800000000000015E-6</c:v>
                </c:pt>
                <c:pt idx="2">
                  <c:v>1.0196000000000001E-4</c:v>
                </c:pt>
                <c:pt idx="3">
                  <c:v>6.5820000000000003E-5</c:v>
                </c:pt>
                <c:pt idx="4">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components'!$C$6:$N$6</c:f>
              <c:numCache>
                <c:formatCode>0.00</c:formatCode>
                <c:ptCount val="12"/>
                <c:pt idx="0">
                  <c:v>-2.4476157949999582</c:v>
                </c:pt>
                <c:pt idx="1">
                  <c:v>1.1921458122536599</c:v>
                </c:pt>
                <c:pt idx="2">
                  <c:v>-1.7773564350000028</c:v>
                </c:pt>
                <c:pt idx="3">
                  <c:v>-2.0675470220052561</c:v>
                </c:pt>
                <c:pt idx="4">
                  <c:v>-0.7181292910000634</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categories'!$C$3:$N$3</c:f>
              <c:numCache>
                <c:formatCode>0.00</c:formatCode>
                <c:ptCount val="12"/>
                <c:pt idx="0">
                  <c:v>5.9330663199999991</c:v>
                </c:pt>
                <c:pt idx="1">
                  <c:v>15.172942492903225</c:v>
                </c:pt>
                <c:pt idx="2">
                  <c:v>7.0736173110000014</c:v>
                </c:pt>
                <c:pt idx="3">
                  <c:v>3.851872011774192</c:v>
                </c:pt>
                <c:pt idx="4">
                  <c:v>16.501547326000001</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categories'!$C$4:$N$4</c:f>
              <c:numCache>
                <c:formatCode>0.00</c:formatCode>
                <c:ptCount val="12"/>
                <c:pt idx="0">
                  <c:v>22.709681260519819</c:v>
                </c:pt>
                <c:pt idx="1">
                  <c:v>13.601351631072005</c:v>
                </c:pt>
                <c:pt idx="2">
                  <c:v>16.518114237736729</c:v>
                </c:pt>
                <c:pt idx="3">
                  <c:v>22.157118162531756</c:v>
                </c:pt>
                <c:pt idx="4">
                  <c:v>28.638669725433264</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categories'!$C$5:$N$5</c:f>
              <c:numCache>
                <c:formatCode>0.00</c:formatCode>
                <c:ptCount val="12"/>
                <c:pt idx="0">
                  <c:v>4.308912129761854</c:v>
                </c:pt>
                <c:pt idx="1">
                  <c:v>3.6452371508118291</c:v>
                </c:pt>
                <c:pt idx="2">
                  <c:v>4.3079029446833141</c:v>
                </c:pt>
                <c:pt idx="3">
                  <c:v>3.3498124437049666</c:v>
                </c:pt>
                <c:pt idx="4">
                  <c:v>3.108089377590681</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categories'!$C$6:$N$6</c:f>
              <c:numCache>
                <c:formatCode>0.00</c:formatCode>
                <c:ptCount val="12"/>
                <c:pt idx="0">
                  <c:v>-5.0160061081613776</c:v>
                </c:pt>
                <c:pt idx="1">
                  <c:v>-0.83172384941701694</c:v>
                </c:pt>
                <c:pt idx="2">
                  <c:v>11.936375051149957</c:v>
                </c:pt>
                <c:pt idx="3">
                  <c:v>6.1510740142287652</c:v>
                </c:pt>
                <c:pt idx="4">
                  <c:v>7.4161287437387671</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categories'!$C$7:$N$7</c:f>
              <c:numCache>
                <c:formatCode>0.00</c:formatCode>
                <c:ptCount val="12"/>
                <c:pt idx="0">
                  <c:v>1.0649986775580502</c:v>
                </c:pt>
                <c:pt idx="1">
                  <c:v>0.59672596923881993</c:v>
                </c:pt>
                <c:pt idx="2">
                  <c:v>2.3318157223497504</c:v>
                </c:pt>
                <c:pt idx="3">
                  <c:v>0.93064965371750874</c:v>
                </c:pt>
                <c:pt idx="4">
                  <c:v>0.56942621553915029</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categories'!$C$8:$N$8</c:f>
              <c:numCache>
                <c:formatCode>0.00</c:formatCode>
                <c:ptCount val="12"/>
                <c:pt idx="0">
                  <c:v>3.9438134372260611</c:v>
                </c:pt>
                <c:pt idx="1">
                  <c:v>0.33890834090268962</c:v>
                </c:pt>
                <c:pt idx="2">
                  <c:v>0.87196684969674976</c:v>
                </c:pt>
                <c:pt idx="3">
                  <c:v>1.692212795110851</c:v>
                </c:pt>
                <c:pt idx="4">
                  <c:v>0.29752223374637982</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categories'!$C$9:$N$9</c:f>
              <c:numCache>
                <c:formatCode>0.00</c:formatCode>
                <c:ptCount val="12"/>
                <c:pt idx="0">
                  <c:v>1.2636078686093932</c:v>
                </c:pt>
                <c:pt idx="1">
                  <c:v>3.8632258248943199</c:v>
                </c:pt>
                <c:pt idx="2">
                  <c:v>5.8310138941007326</c:v>
                </c:pt>
                <c:pt idx="3">
                  <c:v>6.2655974373569805</c:v>
                </c:pt>
                <c:pt idx="4">
                  <c:v>11.611296504455041</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categories'!$C$10:$N$10</c:f>
              <c:numCache>
                <c:formatCode>0.00</c:formatCode>
                <c:ptCount val="12"/>
                <c:pt idx="0">
                  <c:v>23.164357002694125</c:v>
                </c:pt>
                <c:pt idx="1">
                  <c:v>38.539026911701839</c:v>
                </c:pt>
                <c:pt idx="2">
                  <c:v>5.7344063661769571</c:v>
                </c:pt>
                <c:pt idx="3">
                  <c:v>11.106429878923812</c:v>
                </c:pt>
                <c:pt idx="4">
                  <c:v>27.183572246042647</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categories'!$C$11:$N$11</c:f>
              <c:numCache>
                <c:formatCode>0.00</c:formatCode>
                <c:ptCount val="12"/>
                <c:pt idx="0">
                  <c:v>20.642005555999997</c:v>
                </c:pt>
                <c:pt idx="1">
                  <c:v>14.092528915000001</c:v>
                </c:pt>
                <c:pt idx="2">
                  <c:v>10.968845146999996</c:v>
                </c:pt>
                <c:pt idx="3">
                  <c:v>7.6784358649999991</c:v>
                </c:pt>
                <c:pt idx="4">
                  <c:v>7.8836453239999997</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categories'!$C$12:$N$12</c:f>
              <c:numCache>
                <c:formatCode>0.00</c:formatCode>
                <c:ptCount val="12"/>
                <c:pt idx="0">
                  <c:v>0.34026306051419991</c:v>
                </c:pt>
                <c:pt idx="1">
                  <c:v>0.38606605166046026</c:v>
                </c:pt>
                <c:pt idx="2">
                  <c:v>7.863317744994E-2</c:v>
                </c:pt>
                <c:pt idx="3">
                  <c:v>0.12787183788600778</c:v>
                </c:pt>
                <c:pt idx="4">
                  <c:v>0.89825366963740005</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categories'!$C$13:$N$13</c:f>
              <c:numCache>
                <c:formatCode>0.00</c:formatCode>
                <c:ptCount val="12"/>
                <c:pt idx="0">
                  <c:v>17.156104948136971</c:v>
                </c:pt>
                <c:pt idx="1">
                  <c:v>19.765792031429921</c:v>
                </c:pt>
                <c:pt idx="2">
                  <c:v>19.875010279464693</c:v>
                </c:pt>
                <c:pt idx="3">
                  <c:v>21.104032966490163</c:v>
                </c:pt>
                <c:pt idx="4">
                  <c:v>16.895748797733201</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categories'!$C$14:$N$14</c:f>
              <c:numCache>
                <c:formatCode>0.00</c:formatCode>
                <c:ptCount val="12"/>
                <c:pt idx="0">
                  <c:v>20.404439535683935</c:v>
                </c:pt>
                <c:pt idx="1">
                  <c:v>23.984296874890724</c:v>
                </c:pt>
                <c:pt idx="2">
                  <c:v>30.237551338364018</c:v>
                </c:pt>
                <c:pt idx="3">
                  <c:v>30.555094594482252</c:v>
                </c:pt>
                <c:pt idx="4">
                  <c:v>38.154506872684685</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categories'!$C$15:$N$15</c:f>
              <c:numCache>
                <c:formatCode>0.00</c:formatCode>
                <c:ptCount val="12"/>
                <c:pt idx="0">
                  <c:v>1.3711979899999998</c:v>
                </c:pt>
                <c:pt idx="1">
                  <c:v>1.27276498</c:v>
                </c:pt>
                <c:pt idx="2">
                  <c:v>1.1062300500000002</c:v>
                </c:pt>
                <c:pt idx="3">
                  <c:v>0.90599878</c:v>
                </c:pt>
                <c:pt idx="4">
                  <c:v>1.2315597400000005</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categories'!$C$16:$N$16</c:f>
              <c:numCache>
                <c:formatCode>0.00</c:formatCode>
                <c:ptCount val="12"/>
                <c:pt idx="0">
                  <c:v>7.4852446899999991</c:v>
                </c:pt>
                <c:pt idx="1">
                  <c:v>8.2218745053125009</c:v>
                </c:pt>
                <c:pt idx="2">
                  <c:v>8.5505321614583369</c:v>
                </c:pt>
                <c:pt idx="3">
                  <c:v>10.204139485101688</c:v>
                </c:pt>
                <c:pt idx="4">
                  <c:v>11.2481891252183</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Black Start</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categories'!$C$17:$N$17</c:f>
              <c:numCache>
                <c:formatCode>0.00</c:formatCode>
                <c:ptCount val="12"/>
                <c:pt idx="0">
                  <c:v>3.9934168232046527</c:v>
                </c:pt>
                <c:pt idx="1">
                  <c:v>4.1411773252528778</c:v>
                </c:pt>
                <c:pt idx="2">
                  <c:v>10.913660037889811</c:v>
                </c:pt>
                <c:pt idx="3">
                  <c:v>2.9204079388971094</c:v>
                </c:pt>
                <c:pt idx="4">
                  <c:v>6.3499452400485499</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categories'!$C$18:$N$18</c:f>
              <c:numCache>
                <c:formatCode>0.00</c:formatCode>
                <c:ptCount val="12"/>
                <c:pt idx="0">
                  <c:v>0.8499801915970604</c:v>
                </c:pt>
                <c:pt idx="1">
                  <c:v>4.6497688589064934</c:v>
                </c:pt>
                <c:pt idx="2">
                  <c:v>1.1790927887970271</c:v>
                </c:pt>
                <c:pt idx="3">
                  <c:v>2.0048953756983496</c:v>
                </c:pt>
                <c:pt idx="4">
                  <c:v>4.2015297589010165</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total'!$C$3:$N$3</c:f>
              <c:numCache>
                <c:formatCode>0.00</c:formatCode>
                <c:ptCount val="12"/>
                <c:pt idx="0">
                  <c:v>5.9330663199999991</c:v>
                </c:pt>
                <c:pt idx="1">
                  <c:v>15.172942492903225</c:v>
                </c:pt>
                <c:pt idx="2">
                  <c:v>7.0736173110000014</c:v>
                </c:pt>
                <c:pt idx="3">
                  <c:v>3.851872011774192</c:v>
                </c:pt>
                <c:pt idx="4">
                  <c:v>16.501547326000001</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total'!$C$4:$N$4</c:f>
              <c:numCache>
                <c:formatCode>0.00</c:formatCode>
                <c:ptCount val="12"/>
                <c:pt idx="0">
                  <c:v>12.692191383186678</c:v>
                </c:pt>
                <c:pt idx="1">
                  <c:v>8.1788536790894053</c:v>
                </c:pt>
                <c:pt idx="2">
                  <c:v>11.141446625245528</c:v>
                </c:pt>
                <c:pt idx="3">
                  <c:v>13.845681839383465</c:v>
                </c:pt>
                <c:pt idx="4">
                  <c:v>19.874166776844589</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total'!$C$5:$N$5</c:f>
              <c:numCache>
                <c:formatCode>0.00</c:formatCode>
                <c:ptCount val="12"/>
                <c:pt idx="0">
                  <c:v>1.3942604497687801</c:v>
                </c:pt>
                <c:pt idx="1">
                  <c:v>0.1706440608119229</c:v>
                </c:pt>
                <c:pt idx="2">
                  <c:v>0.32703499468325997</c:v>
                </c:pt>
                <c:pt idx="3">
                  <c:v>0.27943898370496623</c:v>
                </c:pt>
                <c:pt idx="4">
                  <c:v>0.22135559758991</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total'!$C$6:$N$6</c:f>
              <c:numCache>
                <c:formatCode>0.00</c:formatCode>
                <c:ptCount val="12"/>
                <c:pt idx="0">
                  <c:v>8.8012627787483293</c:v>
                </c:pt>
                <c:pt idx="1">
                  <c:v>4.8104982119825994</c:v>
                </c:pt>
                <c:pt idx="2">
                  <c:v>3.5343025480199866</c:v>
                </c:pt>
                <c:pt idx="3">
                  <c:v>6.451596413871755</c:v>
                </c:pt>
                <c:pt idx="4">
                  <c:v>5.2377407050908626</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total'!$C$7:$N$7</c:f>
              <c:numCache>
                <c:formatCode>0.00</c:formatCode>
                <c:ptCount val="12"/>
                <c:pt idx="0">
                  <c:v>27.268929631616029</c:v>
                </c:pt>
                <c:pt idx="1">
                  <c:v>28.033239377640815</c:v>
                </c:pt>
                <c:pt idx="2">
                  <c:v>19.271670775394238</c:v>
                </c:pt>
                <c:pt idx="3">
                  <c:v>8.8171767302866932</c:v>
                </c:pt>
                <c:pt idx="4">
                  <c:v>14.297935174960791</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total'!$C$8:$N$8</c:f>
              <c:numCache>
                <c:formatCode>0.00</c:formatCode>
                <c:ptCount val="12"/>
                <c:pt idx="0">
                  <c:v>1.4709949465580501</c:v>
                </c:pt>
                <c:pt idx="1">
                  <c:v>0.59672596923881993</c:v>
                </c:pt>
                <c:pt idx="2">
                  <c:v>3.6025311123497503</c:v>
                </c:pt>
                <c:pt idx="3">
                  <c:v>1.5540437597320786</c:v>
                </c:pt>
                <c:pt idx="4">
                  <c:v>2.3813465055391503</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total'!$C$9:$N$9</c:f>
              <c:numCache>
                <c:formatCode>0.00</c:formatCode>
                <c:ptCount val="12"/>
                <c:pt idx="0">
                  <c:v>5.6973921912260606</c:v>
                </c:pt>
                <c:pt idx="1">
                  <c:v>0.4190598704338897</c:v>
                </c:pt>
                <c:pt idx="2">
                  <c:v>1.5028644486967497</c:v>
                </c:pt>
                <c:pt idx="3">
                  <c:v>2.2722585088800109</c:v>
                </c:pt>
                <c:pt idx="4">
                  <c:v>0.68618534853284985</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total'!$C$10:$N$10</c:f>
              <c:numCache>
                <c:formatCode>0.00</c:formatCode>
                <c:ptCount val="12"/>
                <c:pt idx="0">
                  <c:v>8.1013654526010004E-2</c:v>
                </c:pt>
                <c:pt idx="1">
                  <c:v>0.10750490157077024</c:v>
                </c:pt>
                <c:pt idx="2">
                  <c:v>7.709395100244E-2</c:v>
                </c:pt>
                <c:pt idx="3">
                  <c:v>0.12121640464457781</c:v>
                </c:pt>
                <c:pt idx="4">
                  <c:v>0.20528211360668996</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total'!$C$11:$N$11</c:f>
              <c:numCache>
                <c:formatCode>0.00</c:formatCode>
                <c:ptCount val="12"/>
                <c:pt idx="0">
                  <c:v>0.52739156813696997</c:v>
                </c:pt>
                <c:pt idx="1">
                  <c:v>0.58214908142992228</c:v>
                </c:pt>
                <c:pt idx="2">
                  <c:v>0.49178730946468996</c:v>
                </c:pt>
                <c:pt idx="3">
                  <c:v>0.51154057081915549</c:v>
                </c:pt>
                <c:pt idx="4">
                  <c:v>0.53450666773319999</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total'!$C$12:$N$12</c:f>
              <c:numCache>
                <c:formatCode>0.00</c:formatCode>
                <c:ptCount val="12"/>
                <c:pt idx="0">
                  <c:v>5.2945179156842395</c:v>
                </c:pt>
                <c:pt idx="1">
                  <c:v>8.164747624890726</c:v>
                </c:pt>
                <c:pt idx="2">
                  <c:v>12.413800578364009</c:v>
                </c:pt>
                <c:pt idx="3">
                  <c:v>8.4949554744822571</c:v>
                </c:pt>
                <c:pt idx="4">
                  <c:v>16.056401892684683</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total'!$C$13:$N$13</c:f>
              <c:numCache>
                <c:formatCode>0.00</c:formatCode>
                <c:ptCount val="12"/>
                <c:pt idx="0">
                  <c:v>2.5270182061574396</c:v>
                </c:pt>
                <c:pt idx="1">
                  <c:v>2.2723701666528338</c:v>
                </c:pt>
                <c:pt idx="2">
                  <c:v>1.8321153849636407</c:v>
                </c:pt>
                <c:pt idx="3">
                  <c:v>3.0048558166691226</c:v>
                </c:pt>
                <c:pt idx="4">
                  <c:v>3.5085718478321146</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total'!$C$19:$N$19</c:f>
              <c:numCache>
                <c:formatCode>#,##0</c:formatCode>
                <c:ptCount val="12"/>
                <c:pt idx="0">
                  <c:v>19705.283999999996</c:v>
                </c:pt>
                <c:pt idx="1">
                  <c:v>123733.89000000001</c:v>
                </c:pt>
                <c:pt idx="2">
                  <c:v>-18201.544000000009</c:v>
                </c:pt>
                <c:pt idx="3">
                  <c:v>-11564.776999999995</c:v>
                </c:pt>
                <c:pt idx="4">
                  <c:v>89447.024000000005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total'!$C$20:$N$20</c:f>
              <c:numCache>
                <c:formatCode>#,##0</c:formatCode>
                <c:ptCount val="12"/>
                <c:pt idx="0">
                  <c:v>171007.72400000005</c:v>
                </c:pt>
                <c:pt idx="1">
                  <c:v>187909.17500000002</c:v>
                </c:pt>
                <c:pt idx="2">
                  <c:v>270402.96500000008</c:v>
                </c:pt>
                <c:pt idx="3">
                  <c:v>288030.53000000003</c:v>
                </c:pt>
                <c:pt idx="4">
                  <c:v>380875.32200000004</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total'!$C$21:$N$21</c:f>
              <c:numCache>
                <c:formatCode>#,##0</c:formatCode>
                <c:ptCount val="12"/>
                <c:pt idx="0">
                  <c:v>11713.076000000001</c:v>
                </c:pt>
                <c:pt idx="1">
                  <c:v>1548.1660000000002</c:v>
                </c:pt>
                <c:pt idx="2">
                  <c:v>2810.8320000000003</c:v>
                </c:pt>
                <c:pt idx="3">
                  <c:v>2749.6660000000002</c:v>
                </c:pt>
                <c:pt idx="4">
                  <c:v>1103.3330000000001</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total'!$C$22:$N$22</c:f>
              <c:numCache>
                <c:formatCode>#,##0</c:formatCode>
                <c:ptCount val="12"/>
                <c:pt idx="0">
                  <c:v>355013.16200000001</c:v>
                </c:pt>
                <c:pt idx="1">
                  <c:v>462049.00900000014</c:v>
                </c:pt>
                <c:pt idx="2">
                  <c:v>219208.65599999999</c:v>
                </c:pt>
                <c:pt idx="3">
                  <c:v>228317.83399999997</c:v>
                </c:pt>
                <c:pt idx="4">
                  <c:v>189632.79499999998</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total'!$C$23:$N$23</c:f>
              <c:numCache>
                <c:formatCode>#,##0</c:formatCode>
                <c:ptCount val="12"/>
                <c:pt idx="0">
                  <c:v>550033.23600000003</c:v>
                </c:pt>
                <c:pt idx="1">
                  <c:v>820335.72</c:v>
                </c:pt>
                <c:pt idx="2">
                  <c:v>700773.73300000001</c:v>
                </c:pt>
                <c:pt idx="3">
                  <c:v>629114.65799999994</c:v>
                </c:pt>
                <c:pt idx="4">
                  <c:v>816486.78099999996</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total'!$C$24:$N$24</c:f>
              <c:numCache>
                <c:formatCode>#,##0</c:formatCode>
                <c:ptCount val="12"/>
                <c:pt idx="0">
                  <c:v>19395.728999999999</c:v>
                </c:pt>
                <c:pt idx="1">
                  <c:v>0</c:v>
                </c:pt>
                <c:pt idx="2">
                  <c:v>21379.001</c:v>
                </c:pt>
                <c:pt idx="3">
                  <c:v>8040.93</c:v>
                </c:pt>
                <c:pt idx="4">
                  <c:v>5477.8510000000006</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total'!$C$25:$N$25</c:f>
              <c:numCache>
                <c:formatCode>#,##0</c:formatCode>
                <c:ptCount val="12"/>
                <c:pt idx="0">
                  <c:v>60086.705999999998</c:v>
                </c:pt>
                <c:pt idx="1">
                  <c:v>4137.924</c:v>
                </c:pt>
                <c:pt idx="2">
                  <c:v>12126.212999999998</c:v>
                </c:pt>
                <c:pt idx="3">
                  <c:v>23095.215999999997</c:v>
                </c:pt>
                <c:pt idx="4">
                  <c:v>4723.5630000000001</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total'!$C$26:$N$26</c:f>
              <c:numCache>
                <c:formatCode>#,##0</c:formatCode>
                <c:ptCount val="12"/>
                <c:pt idx="0">
                  <c:v>-4227.1740000000009</c:v>
                </c:pt>
                <c:pt idx="1">
                  <c:v>-5172.8939999999984</c:v>
                </c:pt>
                <c:pt idx="2">
                  <c:v>-2451.5390000000007</c:v>
                </c:pt>
                <c:pt idx="3">
                  <c:v>-2436.0190000000002</c:v>
                </c:pt>
                <c:pt idx="4">
                  <c:v>-3864.8510000000006</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total'!$C$27:$N$27</c:f>
              <c:numCache>
                <c:formatCode>#,##0</c:formatCode>
                <c:ptCount val="12"/>
                <c:pt idx="0">
                  <c:v>14345.753999999997</c:v>
                </c:pt>
                <c:pt idx="1">
                  <c:v>14212.022000000001</c:v>
                </c:pt>
                <c:pt idx="2">
                  <c:v>11799.953</c:v>
                </c:pt>
                <c:pt idx="3">
                  <c:v>8435.8760000000002</c:v>
                </c:pt>
                <c:pt idx="4">
                  <c:v>11144.665000000003</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total'!$C$28:$N$28</c:f>
              <c:numCache>
                <c:formatCode>#,##0</c:formatCode>
                <c:ptCount val="12"/>
                <c:pt idx="0">
                  <c:v>267500.63299999997</c:v>
                </c:pt>
                <c:pt idx="1">
                  <c:v>260104.00900000002</c:v>
                </c:pt>
                <c:pt idx="2">
                  <c:v>370251.58899999992</c:v>
                </c:pt>
                <c:pt idx="3">
                  <c:v>338556.59300000011</c:v>
                </c:pt>
                <c:pt idx="4">
                  <c:v>356027.06200000003</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total'!$C$29:$N$29</c:f>
              <c:numCache>
                <c:formatCode>#,##0</c:formatCode>
                <c:ptCount val="12"/>
                <c:pt idx="0">
                  <c:v>-61004.178</c:v>
                </c:pt>
                <c:pt idx="1">
                  <c:v>-11078.945</c:v>
                </c:pt>
                <c:pt idx="2">
                  <c:v>3785.6730000000016</c:v>
                </c:pt>
                <c:pt idx="3">
                  <c:v>33832.589000000014</c:v>
                </c:pt>
                <c:pt idx="4">
                  <c:v>18018.198999999997</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Total'!$C$3:$N$3</c:f>
              <c:numCache>
                <c:formatCode>0.00</c:formatCode>
                <c:ptCount val="12"/>
                <c:pt idx="0">
                  <c:v>15.109921619999694</c:v>
                </c:pt>
                <c:pt idx="1">
                  <c:v>15.81954925</c:v>
                </c:pt>
                <c:pt idx="2">
                  <c:v>17.823750760000003</c:v>
                </c:pt>
                <c:pt idx="3">
                  <c:v>22.060139120000002</c:v>
                </c:pt>
                <c:pt idx="4">
                  <c:v>22.098104980000002</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Total'!$C$4:$N$4</c:f>
              <c:numCache>
                <c:formatCode>0.00</c:formatCode>
                <c:ptCount val="12"/>
                <c:pt idx="0">
                  <c:v>16.608373719999996</c:v>
                </c:pt>
                <c:pt idx="1">
                  <c:v>19.183642949999999</c:v>
                </c:pt>
                <c:pt idx="2">
                  <c:v>19.383222969999995</c:v>
                </c:pt>
                <c:pt idx="3">
                  <c:v>20.592492395671012</c:v>
                </c:pt>
                <c:pt idx="4">
                  <c:v>16.361242129999997</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Total'!$C$5:$N$5</c:f>
              <c:numCache>
                <c:formatCode>0.00</c:formatCode>
                <c:ptCount val="12"/>
                <c:pt idx="0">
                  <c:v>2.9146516799930731</c:v>
                </c:pt>
                <c:pt idx="1">
                  <c:v>3.4745930899999062</c:v>
                </c:pt>
                <c:pt idx="2">
                  <c:v>3.9808679500000546</c:v>
                </c:pt>
                <c:pt idx="3">
                  <c:v>3.0703734600000003</c:v>
                </c:pt>
                <c:pt idx="4">
                  <c:v>2.8867337800007711</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Total'!$C$6:$N$6</c:f>
              <c:numCache>
                <c:formatCode>0.00</c:formatCode>
                <c:ptCount val="12"/>
                <c:pt idx="0">
                  <c:v>1.3711979899999998</c:v>
                </c:pt>
                <c:pt idx="1">
                  <c:v>1.27276498</c:v>
                </c:pt>
                <c:pt idx="2">
                  <c:v>1.10623005</c:v>
                </c:pt>
                <c:pt idx="3">
                  <c:v>0.90599878</c:v>
                </c:pt>
                <c:pt idx="4">
                  <c:v>1.2315597400000005</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Total'!$C$7:$N$7</c:f>
              <c:numCache>
                <c:formatCode>0.00</c:formatCode>
                <c:ptCount val="12"/>
                <c:pt idx="0">
                  <c:v>3.7025277043030016</c:v>
                </c:pt>
                <c:pt idx="1">
                  <c:v>4.1160036443540013</c:v>
                </c:pt>
                <c:pt idx="2">
                  <c:v>9.6156233529255033</c:v>
                </c:pt>
                <c:pt idx="3">
                  <c:v>2.6423373617402399</c:v>
                </c:pt>
                <c:pt idx="4">
                  <c:v>5.9143012190259983</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Total'!$C$8:$N$8</c:f>
              <c:numCache>
                <c:formatCode>0.00</c:formatCode>
                <c:ptCount val="12"/>
                <c:pt idx="0">
                  <c:v>7.48524469</c:v>
                </c:pt>
                <c:pt idx="1">
                  <c:v>8.2218745053124991</c:v>
                </c:pt>
                <c:pt idx="2">
                  <c:v>8.5505321614583352</c:v>
                </c:pt>
                <c:pt idx="3">
                  <c:v>10.204139485101686</c:v>
                </c:pt>
                <c:pt idx="4">
                  <c:v>11.2481891252183</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Total'!$C$9:$N$9</c:f>
              <c:numCache>
                <c:formatCode>0.00</c:formatCode>
                <c:ptCount val="12"/>
                <c:pt idx="0">
                  <c:v>1.2636078686093932</c:v>
                </c:pt>
                <c:pt idx="1">
                  <c:v>3.8632258248943194</c:v>
                </c:pt>
                <c:pt idx="2">
                  <c:v>5.8310138941007326</c:v>
                </c:pt>
                <c:pt idx="3">
                  <c:v>6.2655974373569805</c:v>
                </c:pt>
                <c:pt idx="4">
                  <c:v>11.611296504455044</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Total'!$C$10:$N$10</c:f>
              <c:numCache>
                <c:formatCode>0.00</c:formatCode>
                <c:ptCount val="12"/>
                <c:pt idx="0">
                  <c:v>0.61524869043957886</c:v>
                </c:pt>
                <c:pt idx="1">
                  <c:v>0.59428054000000019</c:v>
                </c:pt>
                <c:pt idx="2">
                  <c:v>0.58825596883339037</c:v>
                </c:pt>
                <c:pt idx="3">
                  <c:v>0.61169124103448269</c:v>
                </c:pt>
                <c:pt idx="4">
                  <c:v>0.81440172206896544</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Total'!$C$11:$N$11</c:f>
              <c:numCache>
                <c:formatCode>0.00</c:formatCode>
                <c:ptCount val="12"/>
                <c:pt idx="0">
                  <c:v>4.3799999999999994E-5</c:v>
                </c:pt>
                <c:pt idx="1">
                  <c:v>-6.4800000000000015E-6</c:v>
                </c:pt>
                <c:pt idx="2">
                  <c:v>1.0196000000000001E-4</c:v>
                </c:pt>
                <c:pt idx="3">
                  <c:v>6.5820000000000003E-5</c:v>
                </c:pt>
                <c:pt idx="4">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Total'!$C$12:$N$12</c:f>
              <c:numCache>
                <c:formatCode>0.00</c:formatCode>
                <c:ptCount val="12"/>
                <c:pt idx="0">
                  <c:v>0.15528528999999999</c:v>
                </c:pt>
                <c:pt idx="1">
                  <c:v>0.5909788199999999</c:v>
                </c:pt>
                <c:pt idx="2">
                  <c:v>0.53597591</c:v>
                </c:pt>
                <c:pt idx="3">
                  <c:v>0.45582952000000015</c:v>
                </c:pt>
                <c:pt idx="4">
                  <c:v>0.5966854800000001</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Total'!$G$16:$G$19</c:f>
              <c:numCache>
                <c:formatCode>0.00</c:formatCode>
                <c:ptCount val="4"/>
                <c:pt idx="0">
                  <c:v>15.426585395218298</c:v>
                </c:pt>
                <c:pt idx="1">
                  <c:v>43.840135715549998</c:v>
                </c:pt>
                <c:pt idx="2">
                  <c:v>12.899108090000771</c:v>
                </c:pt>
                <c:pt idx="3">
                  <c:v>0.5966854800000001</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Trades!$C$9:$N$9</c:f>
              <c:numCache>
                <c:formatCode>#,##0.0</c:formatCode>
                <c:ptCount val="12"/>
                <c:pt idx="0">
                  <c:v>1.6434004452907101</c:v>
                </c:pt>
                <c:pt idx="1">
                  <c:v>1.2743397572147799</c:v>
                </c:pt>
                <c:pt idx="2">
                  <c:v>3.9683413247863801</c:v>
                </c:pt>
                <c:pt idx="3">
                  <c:v>4.0958289477356296</c:v>
                </c:pt>
                <c:pt idx="4">
                  <c:v>5.9327668371547393</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Trades!$C$10:$N$10</c:f>
              <c:numCache>
                <c:formatCode>#,##0.0</c:formatCode>
                <c:ptCount val="12"/>
                <c:pt idx="0">
                  <c:v>9.1939278551989911</c:v>
                </c:pt>
                <c:pt idx="1">
                  <c:v>23.3278358838865</c:v>
                </c:pt>
                <c:pt idx="2">
                  <c:v>5.7235678669499803</c:v>
                </c:pt>
                <c:pt idx="3">
                  <c:v>12.747153412662501</c:v>
                </c:pt>
                <c:pt idx="4">
                  <c:v>24.357220999690099</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sheetData sheetId="2"/>
      <sheetData sheetId="3"/>
      <sheetData sheetId="4"/>
      <sheetData sheetId="5"/>
      <sheetData sheetId="6">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sheetData sheetId="8"/>
      <sheetData sheetId="9"/>
      <sheetData sheetId="10"/>
      <sheetData sheetId="11"/>
      <sheetData sheetId="12"/>
      <sheetData sheetId="13"/>
      <sheetData sheetId="14"/>
      <sheetData sheetId="15" refreshError="1"/>
      <sheetData sheetId="16">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sheetData sheetId="18"/>
      <sheetData sheetId="19">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sheetData sheetId="2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5">
          <cell r="F5">
            <v>40630</v>
          </cell>
        </row>
      </sheetData>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persons/person.xml><?xml version="1.0" encoding="utf-8"?>
<personList xmlns="http://schemas.microsoft.com/office/spreadsheetml/2018/threadedcomments" xmlns:x="http://schemas.openxmlformats.org/spreadsheetml/2006/main">
  <person displayName="Ebau (ESO), Cristian" id="{A9D8C6B2-06DE-45BE-BE86-58AC38299A84}" userId="S::Cristian.Ebau@uk.nationalgrid.com::87c70750-f2f1-4540-9598-8aa4d52999d5"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readedComments/threadedComment1.xml><?xml version="1.0" encoding="utf-8"?>
<ThreadedComments xmlns="http://schemas.microsoft.com/office/spreadsheetml/2018/threadedcomments" xmlns:x="http://schemas.openxmlformats.org/spreadsheetml/2006/main">
  <threadedComment ref="A14" dT="2020-11-18T12:08:31.70" personId="{A9D8C6B2-06DE-45BE-BE86-58AC38299A84}" id="{B3B44105-C562-45AE-9417-BDB4FD023387}">
    <text>This table requires manual update from the MBSS AS Volume tab.
AS - NBM STOR utilisation (Tendered) is from column H702:H713</text>
  </threadedComment>
  <threadedComment ref="A15" dT="2020-11-18T12:06:29.13" personId="{A9D8C6B2-06DE-45BE-BE86-58AC38299A84}" id="{C6EBFCCF-F25B-4406-9A0B-38A8E13DFFDC}">
    <text>This table requires manual update from the MBSS AS Volume tab.
AS - BM STOR utilisation (Tendered) is from column H654:H665</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1.xml"/><Relationship Id="rId1" Type="http://schemas.openxmlformats.org/officeDocument/2006/relationships/printerSettings" Target="../printerSettings/printerSettings6.bin"/><Relationship Id="rId5" Type="http://schemas.microsoft.com/office/2017/10/relationships/threadedComment" Target="../threadedComments/threadedComment1.xml"/><Relationship Id="rId4" Type="http://schemas.openxmlformats.org/officeDocument/2006/relationships/comments" Target="../comments2.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activeCell="K4" sqref="K4"/>
    </sheetView>
  </sheetViews>
  <sheetFormatPr defaultRowHeight="15"/>
  <cols>
    <col min="1" max="1" width="9" customWidth="1"/>
    <col min="2" max="2" width="21.140625" bestFit="1" customWidth="1"/>
    <col min="3" max="3" width="13.85546875" bestFit="1" customWidth="1"/>
    <col min="4" max="4" width="17.42578125" bestFit="1" customWidth="1"/>
    <col min="5" max="6" width="13.5703125" bestFit="1" customWidth="1"/>
    <col min="7" max="8" width="13.85546875" bestFit="1" customWidth="1"/>
  </cols>
  <sheetData>
    <row r="1" spans="2:14">
      <c r="B1" t="s">
        <v>141</v>
      </c>
      <c r="C1" s="39">
        <v>44409</v>
      </c>
      <c r="D1" s="36">
        <v>44439</v>
      </c>
      <c r="E1" s="35">
        <v>44409</v>
      </c>
      <c r="F1" t="s">
        <v>144</v>
      </c>
      <c r="G1" t="s">
        <v>192</v>
      </c>
    </row>
    <row r="3" spans="2:14">
      <c r="B3" t="s">
        <v>1</v>
      </c>
      <c r="C3" s="37" t="s">
        <v>0</v>
      </c>
      <c r="D3" s="37" t="s">
        <v>2</v>
      </c>
      <c r="E3" s="37" t="s">
        <v>3</v>
      </c>
      <c r="F3" s="37" t="s">
        <v>4</v>
      </c>
      <c r="G3" s="37" t="s">
        <v>41</v>
      </c>
      <c r="H3" s="37"/>
      <c r="I3" s="37"/>
      <c r="J3" s="37"/>
      <c r="K3" s="37"/>
      <c r="L3" s="37"/>
      <c r="M3" s="37"/>
      <c r="N3" s="37"/>
    </row>
    <row r="4" spans="2:14">
      <c r="B4" s="46">
        <v>79.940683977437388</v>
      </c>
      <c r="C4" s="46">
        <v>30.204561533562657</v>
      </c>
      <c r="D4" s="46">
        <v>71.952514680769099</v>
      </c>
      <c r="E4" s="46">
        <v>0.81</v>
      </c>
      <c r="F4" s="47">
        <v>-0.7181292910000634</v>
      </c>
      <c r="G4" s="45">
        <v>182.18963090076909</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activeCell="E23" sqref="E23"/>
    </sheetView>
  </sheetViews>
  <sheetFormatPr defaultRowHeight="15"/>
  <cols>
    <col min="1" max="1" width="9" customWidth="1"/>
    <col min="2" max="2" width="34.85546875" bestFit="1" customWidth="1"/>
    <col min="3" max="3" width="11.5703125" bestFit="1" customWidth="1"/>
    <col min="16" max="16" width="35.7109375" bestFit="1" customWidth="1"/>
    <col min="17" max="17" width="11.5703125" bestFit="1" customWidth="1"/>
  </cols>
  <sheetData>
    <row r="2" spans="2:14">
      <c r="B2" s="2" t="s">
        <v>34</v>
      </c>
      <c r="C2" s="3">
        <v>44316</v>
      </c>
      <c r="D2" s="3">
        <v>44347</v>
      </c>
      <c r="E2" s="3">
        <v>44377</v>
      </c>
      <c r="F2" s="3">
        <v>44408</v>
      </c>
      <c r="G2" s="3">
        <v>44439</v>
      </c>
      <c r="H2" s="3">
        <v>44469</v>
      </c>
      <c r="I2" s="3">
        <v>44500</v>
      </c>
      <c r="J2" s="3">
        <v>44530</v>
      </c>
      <c r="K2" s="3">
        <v>44561</v>
      </c>
      <c r="L2" s="3">
        <v>44592</v>
      </c>
      <c r="M2" s="3">
        <v>44620</v>
      </c>
      <c r="N2" s="3">
        <v>44651</v>
      </c>
    </row>
    <row r="3" spans="2:14">
      <c r="B3" s="1" t="s">
        <v>151</v>
      </c>
      <c r="C3" s="38">
        <v>12.692191383186678</v>
      </c>
      <c r="D3" s="38">
        <v>8.1788536790894053</v>
      </c>
      <c r="E3" s="38">
        <v>11.141446625245528</v>
      </c>
      <c r="F3" s="38">
        <v>13.845681839383465</v>
      </c>
      <c r="G3" s="38">
        <v>19.874166776844589</v>
      </c>
      <c r="H3" s="38"/>
      <c r="I3" s="38"/>
      <c r="J3" s="38"/>
      <c r="K3" s="38"/>
      <c r="L3" s="38"/>
      <c r="M3" s="38"/>
      <c r="N3" s="38"/>
    </row>
    <row r="4" spans="2:14">
      <c r="B4" s="1" t="s">
        <v>153</v>
      </c>
      <c r="C4" s="38">
        <v>8.8012627787483293</v>
      </c>
      <c r="D4" s="38">
        <v>4.8104982119825994</v>
      </c>
      <c r="E4" s="38">
        <v>3.5343025480199866</v>
      </c>
      <c r="F4" s="38">
        <v>6.451596413871755</v>
      </c>
      <c r="G4" s="38">
        <v>5.2377407050908626</v>
      </c>
      <c r="H4" s="38"/>
      <c r="I4" s="38"/>
      <c r="J4" s="38"/>
      <c r="K4" s="38"/>
      <c r="L4" s="38"/>
      <c r="M4" s="38"/>
      <c r="N4" s="38"/>
    </row>
    <row r="5" spans="2:14">
      <c r="B5" s="1" t="s">
        <v>154</v>
      </c>
      <c r="C5" s="38">
        <v>1.0004776916960001</v>
      </c>
      <c r="D5" s="38">
        <v>0.56457382300000014</v>
      </c>
      <c r="E5" s="38">
        <v>1.2821985867154304</v>
      </c>
      <c r="F5" s="38">
        <v>1.1035175082765285</v>
      </c>
      <c r="G5" s="38">
        <v>2.3366129124978099</v>
      </c>
      <c r="H5" s="38"/>
      <c r="I5" s="38"/>
      <c r="J5" s="38"/>
      <c r="K5" s="38"/>
      <c r="L5" s="38"/>
      <c r="M5" s="38"/>
      <c r="N5" s="38"/>
    </row>
    <row r="6" spans="2:14">
      <c r="B6" s="1" t="s">
        <v>42</v>
      </c>
      <c r="C6" s="38">
        <v>0</v>
      </c>
      <c r="D6" s="38">
        <v>0</v>
      </c>
      <c r="E6" s="38">
        <v>0</v>
      </c>
      <c r="F6" s="38">
        <v>0</v>
      </c>
      <c r="G6" s="38">
        <v>0</v>
      </c>
      <c r="H6" s="38"/>
      <c r="I6" s="38"/>
      <c r="J6" s="38"/>
      <c r="K6" s="38"/>
      <c r="L6" s="38"/>
      <c r="M6" s="38"/>
      <c r="N6" s="38"/>
    </row>
    <row r="7" spans="2:14">
      <c r="B7" s="1" t="s">
        <v>155</v>
      </c>
      <c r="C7" s="38">
        <v>0.21574940688880001</v>
      </c>
      <c r="D7" s="38">
        <v>4.7425916999999998E-2</v>
      </c>
      <c r="E7" s="38">
        <v>0.56016647775577988</v>
      </c>
      <c r="F7" s="38">
        <v>0.75632240099999992</v>
      </c>
      <c r="G7" s="38">
        <v>1.190149331</v>
      </c>
      <c r="H7" s="38"/>
      <c r="I7" s="38"/>
      <c r="J7" s="38"/>
      <c r="K7" s="38"/>
      <c r="L7" s="38"/>
      <c r="M7" s="38"/>
      <c r="N7" s="38"/>
    </row>
    <row r="8" spans="2:14">
      <c r="B8" s="1" t="s">
        <v>169</v>
      </c>
      <c r="C8" s="38">
        <v>0</v>
      </c>
      <c r="D8" s="38">
        <v>0</v>
      </c>
      <c r="E8" s="38">
        <v>0</v>
      </c>
      <c r="F8" s="38">
        <v>0</v>
      </c>
      <c r="G8" s="38">
        <v>0</v>
      </c>
      <c r="H8" s="38"/>
      <c r="I8" s="38"/>
      <c r="J8" s="38"/>
      <c r="K8" s="38"/>
      <c r="L8" s="38"/>
      <c r="M8" s="38"/>
      <c r="N8" s="38"/>
    </row>
    <row r="9" spans="2:14">
      <c r="B9" s="1" t="s">
        <v>156</v>
      </c>
      <c r="C9" s="38">
        <v>0</v>
      </c>
      <c r="D9" s="38">
        <v>0</v>
      </c>
      <c r="E9" s="38">
        <v>0</v>
      </c>
      <c r="F9" s="38">
        <v>0</v>
      </c>
      <c r="G9" s="38">
        <v>0</v>
      </c>
      <c r="H9" s="38"/>
      <c r="I9" s="38"/>
      <c r="J9" s="38"/>
      <c r="K9" s="38"/>
      <c r="L9" s="38"/>
      <c r="M9" s="38"/>
      <c r="N9" s="38"/>
    </row>
    <row r="10" spans="2:14">
      <c r="C10" s="37"/>
      <c r="D10" s="37"/>
      <c r="E10" s="37"/>
      <c r="F10" s="37"/>
      <c r="G10" s="37"/>
      <c r="H10" s="37"/>
      <c r="I10" s="37"/>
      <c r="J10" s="37"/>
      <c r="K10" s="37"/>
      <c r="L10" s="37"/>
      <c r="M10" s="37"/>
      <c r="N10" s="37"/>
    </row>
    <row r="11" spans="2:14">
      <c r="C11" s="37"/>
      <c r="D11" s="37"/>
      <c r="E11" s="37"/>
      <c r="F11" s="37"/>
      <c r="G11" s="37"/>
      <c r="H11" s="37"/>
      <c r="I11" s="37"/>
      <c r="J11" s="37"/>
      <c r="K11" s="37"/>
      <c r="L11" s="37"/>
      <c r="M11" s="37"/>
      <c r="N11" s="37"/>
    </row>
    <row r="12" spans="2:14">
      <c r="B12" s="2" t="s">
        <v>90</v>
      </c>
      <c r="C12" s="3">
        <v>44316</v>
      </c>
      <c r="D12" s="3">
        <v>44347</v>
      </c>
      <c r="E12" s="3">
        <v>44377</v>
      </c>
      <c r="F12" s="3">
        <v>44408</v>
      </c>
      <c r="G12" s="3">
        <v>44439</v>
      </c>
      <c r="H12" s="3">
        <v>44469</v>
      </c>
      <c r="I12" s="3">
        <v>44500</v>
      </c>
      <c r="J12" s="3">
        <v>44530</v>
      </c>
      <c r="K12" s="3">
        <v>44561</v>
      </c>
      <c r="L12" s="3">
        <v>44592</v>
      </c>
      <c r="M12" s="3">
        <v>44620</v>
      </c>
      <c r="N12" s="3">
        <v>44651</v>
      </c>
    </row>
    <row r="13" spans="2:14">
      <c r="B13" s="1" t="s">
        <v>151</v>
      </c>
      <c r="C13" s="15">
        <v>171007.72400000005</v>
      </c>
      <c r="D13" s="15">
        <v>187909.17500000002</v>
      </c>
      <c r="E13" s="15">
        <v>270402.96500000008</v>
      </c>
      <c r="F13" s="15">
        <v>288030.53000000003</v>
      </c>
      <c r="G13" s="15">
        <v>380875.32200000004</v>
      </c>
      <c r="H13" s="15">
        <v>0</v>
      </c>
      <c r="I13" s="15">
        <v>0</v>
      </c>
      <c r="J13" s="15">
        <v>0</v>
      </c>
      <c r="K13" s="15">
        <v>0</v>
      </c>
      <c r="L13" s="15">
        <v>0</v>
      </c>
      <c r="M13" s="15">
        <v>0</v>
      </c>
      <c r="N13" s="15">
        <v>0</v>
      </c>
    </row>
    <row r="14" spans="2:14">
      <c r="B14" s="1" t="s">
        <v>153</v>
      </c>
      <c r="C14" s="15">
        <v>355013.16200000001</v>
      </c>
      <c r="D14" s="15">
        <v>462049.00900000014</v>
      </c>
      <c r="E14" s="15">
        <v>219208.65599999999</v>
      </c>
      <c r="F14" s="15">
        <v>228317.83399999997</v>
      </c>
      <c r="G14" s="15">
        <v>189632.79499999998</v>
      </c>
      <c r="H14" s="15">
        <v>0</v>
      </c>
      <c r="I14" s="15">
        <v>0</v>
      </c>
      <c r="J14" s="15">
        <v>0</v>
      </c>
      <c r="K14" s="15">
        <v>0</v>
      </c>
      <c r="L14" s="15">
        <v>0</v>
      </c>
      <c r="M14" s="15">
        <v>0</v>
      </c>
      <c r="N14" s="15">
        <v>0</v>
      </c>
    </row>
    <row r="15" spans="2:14">
      <c r="B15" s="1" t="s">
        <v>154</v>
      </c>
      <c r="C15" s="15">
        <v>14752</v>
      </c>
      <c r="D15" s="15">
        <v>0</v>
      </c>
      <c r="E15" s="15">
        <v>4900</v>
      </c>
      <c r="F15" s="15">
        <v>2114</v>
      </c>
      <c r="G15" s="15">
        <v>825</v>
      </c>
      <c r="H15" s="15">
        <v>0</v>
      </c>
      <c r="I15" s="15">
        <v>0</v>
      </c>
      <c r="J15" s="15">
        <v>0</v>
      </c>
      <c r="K15" s="15">
        <v>0</v>
      </c>
      <c r="L15" s="15">
        <v>0</v>
      </c>
      <c r="M15" s="15">
        <v>0</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155</v>
      </c>
      <c r="C17" s="15">
        <v>8518</v>
      </c>
      <c r="D17" s="15">
        <v>0</v>
      </c>
      <c r="E17" s="15">
        <v>650</v>
      </c>
      <c r="F17" s="15">
        <v>96</v>
      </c>
      <c r="G17" s="15">
        <v>0</v>
      </c>
      <c r="H17" s="15">
        <v>0</v>
      </c>
      <c r="I17" s="15">
        <v>0</v>
      </c>
      <c r="J17" s="15">
        <v>0</v>
      </c>
      <c r="K17" s="15">
        <v>0</v>
      </c>
      <c r="L17" s="15">
        <v>0</v>
      </c>
      <c r="M17" s="15">
        <v>0</v>
      </c>
      <c r="N17" s="15">
        <v>0</v>
      </c>
    </row>
    <row r="18" spans="2:14">
      <c r="B18" s="1" t="s">
        <v>169</v>
      </c>
      <c r="C18" s="15">
        <v>0</v>
      </c>
      <c r="D18" s="15">
        <v>0</v>
      </c>
      <c r="E18" s="15">
        <v>0</v>
      </c>
      <c r="F18" s="15">
        <v>0</v>
      </c>
      <c r="G18" s="15">
        <v>0</v>
      </c>
      <c r="H18" s="15">
        <v>0</v>
      </c>
      <c r="I18" s="15">
        <v>0</v>
      </c>
      <c r="J18" s="15">
        <v>0</v>
      </c>
      <c r="K18" s="15">
        <v>0</v>
      </c>
      <c r="L18" s="15">
        <v>0</v>
      </c>
      <c r="M18" s="15">
        <v>0</v>
      </c>
      <c r="N18" s="15">
        <v>0</v>
      </c>
    </row>
    <row r="19" spans="2:14">
      <c r="B19" s="1" t="s">
        <v>156</v>
      </c>
      <c r="C19" s="15">
        <v>0</v>
      </c>
      <c r="D19" s="15">
        <v>0</v>
      </c>
      <c r="E19" s="15">
        <v>0</v>
      </c>
      <c r="F19" s="15">
        <v>0</v>
      </c>
      <c r="G19" s="15">
        <v>0</v>
      </c>
      <c r="H19" s="15">
        <v>0</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A9" sqref="A9"/>
    </sheetView>
  </sheetViews>
  <sheetFormatPr defaultRowHeight="15"/>
  <cols>
    <col min="1" max="1" width="15.5703125" customWidth="1"/>
    <col min="2" max="2" width="49.42578125" customWidth="1"/>
    <col min="3" max="3" width="11.42578125" customWidth="1"/>
    <col min="4" max="7" width="9.5703125" bestFit="1" customWidth="1"/>
    <col min="8" max="8" width="9.85546875" customWidth="1"/>
    <col min="9" max="9" width="10.5703125" customWidth="1"/>
    <col min="10" max="10" width="8" bestFit="1" customWidth="1"/>
    <col min="11" max="11" width="8.85546875" customWidth="1"/>
    <col min="12" max="12" width="8.140625" customWidth="1"/>
    <col min="13" max="13" width="9.85546875" customWidth="1"/>
    <col min="14" max="14" width="10.5703125" customWidth="1"/>
    <col min="16" max="16" width="35" customWidth="1"/>
    <col min="17" max="17" width="8" bestFit="1" customWidth="1"/>
    <col min="18" max="18" width="6.85546875" bestFit="1" customWidth="1"/>
    <col min="19" max="19" width="6.5703125" bestFit="1" customWidth="1"/>
    <col min="20" max="20" width="5.85546875" bestFit="1" customWidth="1"/>
    <col min="21" max="22" width="6.85546875" bestFit="1" customWidth="1"/>
    <col min="23" max="23" width="6.5703125" bestFit="1" customWidth="1"/>
    <col min="24" max="24" width="6.7109375" bestFit="1" customWidth="1"/>
    <col min="25" max="25" width="6.85546875" bestFit="1" customWidth="1"/>
    <col min="26" max="26" width="6.5703125" bestFit="1" customWidth="1"/>
    <col min="27" max="27" width="6.7109375" bestFit="1" customWidth="1"/>
    <col min="28" max="28" width="6.5703125" bestFit="1" customWidth="1"/>
  </cols>
  <sheetData>
    <row r="2" spans="1:14">
      <c r="B2" s="2" t="s">
        <v>40</v>
      </c>
      <c r="C2" s="3">
        <v>44316</v>
      </c>
      <c r="D2" s="3">
        <v>44347</v>
      </c>
      <c r="E2" s="3">
        <v>44377</v>
      </c>
      <c r="F2" s="3">
        <v>44408</v>
      </c>
      <c r="G2" s="3">
        <v>44439</v>
      </c>
      <c r="H2" s="3">
        <v>44469</v>
      </c>
      <c r="I2" s="3">
        <v>44500</v>
      </c>
      <c r="J2" s="3">
        <v>44530</v>
      </c>
      <c r="K2" s="3">
        <v>44561</v>
      </c>
      <c r="L2" s="3">
        <v>44592</v>
      </c>
      <c r="M2" s="3">
        <v>44620</v>
      </c>
      <c r="N2" s="3">
        <v>44651</v>
      </c>
    </row>
    <row r="3" spans="1:14">
      <c r="B3" s="1" t="s">
        <v>77</v>
      </c>
      <c r="C3" s="38">
        <v>1.3942604497687801</v>
      </c>
      <c r="D3" s="38">
        <v>0.1706440608119229</v>
      </c>
      <c r="E3" s="38">
        <v>0.32703499468325997</v>
      </c>
      <c r="F3" s="38">
        <v>0.27943898370496623</v>
      </c>
      <c r="G3" s="38">
        <v>0.22135559758991</v>
      </c>
      <c r="H3" s="38"/>
      <c r="I3" s="38"/>
      <c r="J3" s="38"/>
      <c r="K3" s="38"/>
      <c r="L3" s="38"/>
      <c r="M3" s="38"/>
      <c r="N3" s="38"/>
    </row>
    <row r="4" spans="1:14">
      <c r="B4" s="1" t="s">
        <v>78</v>
      </c>
      <c r="C4" s="38">
        <v>0.92691915999445285</v>
      </c>
      <c r="D4" s="38">
        <v>0.84174873999989741</v>
      </c>
      <c r="E4" s="38">
        <v>1.09362987</v>
      </c>
      <c r="F4" s="38">
        <v>0.46447797000000007</v>
      </c>
      <c r="G4" s="38">
        <v>0.66003069000067194</v>
      </c>
      <c r="H4" s="38"/>
      <c r="I4" s="38"/>
      <c r="J4" s="38"/>
      <c r="K4" s="38"/>
      <c r="L4" s="38"/>
      <c r="M4" s="38"/>
      <c r="N4" s="38"/>
    </row>
    <row r="5" spans="1:14">
      <c r="B5" s="1" t="s">
        <v>81</v>
      </c>
      <c r="C5" s="38">
        <v>1.9404296399986205</v>
      </c>
      <c r="D5" s="38">
        <v>2.3745367500000092</v>
      </c>
      <c r="E5" s="38">
        <v>2.6412293400000544</v>
      </c>
      <c r="F5" s="38">
        <v>2.5084755100000002</v>
      </c>
      <c r="G5" s="38">
        <v>2.3260220900000994</v>
      </c>
      <c r="H5" s="38"/>
      <c r="I5" s="38"/>
      <c r="J5" s="38"/>
      <c r="K5" s="38"/>
      <c r="L5" s="38"/>
      <c r="M5" s="38"/>
      <c r="N5" s="38"/>
    </row>
    <row r="6" spans="1:14">
      <c r="B6" s="1" t="s">
        <v>82</v>
      </c>
      <c r="C6" s="38">
        <v>8.3095549999999962E-2</v>
      </c>
      <c r="D6" s="38">
        <v>0.26674301</v>
      </c>
      <c r="E6" s="38">
        <v>0.31213886999999996</v>
      </c>
      <c r="F6" s="38">
        <v>8.488438999999999E-2</v>
      </c>
      <c r="G6" s="38">
        <v>0</v>
      </c>
      <c r="H6" s="38"/>
      <c r="I6" s="38"/>
      <c r="J6" s="38"/>
      <c r="K6" s="38"/>
      <c r="L6" s="38"/>
      <c r="M6" s="38"/>
      <c r="N6" s="38"/>
    </row>
    <row r="7" spans="1:14">
      <c r="B7" s="1" t="s">
        <v>79</v>
      </c>
      <c r="C7" s="38">
        <v>0</v>
      </c>
      <c r="D7" s="38">
        <v>0</v>
      </c>
      <c r="E7" s="38">
        <v>0</v>
      </c>
      <c r="F7" s="38">
        <v>0</v>
      </c>
      <c r="G7" s="38">
        <v>0</v>
      </c>
      <c r="H7" s="38"/>
      <c r="I7" s="38"/>
      <c r="J7" s="38"/>
      <c r="K7" s="38"/>
      <c r="L7" s="38"/>
      <c r="M7" s="38"/>
      <c r="N7" s="38"/>
    </row>
    <row r="8" spans="1:14">
      <c r="B8" s="1" t="s">
        <v>80</v>
      </c>
      <c r="C8" s="38">
        <v>-3.5792669999999999E-2</v>
      </c>
      <c r="D8" s="38">
        <v>-8.4354100000000008E-3</v>
      </c>
      <c r="E8" s="38">
        <v>-6.6130130000000009E-2</v>
      </c>
      <c r="F8" s="38">
        <v>1.2535590000000001E-2</v>
      </c>
      <c r="G8" s="38">
        <v>-9.9319000000000005E-2</v>
      </c>
      <c r="H8" s="38"/>
      <c r="I8" s="38"/>
      <c r="J8" s="38"/>
      <c r="K8" s="38"/>
      <c r="L8" s="38"/>
      <c r="M8" s="38"/>
      <c r="N8" s="38"/>
    </row>
    <row r="9" spans="1:14">
      <c r="B9" s="5"/>
      <c r="C9" s="16">
        <v>4.3089121297618531</v>
      </c>
      <c r="D9" s="16">
        <v>3.6452371508118291</v>
      </c>
      <c r="E9" s="16">
        <v>4.3079029446833141</v>
      </c>
      <c r="F9" s="16">
        <v>3.3498124437049666</v>
      </c>
      <c r="G9" s="16">
        <v>3.1080893775906815</v>
      </c>
      <c r="H9" s="16">
        <v>0</v>
      </c>
      <c r="I9" s="16">
        <v>0</v>
      </c>
      <c r="J9" s="16">
        <v>0</v>
      </c>
      <c r="K9" s="16">
        <v>0</v>
      </c>
      <c r="L9" s="16">
        <v>0</v>
      </c>
      <c r="M9" s="16">
        <v>0</v>
      </c>
      <c r="N9" s="16">
        <v>0</v>
      </c>
    </row>
    <row r="10" spans="1:14">
      <c r="C10" s="16">
        <v>2.3211796097632327</v>
      </c>
      <c r="D10" s="16">
        <v>1.0123928008118204</v>
      </c>
      <c r="E10" s="16">
        <v>1.42066486468326</v>
      </c>
      <c r="F10" s="16">
        <v>0.74391695370496635</v>
      </c>
      <c r="G10" s="16">
        <v>0.88138628759058191</v>
      </c>
      <c r="H10" s="16">
        <v>0</v>
      </c>
      <c r="I10" s="16">
        <v>0</v>
      </c>
      <c r="J10" s="16">
        <v>0</v>
      </c>
      <c r="K10" s="16">
        <v>0</v>
      </c>
      <c r="L10" s="16">
        <v>0</v>
      </c>
      <c r="M10" s="16">
        <v>0</v>
      </c>
      <c r="N10" s="16">
        <v>0</v>
      </c>
    </row>
    <row r="11" spans="1:14">
      <c r="C11" s="37">
        <v>1.9877325199986207</v>
      </c>
      <c r="D11" s="37">
        <v>2.6328443500000089</v>
      </c>
      <c r="E11" s="37">
        <v>2.8872380800000546</v>
      </c>
      <c r="F11" s="37">
        <v>2.6058954900000004</v>
      </c>
      <c r="G11" s="37">
        <v>2.2267030900000995</v>
      </c>
      <c r="H11" s="37">
        <v>0</v>
      </c>
      <c r="I11" s="37">
        <v>0</v>
      </c>
      <c r="J11" s="37">
        <v>0</v>
      </c>
      <c r="K11" s="37">
        <v>0</v>
      </c>
      <c r="L11" s="37">
        <v>0</v>
      </c>
      <c r="M11" s="37">
        <v>0</v>
      </c>
      <c r="N11" s="37">
        <v>0</v>
      </c>
    </row>
    <row r="13" spans="1:14">
      <c r="B13" s="2" t="s">
        <v>5</v>
      </c>
      <c r="C13" s="3">
        <v>44287</v>
      </c>
      <c r="D13" s="3">
        <v>44317</v>
      </c>
      <c r="E13" s="3">
        <v>44348</v>
      </c>
      <c r="F13" s="3">
        <v>44378</v>
      </c>
      <c r="G13" s="3">
        <v>44409</v>
      </c>
      <c r="H13" s="3">
        <v>44440</v>
      </c>
      <c r="I13" s="3">
        <v>44470</v>
      </c>
      <c r="J13" s="3">
        <v>44501</v>
      </c>
      <c r="K13" s="3">
        <v>44531</v>
      </c>
      <c r="L13" s="3">
        <v>44562</v>
      </c>
      <c r="M13" s="3">
        <v>44593</v>
      </c>
      <c r="N13" s="3">
        <v>44621</v>
      </c>
    </row>
    <row r="14" spans="1:14">
      <c r="A14" s="66" t="s">
        <v>180</v>
      </c>
      <c r="B14" s="10" t="s">
        <v>82</v>
      </c>
      <c r="C14" s="64">
        <v>714.43</v>
      </c>
      <c r="D14" s="64">
        <v>2154.6970000000001</v>
      </c>
      <c r="E14" s="64">
        <v>3243.06</v>
      </c>
      <c r="F14" s="64">
        <v>1839.1399999999999</v>
      </c>
      <c r="G14" s="15">
        <v>311.13299999999998</v>
      </c>
      <c r="H14" s="15"/>
      <c r="I14" s="15"/>
      <c r="J14" s="64"/>
      <c r="K14" s="64"/>
      <c r="L14" s="15"/>
      <c r="M14" s="15"/>
      <c r="N14" s="15"/>
    </row>
    <row r="15" spans="1:14">
      <c r="A15" s="66" t="s">
        <v>180</v>
      </c>
      <c r="B15" s="10" t="s">
        <v>133</v>
      </c>
      <c r="C15" s="63"/>
      <c r="D15" s="63"/>
      <c r="E15" s="63"/>
      <c r="F15" s="63"/>
      <c r="G15" s="15"/>
      <c r="H15" s="15"/>
      <c r="I15" s="15"/>
      <c r="J15" s="15"/>
      <c r="K15" s="15"/>
      <c r="L15" s="15"/>
      <c r="M15" s="15"/>
      <c r="N15" s="15"/>
    </row>
    <row r="16" spans="1:14">
      <c r="C16" s="26">
        <v>714.43</v>
      </c>
      <c r="D16" s="26">
        <v>2154.6970000000001</v>
      </c>
      <c r="E16" s="26">
        <v>3243.06</v>
      </c>
      <c r="F16" s="26">
        <v>1839.1399999999999</v>
      </c>
      <c r="G16" s="26">
        <v>311.13299999999998</v>
      </c>
      <c r="H16" s="26">
        <v>0</v>
      </c>
      <c r="I16" s="26">
        <v>0</v>
      </c>
      <c r="J16" s="26">
        <v>0</v>
      </c>
      <c r="K16" s="26">
        <v>0</v>
      </c>
      <c r="L16" s="26">
        <v>0</v>
      </c>
      <c r="M16" s="26">
        <v>0</v>
      </c>
      <c r="N16" s="26">
        <v>0</v>
      </c>
    </row>
    <row r="17" spans="1:2">
      <c r="B17" t="s">
        <v>168</v>
      </c>
    </row>
    <row r="18" spans="1:2">
      <c r="A18" t="s">
        <v>41</v>
      </c>
      <c r="B18" s="13">
        <v>3.1080893775906815</v>
      </c>
    </row>
    <row r="19" spans="1:2">
      <c r="A19" t="s">
        <v>170</v>
      </c>
      <c r="B19" s="13">
        <v>0.88138628759058191</v>
      </c>
    </row>
    <row r="20" spans="1:2">
      <c r="A20" t="s">
        <v>171</v>
      </c>
      <c r="B20" s="13">
        <v>2.2267030900000995</v>
      </c>
    </row>
    <row r="21" spans="1:2">
      <c r="A21" t="s">
        <v>172</v>
      </c>
      <c r="B21" s="48">
        <v>311.13299999999998</v>
      </c>
    </row>
  </sheetData>
  <phoneticPr fontId="62" type="noConversion"/>
  <pageMargins left="0.7" right="0.7" top="0.75" bottom="0.75" header="0.3" footer="0.3"/>
  <pageSetup paperSize="9" orientation="portrait" r:id="rId1"/>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90" zoomScaleNormal="90" workbookViewId="0">
      <selection activeCell="A7" sqref="A7"/>
    </sheetView>
  </sheetViews>
  <sheetFormatPr defaultRowHeight="15"/>
  <cols>
    <col min="1" max="1" width="9" customWidth="1"/>
    <col min="2" max="2" width="48.28515625" customWidth="1"/>
    <col min="3" max="3" width="11.7109375" bestFit="1" customWidth="1"/>
    <col min="4" max="4" width="10.5703125" bestFit="1" customWidth="1"/>
    <col min="5" max="8" width="11.42578125" bestFit="1" customWidth="1"/>
    <col min="9" max="9" width="11.7109375" bestFit="1" customWidth="1"/>
    <col min="10" max="10" width="11.42578125" bestFit="1" customWidth="1"/>
    <col min="11" max="11" width="12.28515625" customWidth="1"/>
    <col min="12" max="12" width="9.85546875" customWidth="1"/>
    <col min="13" max="13" width="9.140625" customWidth="1"/>
    <col min="14" max="14" width="10.5703125" customWidth="1"/>
    <col min="15" max="15" width="27.5703125" customWidth="1"/>
    <col min="16" max="16" width="35.7109375" customWidth="1"/>
    <col min="17" max="17" width="11.7109375" bestFit="1" customWidth="1"/>
  </cols>
  <sheetData>
    <row r="2" spans="2:14">
      <c r="B2" s="2" t="s">
        <v>40</v>
      </c>
      <c r="C2" s="3">
        <v>44287</v>
      </c>
      <c r="D2" s="3">
        <v>44317</v>
      </c>
      <c r="E2" s="3">
        <v>44348</v>
      </c>
      <c r="F2" s="3">
        <v>44378</v>
      </c>
      <c r="G2" s="3">
        <v>44409</v>
      </c>
      <c r="H2" s="3">
        <v>44440</v>
      </c>
      <c r="I2" s="3">
        <v>44470</v>
      </c>
      <c r="J2" s="3">
        <v>44501</v>
      </c>
      <c r="K2" s="3">
        <v>44531</v>
      </c>
      <c r="L2" s="3">
        <v>44562</v>
      </c>
      <c r="M2" s="3">
        <v>44593</v>
      </c>
      <c r="N2" s="3">
        <v>44621</v>
      </c>
    </row>
    <row r="3" spans="2:14">
      <c r="B3" s="10" t="s">
        <v>35</v>
      </c>
      <c r="C3" s="38">
        <v>0.11191679999999993</v>
      </c>
      <c r="D3" s="38">
        <v>0.11564735999999992</v>
      </c>
      <c r="E3" s="38">
        <v>0.11191679999999993</v>
      </c>
      <c r="F3" s="38">
        <v>0.11564735999999992</v>
      </c>
      <c r="G3" s="38">
        <v>0.11564735999999992</v>
      </c>
      <c r="H3" s="38"/>
      <c r="I3" s="38"/>
      <c r="J3" s="38"/>
      <c r="K3" s="38"/>
      <c r="L3" s="38"/>
      <c r="M3" s="38"/>
      <c r="N3" s="38"/>
    </row>
    <row r="4" spans="2:14">
      <c r="B4" s="10" t="s">
        <v>36</v>
      </c>
      <c r="C4" s="38">
        <v>1.1447999999999995E-2</v>
      </c>
      <c r="D4" s="38">
        <v>1.1829599999999994E-2</v>
      </c>
      <c r="E4" s="38">
        <v>1.1447999999999995E-2</v>
      </c>
      <c r="F4" s="38">
        <v>1.1829599999999994E-2</v>
      </c>
      <c r="G4" s="38">
        <v>1.1829599999999994E-2</v>
      </c>
      <c r="H4" s="38"/>
      <c r="I4" s="38"/>
      <c r="J4" s="38"/>
      <c r="K4" s="38"/>
      <c r="L4" s="38"/>
      <c r="M4" s="38"/>
      <c r="N4" s="38"/>
    </row>
    <row r="5" spans="2:14">
      <c r="B5" s="10" t="s">
        <v>37</v>
      </c>
      <c r="C5" s="38">
        <v>0</v>
      </c>
      <c r="D5" s="38">
        <v>0</v>
      </c>
      <c r="E5" s="38">
        <v>8.8624000000000012E-3</v>
      </c>
      <c r="F5" s="38">
        <v>0</v>
      </c>
      <c r="G5" s="38">
        <v>0</v>
      </c>
      <c r="H5" s="38"/>
      <c r="I5" s="38"/>
      <c r="J5" s="38"/>
      <c r="K5" s="38"/>
      <c r="L5" s="38"/>
      <c r="M5" s="38"/>
      <c r="N5" s="38"/>
    </row>
    <row r="6" spans="2:14" ht="16.5" customHeight="1">
      <c r="B6" s="10" t="s">
        <v>38</v>
      </c>
      <c r="C6" s="38">
        <v>0</v>
      </c>
      <c r="D6" s="38">
        <v>0</v>
      </c>
      <c r="E6" s="38">
        <v>0</v>
      </c>
      <c r="F6" s="38">
        <v>7.5409329999999997E-2</v>
      </c>
      <c r="G6" s="38">
        <v>3.6922666666531004E-2</v>
      </c>
      <c r="H6" s="38"/>
      <c r="I6" s="38"/>
      <c r="J6" s="38"/>
      <c r="K6" s="38"/>
      <c r="L6" s="38"/>
      <c r="M6" s="38"/>
      <c r="N6" s="38"/>
    </row>
    <row r="7" spans="2:14" ht="15.75" customHeight="1">
      <c r="B7" s="10" t="s">
        <v>39</v>
      </c>
      <c r="C7" s="38">
        <v>0</v>
      </c>
      <c r="D7" s="38">
        <v>0</v>
      </c>
      <c r="E7" s="38">
        <v>0</v>
      </c>
      <c r="F7" s="38">
        <v>0</v>
      </c>
      <c r="G7" s="38">
        <v>0</v>
      </c>
      <c r="H7" s="38"/>
      <c r="I7" s="38"/>
      <c r="J7" s="38"/>
      <c r="K7" s="38"/>
      <c r="L7" s="38"/>
      <c r="M7" s="38"/>
      <c r="N7" s="38"/>
    </row>
    <row r="8" spans="2:14">
      <c r="B8" s="10" t="s">
        <v>183</v>
      </c>
      <c r="C8" s="38">
        <v>1.1385760686093933</v>
      </c>
      <c r="D8" s="38">
        <v>3.720746435501578</v>
      </c>
      <c r="E8" s="38">
        <v>5.6971196941007314</v>
      </c>
      <c r="F8" s="38">
        <v>6.0610441473569816</v>
      </c>
      <c r="G8" s="38">
        <v>6.9468968777885136</v>
      </c>
      <c r="H8" s="38"/>
      <c r="I8" s="38"/>
      <c r="J8" s="38"/>
      <c r="K8" s="38"/>
      <c r="L8" s="38"/>
      <c r="M8" s="38"/>
      <c r="N8" s="38"/>
    </row>
    <row r="9" spans="2:14">
      <c r="B9" s="10" t="s">
        <v>184</v>
      </c>
      <c r="C9" s="38">
        <v>1.6670000000000001E-3</v>
      </c>
      <c r="D9" s="38">
        <v>1.5002429392741644E-2</v>
      </c>
      <c r="E9" s="38">
        <v>1.6670000000000001E-3</v>
      </c>
      <c r="F9" s="38">
        <v>1.6670000000000001E-3</v>
      </c>
      <c r="G9" s="38">
        <v>4.4999999999999982</v>
      </c>
      <c r="H9" s="38"/>
      <c r="I9" s="38"/>
      <c r="J9" s="38"/>
      <c r="K9" s="38"/>
      <c r="L9" s="38"/>
      <c r="M9" s="38"/>
      <c r="N9" s="38"/>
    </row>
    <row r="11" spans="2:14">
      <c r="B11" s="2" t="s">
        <v>84</v>
      </c>
      <c r="C11" s="3">
        <v>44287</v>
      </c>
      <c r="D11" s="3">
        <v>44317</v>
      </c>
      <c r="E11" s="3">
        <v>44348</v>
      </c>
      <c r="F11" s="3">
        <v>44378</v>
      </c>
      <c r="G11" s="3">
        <v>44409</v>
      </c>
      <c r="H11" s="3">
        <v>44440</v>
      </c>
      <c r="I11" s="3">
        <v>44470</v>
      </c>
      <c r="J11" s="3">
        <v>44501</v>
      </c>
      <c r="K11" s="3">
        <v>44531</v>
      </c>
      <c r="L11" s="3">
        <v>44562</v>
      </c>
      <c r="M11" s="3">
        <v>44593</v>
      </c>
      <c r="N11" s="3">
        <v>44621</v>
      </c>
    </row>
    <row r="12" spans="2:14">
      <c r="B12" s="49" t="s">
        <v>164</v>
      </c>
      <c r="C12" s="69">
        <v>18.945077707727062</v>
      </c>
      <c r="D12" s="69">
        <v>8.5645842201472231</v>
      </c>
      <c r="E12" s="69">
        <v>19.337303949604422</v>
      </c>
      <c r="F12" s="69">
        <v>7.2997200166260878</v>
      </c>
      <c r="G12" s="69">
        <v>4.0255028317454151</v>
      </c>
      <c r="H12" s="69">
        <v>0</v>
      </c>
      <c r="I12" s="69">
        <v>0</v>
      </c>
      <c r="J12" s="69">
        <v>0</v>
      </c>
      <c r="K12" s="69">
        <v>0</v>
      </c>
      <c r="L12" s="69">
        <v>0</v>
      </c>
      <c r="M12" s="69">
        <v>0</v>
      </c>
      <c r="N12" s="69">
        <v>0</v>
      </c>
    </row>
    <row r="13" spans="2:14">
      <c r="B13" s="49" t="s">
        <v>165</v>
      </c>
      <c r="C13" s="69">
        <v>0</v>
      </c>
      <c r="D13" s="69">
        <v>9.6557744688038124E-3</v>
      </c>
      <c r="E13" s="69">
        <v>0</v>
      </c>
      <c r="F13" s="69">
        <v>2.4656020643497385</v>
      </c>
      <c r="G13" s="69">
        <v>0.35200301857870725</v>
      </c>
      <c r="H13" s="69">
        <v>0</v>
      </c>
      <c r="I13" s="69">
        <v>0</v>
      </c>
      <c r="J13" s="69">
        <v>0</v>
      </c>
      <c r="K13" s="69">
        <v>0</v>
      </c>
      <c r="L13" s="69">
        <v>0</v>
      </c>
      <c r="M13" s="69">
        <v>0</v>
      </c>
      <c r="N13" s="69">
        <v>0</v>
      </c>
    </row>
    <row r="14" spans="2:14">
      <c r="B14" s="49" t="s">
        <v>157</v>
      </c>
      <c r="C14" s="69">
        <v>1.5534497060914116</v>
      </c>
      <c r="D14" s="69">
        <v>3.8902231612956748</v>
      </c>
      <c r="E14" s="69">
        <v>4.5862248797209908</v>
      </c>
      <c r="F14" s="69">
        <v>2.4921008296453571</v>
      </c>
      <c r="G14" s="69">
        <v>9.338750103496686</v>
      </c>
      <c r="H14" s="69">
        <v>0</v>
      </c>
      <c r="I14" s="69">
        <v>0</v>
      </c>
      <c r="J14" s="69">
        <v>0</v>
      </c>
      <c r="K14" s="69">
        <v>0</v>
      </c>
      <c r="L14" s="69">
        <v>0</v>
      </c>
      <c r="M14" s="69">
        <v>0</v>
      </c>
      <c r="N14" s="69">
        <v>0</v>
      </c>
    </row>
    <row r="15" spans="2:14">
      <c r="B15" s="49" t="s">
        <v>159</v>
      </c>
      <c r="C15" s="69">
        <v>0.427173346705916</v>
      </c>
      <c r="D15" s="69">
        <v>0.66234001721478297</v>
      </c>
      <c r="E15" s="69">
        <v>3.2609984418602749</v>
      </c>
      <c r="F15" s="69">
        <v>3.0553937686317152</v>
      </c>
      <c r="G15" s="69">
        <v>2.6581355214857729</v>
      </c>
      <c r="H15" s="69">
        <v>0</v>
      </c>
      <c r="I15" s="69">
        <v>0</v>
      </c>
      <c r="J15" s="69">
        <v>0</v>
      </c>
      <c r="K15" s="69">
        <v>0</v>
      </c>
      <c r="L15" s="69">
        <v>0</v>
      </c>
      <c r="M15" s="69">
        <v>0</v>
      </c>
      <c r="N15" s="69">
        <v>0</v>
      </c>
    </row>
    <row r="16" spans="2:14">
      <c r="B16" s="49" t="s">
        <v>158</v>
      </c>
      <c r="C16" s="69">
        <v>14.229678543483317</v>
      </c>
      <c r="D16" s="69">
        <v>15.499407938373775</v>
      </c>
      <c r="E16" s="69">
        <v>1.1473998822195841</v>
      </c>
      <c r="F16" s="69">
        <v>1.6763422932440324</v>
      </c>
      <c r="G16" s="69">
        <v>4.1327613477907086</v>
      </c>
      <c r="H16" s="69">
        <v>0</v>
      </c>
      <c r="I16" s="69">
        <v>0</v>
      </c>
      <c r="J16" s="69">
        <v>0</v>
      </c>
      <c r="K16" s="69">
        <v>0</v>
      </c>
      <c r="L16" s="69">
        <v>0</v>
      </c>
      <c r="M16" s="69">
        <v>0</v>
      </c>
      <c r="N16" s="69">
        <v>0</v>
      </c>
    </row>
    <row r="17" spans="2:14">
      <c r="B17" s="49" t="s">
        <v>160</v>
      </c>
      <c r="C17" s="69">
        <v>8.9346784592107902</v>
      </c>
      <c r="D17" s="69">
        <v>23.039618973328064</v>
      </c>
      <c r="E17" s="69">
        <v>4.5870064839573708</v>
      </c>
      <c r="F17" s="69">
        <v>9.4300875856797752</v>
      </c>
      <c r="G17" s="69">
        <v>23.050810898251907</v>
      </c>
      <c r="H17" s="69">
        <v>0</v>
      </c>
      <c r="I17" s="69">
        <v>0</v>
      </c>
      <c r="J17" s="69">
        <v>0</v>
      </c>
      <c r="K17" s="69">
        <v>0</v>
      </c>
      <c r="L17" s="69">
        <v>0</v>
      </c>
      <c r="M17" s="69">
        <v>0</v>
      </c>
      <c r="N17" s="69">
        <v>0</v>
      </c>
    </row>
    <row r="18" spans="2:14">
      <c r="B18" s="49" t="s">
        <v>83</v>
      </c>
      <c r="C18" s="38">
        <v>0</v>
      </c>
      <c r="D18" s="38">
        <v>0</v>
      </c>
      <c r="E18" s="38">
        <v>0</v>
      </c>
      <c r="F18" s="38">
        <v>0</v>
      </c>
      <c r="G18" s="38">
        <v>0</v>
      </c>
      <c r="H18" s="38">
        <v>0</v>
      </c>
      <c r="I18" s="38">
        <v>0</v>
      </c>
      <c r="J18" s="38">
        <v>0</v>
      </c>
      <c r="K18" s="38">
        <v>0</v>
      </c>
      <c r="L18" s="38">
        <v>0</v>
      </c>
      <c r="M18" s="38">
        <v>0</v>
      </c>
      <c r="N18" s="38">
        <v>0</v>
      </c>
    </row>
    <row r="19" spans="2:14">
      <c r="B19" s="49" t="s">
        <v>162</v>
      </c>
      <c r="C19" s="54">
        <v>1.2636078686093932</v>
      </c>
      <c r="D19" s="54">
        <v>3.8632258248943194</v>
      </c>
      <c r="E19" s="54">
        <v>5.8310138941007326</v>
      </c>
      <c r="F19" s="54">
        <v>6.2655974373569805</v>
      </c>
      <c r="G19" s="54">
        <v>11.611296504455044</v>
      </c>
      <c r="H19" s="54"/>
      <c r="I19" s="54"/>
      <c r="J19" s="54"/>
      <c r="K19" s="54"/>
      <c r="L19" s="54"/>
      <c r="M19" s="54"/>
      <c r="N19" s="54"/>
    </row>
    <row r="22" spans="2:14">
      <c r="B22" s="2" t="s">
        <v>163</v>
      </c>
      <c r="C22" s="3">
        <v>44287</v>
      </c>
      <c r="D22" s="3">
        <v>44317</v>
      </c>
      <c r="E22" s="3">
        <v>44348</v>
      </c>
      <c r="F22" s="3">
        <v>44378</v>
      </c>
      <c r="G22" s="3">
        <v>44409</v>
      </c>
      <c r="H22" s="3">
        <v>44440</v>
      </c>
      <c r="I22" s="3">
        <v>44470</v>
      </c>
      <c r="J22" s="3">
        <v>44501</v>
      </c>
      <c r="K22" s="3">
        <v>44531</v>
      </c>
      <c r="L22" s="3">
        <v>44562</v>
      </c>
      <c r="M22" s="3">
        <v>44593</v>
      </c>
      <c r="N22" s="3">
        <v>44621</v>
      </c>
    </row>
    <row r="23" spans="2:14">
      <c r="B23" s="49" t="s">
        <v>164</v>
      </c>
      <c r="C23" s="68">
        <v>94725.378999999986</v>
      </c>
      <c r="D23" s="68">
        <v>61499.715000000011</v>
      </c>
      <c r="E23" s="68">
        <v>118130.26700000001</v>
      </c>
      <c r="F23" s="68">
        <v>53847.741999999984</v>
      </c>
      <c r="G23" s="68">
        <v>15869.226000000002</v>
      </c>
      <c r="H23" s="68">
        <v>0</v>
      </c>
      <c r="I23" s="68">
        <v>0</v>
      </c>
      <c r="J23" s="68">
        <v>0</v>
      </c>
      <c r="K23" s="68">
        <v>0</v>
      </c>
      <c r="L23" s="68">
        <v>0</v>
      </c>
      <c r="M23" s="68">
        <v>0</v>
      </c>
      <c r="N23" s="68">
        <v>0</v>
      </c>
    </row>
    <row r="24" spans="2:14">
      <c r="B24" s="49" t="s">
        <v>165</v>
      </c>
      <c r="C24" s="68">
        <v>0</v>
      </c>
      <c r="D24" s="68">
        <v>57.5</v>
      </c>
      <c r="E24" s="68">
        <v>0</v>
      </c>
      <c r="F24" s="68">
        <v>121035</v>
      </c>
      <c r="G24" s="68">
        <v>10338</v>
      </c>
      <c r="H24" s="68">
        <v>0</v>
      </c>
      <c r="I24" s="68">
        <v>0</v>
      </c>
      <c r="J24" s="68">
        <v>0</v>
      </c>
      <c r="K24" s="68">
        <v>0</v>
      </c>
      <c r="L24" s="68">
        <v>0</v>
      </c>
      <c r="M24" s="68">
        <v>0</v>
      </c>
      <c r="N24" s="68">
        <v>0</v>
      </c>
    </row>
    <row r="25" spans="2:14">
      <c r="B25" s="49" t="s">
        <v>157</v>
      </c>
      <c r="C25" s="68">
        <v>98749.800000000017</v>
      </c>
      <c r="D25" s="68">
        <v>143741.69899999999</v>
      </c>
      <c r="E25" s="68">
        <v>145960.77500000005</v>
      </c>
      <c r="F25" s="68">
        <v>85793.683999999994</v>
      </c>
      <c r="G25" s="68">
        <v>160000.88399999987</v>
      </c>
      <c r="H25" s="68">
        <v>0</v>
      </c>
      <c r="I25" s="68">
        <v>0</v>
      </c>
      <c r="J25" s="68">
        <v>0</v>
      </c>
      <c r="K25" s="68">
        <v>0</v>
      </c>
      <c r="L25" s="68">
        <v>0</v>
      </c>
      <c r="M25" s="68">
        <v>0</v>
      </c>
      <c r="N25" s="68">
        <v>0</v>
      </c>
    </row>
    <row r="26" spans="2:14">
      <c r="B26" s="49" t="s">
        <v>159</v>
      </c>
      <c r="C26" s="68">
        <v>40343</v>
      </c>
      <c r="D26" s="68">
        <v>44944</v>
      </c>
      <c r="E26" s="68">
        <v>130193.5</v>
      </c>
      <c r="F26" s="68">
        <v>93872.5</v>
      </c>
      <c r="G26" s="68">
        <v>99759.5</v>
      </c>
      <c r="H26" s="68">
        <v>0</v>
      </c>
      <c r="I26" s="68">
        <v>0</v>
      </c>
      <c r="J26" s="68">
        <v>0</v>
      </c>
      <c r="K26" s="68">
        <v>0</v>
      </c>
      <c r="L26" s="68">
        <v>0</v>
      </c>
      <c r="M26" s="68">
        <v>0</v>
      </c>
      <c r="N26" s="68">
        <v>0</v>
      </c>
    </row>
    <row r="27" spans="2:14">
      <c r="B27" s="49" t="s">
        <v>158</v>
      </c>
      <c r="C27" s="68">
        <v>214234.49199999997</v>
      </c>
      <c r="D27" s="68">
        <v>219147.73000000004</v>
      </c>
      <c r="E27" s="68">
        <v>30277.905000000002</v>
      </c>
      <c r="F27" s="68">
        <v>19476.878000000001</v>
      </c>
      <c r="G27" s="68">
        <v>50722.584999999999</v>
      </c>
      <c r="H27" s="68">
        <v>0</v>
      </c>
      <c r="I27" s="68">
        <v>0</v>
      </c>
      <c r="J27" s="68">
        <v>0</v>
      </c>
      <c r="K27" s="68">
        <v>0</v>
      </c>
      <c r="L27" s="68">
        <v>0</v>
      </c>
      <c r="M27" s="68">
        <v>0</v>
      </c>
      <c r="N27" s="68">
        <v>0</v>
      </c>
    </row>
    <row r="28" spans="2:14">
      <c r="B28" s="49" t="s">
        <v>160</v>
      </c>
      <c r="C28" s="68">
        <v>181463</v>
      </c>
      <c r="D28" s="68">
        <v>355083</v>
      </c>
      <c r="E28" s="68">
        <v>309716.5</v>
      </c>
      <c r="F28" s="68">
        <v>286225</v>
      </c>
      <c r="G28" s="68">
        <v>489998</v>
      </c>
      <c r="H28" s="68">
        <v>0</v>
      </c>
      <c r="I28" s="68">
        <v>0</v>
      </c>
      <c r="J28" s="68">
        <v>0</v>
      </c>
      <c r="K28" s="68">
        <v>0</v>
      </c>
      <c r="L28" s="68">
        <v>0</v>
      </c>
      <c r="M28" s="68">
        <v>0</v>
      </c>
      <c r="N28" s="68">
        <v>0</v>
      </c>
    </row>
    <row r="29" spans="2:14">
      <c r="B29" s="49"/>
      <c r="C29" s="65"/>
      <c r="D29" s="65"/>
      <c r="E29" s="65"/>
      <c r="F29" s="65"/>
      <c r="G29" s="65"/>
      <c r="H29" s="65"/>
      <c r="I29" s="65"/>
      <c r="J29" s="65"/>
      <c r="K29" s="37"/>
      <c r="L29" s="65"/>
      <c r="M29" s="65"/>
      <c r="N29" s="65"/>
    </row>
    <row r="30" spans="2:14">
      <c r="C30" s="37"/>
      <c r="D30" s="37"/>
      <c r="E30" s="37"/>
      <c r="F30" s="37"/>
      <c r="G30" s="37"/>
      <c r="H30" s="37"/>
      <c r="I30" s="37"/>
      <c r="J30" s="37"/>
      <c r="K30" s="37"/>
      <c r="L30" s="37"/>
      <c r="M30" s="37"/>
      <c r="N30" s="37"/>
    </row>
    <row r="31" spans="2:14">
      <c r="C31" s="37"/>
      <c r="D31" s="37"/>
      <c r="E31" s="37"/>
      <c r="F31" s="37"/>
      <c r="G31" s="79"/>
      <c r="H31" s="37"/>
      <c r="I31" s="37"/>
      <c r="J31" s="37"/>
      <c r="K31" s="37"/>
      <c r="L31" s="37"/>
      <c r="M31" s="37"/>
      <c r="N31" s="37"/>
    </row>
    <row r="32" spans="2:14">
      <c r="C32" s="37"/>
      <c r="D32" s="37"/>
      <c r="E32" s="37"/>
      <c r="F32" s="37"/>
      <c r="G32" s="37"/>
      <c r="H32" s="37"/>
      <c r="I32" s="37"/>
      <c r="J32" s="37"/>
      <c r="K32" s="37"/>
      <c r="L32" s="37"/>
      <c r="M32" s="37"/>
      <c r="N32" s="37"/>
    </row>
    <row r="33" spans="2:14">
      <c r="C33" s="37"/>
      <c r="D33" s="37"/>
      <c r="E33" s="37"/>
      <c r="F33" s="37"/>
      <c r="G33" s="37"/>
      <c r="H33" s="37"/>
      <c r="I33" s="37"/>
      <c r="J33" s="37"/>
      <c r="K33" s="37"/>
      <c r="L33" s="37"/>
      <c r="M33" s="37"/>
      <c r="N33" s="37"/>
    </row>
    <row r="34" spans="2:14">
      <c r="B34" t="s">
        <v>168</v>
      </c>
      <c r="C34" s="37"/>
      <c r="D34" s="37"/>
      <c r="E34" s="37"/>
      <c r="F34" s="37"/>
      <c r="G34" s="37"/>
      <c r="H34" s="37"/>
      <c r="I34" s="37"/>
      <c r="J34" s="37"/>
      <c r="K34" s="37"/>
      <c r="L34" s="37"/>
      <c r="M34" s="37"/>
      <c r="N34" s="37"/>
    </row>
    <row r="35" spans="2:14">
      <c r="B35" t="s">
        <v>162</v>
      </c>
      <c r="C35" s="37"/>
      <c r="D35" s="37"/>
      <c r="E35" s="37"/>
      <c r="F35" s="37"/>
      <c r="G35" s="37"/>
      <c r="H35" s="37"/>
      <c r="I35" s="37"/>
      <c r="J35" s="37"/>
      <c r="K35" s="37"/>
      <c r="L35" s="37"/>
      <c r="M35" s="37"/>
      <c r="N35" s="37"/>
    </row>
    <row r="36" spans="2:14">
      <c r="C36" s="37"/>
      <c r="D36" s="37"/>
      <c r="E36" s="37"/>
      <c r="F36" s="37"/>
      <c r="G36" s="37"/>
      <c r="H36" s="37"/>
      <c r="I36" s="37"/>
      <c r="J36" s="37"/>
      <c r="K36" s="37"/>
      <c r="L36" s="37"/>
      <c r="M36" s="37"/>
      <c r="N36" s="37"/>
    </row>
    <row r="37" spans="2:14">
      <c r="C37" s="37"/>
      <c r="D37" s="37"/>
      <c r="E37" s="37"/>
      <c r="F37" s="37"/>
      <c r="G37" s="37"/>
      <c r="H37" s="37"/>
      <c r="I37" s="37"/>
      <c r="J37" s="37"/>
      <c r="K37" s="37"/>
      <c r="L37" s="37"/>
      <c r="M37" s="37"/>
      <c r="N37" s="37"/>
    </row>
    <row r="38" spans="2:14">
      <c r="C38" s="37"/>
      <c r="D38" s="37"/>
      <c r="E38" s="37"/>
      <c r="F38" s="37"/>
      <c r="G38" s="37"/>
      <c r="H38" s="37"/>
      <c r="I38" s="37"/>
      <c r="J38" s="37"/>
      <c r="K38" s="37"/>
      <c r="L38" s="37"/>
      <c r="M38" s="37"/>
      <c r="N38" s="37"/>
    </row>
    <row r="39" spans="2:14">
      <c r="C39" s="37"/>
      <c r="D39" s="37"/>
      <c r="E39" s="37"/>
      <c r="F39" s="37"/>
      <c r="G39" s="37"/>
      <c r="H39" s="37"/>
      <c r="I39" s="37"/>
      <c r="J39" s="37"/>
      <c r="K39" s="37"/>
      <c r="L39" s="37"/>
      <c r="M39" s="37"/>
      <c r="N39" s="37"/>
    </row>
    <row r="40" spans="2:14">
      <c r="C40" s="37"/>
      <c r="D40" s="37"/>
      <c r="E40" s="37"/>
      <c r="F40" s="37"/>
      <c r="G40" s="37"/>
      <c r="H40" s="37"/>
      <c r="I40" s="37"/>
      <c r="J40" s="37"/>
      <c r="K40" s="37"/>
      <c r="L40" s="37"/>
      <c r="M40" s="37"/>
      <c r="N40" s="37"/>
    </row>
    <row r="41" spans="2:14">
      <c r="C41" s="37"/>
      <c r="D41" s="37"/>
      <c r="E41" s="37"/>
      <c r="F41" s="37"/>
      <c r="G41" s="37"/>
      <c r="H41" s="37"/>
      <c r="I41" s="37"/>
      <c r="J41" s="37"/>
      <c r="K41" s="37"/>
      <c r="L41" s="37"/>
      <c r="M41" s="37"/>
      <c r="N41" s="37"/>
    </row>
    <row r="42" spans="2:14">
      <c r="C42" s="37"/>
      <c r="D42" s="37"/>
      <c r="E42" s="37"/>
      <c r="F42" s="37"/>
      <c r="G42" s="37"/>
      <c r="H42" s="37"/>
      <c r="I42" s="37"/>
      <c r="J42" s="37"/>
      <c r="K42" s="37"/>
      <c r="L42" s="37"/>
      <c r="M42" s="37"/>
      <c r="N42" s="37"/>
    </row>
    <row r="43" spans="2:14">
      <c r="C43" s="37"/>
      <c r="D43" s="37"/>
      <c r="E43" s="37"/>
      <c r="F43" s="37"/>
      <c r="G43" s="37"/>
      <c r="H43" s="37"/>
      <c r="I43" s="37"/>
      <c r="J43" s="37"/>
      <c r="K43" s="37"/>
      <c r="L43" s="37"/>
      <c r="M43" s="37"/>
      <c r="N43" s="37"/>
    </row>
    <row r="44" spans="2:14">
      <c r="C44" s="37"/>
      <c r="D44" s="37"/>
      <c r="E44" s="37"/>
      <c r="F44" s="37"/>
      <c r="G44" s="37"/>
      <c r="H44" s="37"/>
      <c r="I44" s="37"/>
      <c r="J44" s="37"/>
      <c r="K44" s="37"/>
      <c r="L44" s="37"/>
      <c r="M44" s="37"/>
      <c r="N44" s="37"/>
    </row>
    <row r="45" spans="2:14">
      <c r="C45" s="37"/>
      <c r="D45" s="37"/>
      <c r="E45" s="37"/>
      <c r="F45" s="37"/>
      <c r="G45" s="37"/>
      <c r="H45" s="37"/>
      <c r="I45" s="37"/>
      <c r="J45" s="37"/>
      <c r="K45" s="37"/>
      <c r="L45" s="37"/>
      <c r="M45" s="37"/>
      <c r="N45" s="37"/>
    </row>
    <row r="46" spans="2:14">
      <c r="C46" s="37"/>
      <c r="D46" s="37"/>
      <c r="E46" s="37"/>
      <c r="F46" s="37"/>
      <c r="G46" s="37"/>
      <c r="H46" s="37"/>
      <c r="I46" s="37"/>
      <c r="J46" s="37"/>
      <c r="K46" s="37"/>
      <c r="L46" s="37"/>
      <c r="M46" s="37"/>
      <c r="N46" s="37"/>
    </row>
    <row r="47" spans="2:14">
      <c r="C47" s="37"/>
      <c r="D47" s="37"/>
      <c r="E47" s="37"/>
      <c r="F47" s="37"/>
      <c r="G47" s="37"/>
      <c r="H47" s="37"/>
      <c r="I47" s="37"/>
      <c r="J47" s="37"/>
      <c r="K47" s="37"/>
      <c r="L47" s="37"/>
      <c r="M47" s="37"/>
      <c r="N47" s="37"/>
    </row>
    <row r="48" spans="2:14">
      <c r="C48" s="37"/>
      <c r="D48" s="37"/>
      <c r="E48" s="37"/>
      <c r="F48" s="37"/>
      <c r="G48" s="37"/>
      <c r="H48" s="37"/>
      <c r="I48" s="37"/>
      <c r="J48" s="37"/>
      <c r="K48" s="37"/>
      <c r="L48" s="37"/>
      <c r="M48" s="37"/>
      <c r="N48" s="37"/>
    </row>
    <row r="49" spans="2:14">
      <c r="B49" s="42"/>
      <c r="C49" s="37"/>
      <c r="D49" s="37"/>
      <c r="E49" s="37"/>
      <c r="F49" s="37"/>
      <c r="G49" s="37"/>
      <c r="H49" s="37"/>
      <c r="I49" s="37"/>
      <c r="J49" s="37"/>
      <c r="K49" s="37"/>
      <c r="L49" s="37"/>
      <c r="M49" s="37"/>
      <c r="N49" s="37"/>
    </row>
    <row r="50" spans="2:14">
      <c r="B50" s="42"/>
      <c r="C50" s="37"/>
      <c r="D50" s="37"/>
      <c r="E50" s="37"/>
      <c r="F50" s="37"/>
      <c r="G50" s="37"/>
      <c r="H50" s="37"/>
      <c r="I50" s="37"/>
      <c r="J50" s="37"/>
      <c r="K50" s="37"/>
      <c r="L50" s="37"/>
      <c r="M50" s="37"/>
      <c r="N50" s="37"/>
    </row>
    <row r="51" spans="2:14">
      <c r="C51" s="37"/>
      <c r="D51" s="37"/>
      <c r="E51" s="37"/>
      <c r="F51" s="37"/>
      <c r="G51" s="37"/>
      <c r="H51" s="37"/>
      <c r="I51" s="37"/>
      <c r="J51" s="37"/>
      <c r="K51" s="37"/>
      <c r="L51" s="37"/>
      <c r="M51" s="37"/>
      <c r="N51" s="37"/>
    </row>
    <row r="52" spans="2:14">
      <c r="B52" s="42"/>
      <c r="C52" s="37"/>
      <c r="D52" s="37"/>
      <c r="E52" s="37"/>
      <c r="F52" s="37"/>
      <c r="G52" s="37"/>
      <c r="H52" s="37"/>
      <c r="I52" s="37"/>
      <c r="J52" s="37"/>
      <c r="K52" s="37"/>
      <c r="L52" s="37"/>
      <c r="M52" s="37"/>
      <c r="N52" s="37"/>
    </row>
    <row r="53" spans="2:14">
      <c r="B53" s="43" t="s">
        <v>161</v>
      </c>
      <c r="C53" s="37"/>
      <c r="D53" s="37"/>
      <c r="E53" s="37"/>
      <c r="F53" s="37"/>
      <c r="G53" s="37"/>
      <c r="H53" s="37"/>
      <c r="I53" s="37"/>
      <c r="J53" s="37"/>
      <c r="K53" s="37"/>
      <c r="L53" s="37"/>
      <c r="M53" s="37"/>
      <c r="N53" s="37"/>
    </row>
    <row r="54" spans="2:14">
      <c r="B54" s="42" t="s">
        <v>195</v>
      </c>
      <c r="C54" s="37"/>
      <c r="D54" s="37"/>
      <c r="E54" s="37"/>
      <c r="F54" s="37"/>
      <c r="G54" s="37"/>
      <c r="H54" s="37"/>
      <c r="I54" s="37"/>
      <c r="J54" s="37"/>
      <c r="K54" s="37"/>
      <c r="L54" s="37"/>
      <c r="M54" s="37"/>
      <c r="N54" s="37"/>
    </row>
    <row r="55" spans="2:14">
      <c r="C55" s="37"/>
      <c r="D55" s="37"/>
      <c r="E55" s="37"/>
      <c r="F55" s="37"/>
      <c r="G55" s="37"/>
      <c r="H55" s="37"/>
      <c r="I55" s="37"/>
      <c r="J55" s="37"/>
      <c r="K55" s="37"/>
      <c r="L55" s="37"/>
      <c r="M55" s="37"/>
      <c r="N55" s="37"/>
    </row>
    <row r="56" spans="2:14">
      <c r="C56" s="37"/>
      <c r="D56" s="37"/>
      <c r="E56" s="37"/>
      <c r="F56" s="37"/>
      <c r="G56" s="37"/>
      <c r="H56" s="37"/>
      <c r="I56" s="37"/>
      <c r="J56" s="37"/>
      <c r="K56" s="37"/>
      <c r="L56" s="37"/>
      <c r="M56" s="37"/>
      <c r="N56" s="37"/>
    </row>
    <row r="57" spans="2:14">
      <c r="C57" s="37"/>
      <c r="D57" s="37"/>
      <c r="E57" s="37"/>
      <c r="F57" s="37"/>
      <c r="G57" s="37"/>
      <c r="H57" s="37"/>
      <c r="I57" s="37"/>
      <c r="J57" s="37"/>
      <c r="K57" s="37"/>
      <c r="L57" s="37"/>
      <c r="M57" s="37"/>
      <c r="N57" s="37"/>
    </row>
    <row r="58" spans="2:14">
      <c r="C58" s="37"/>
      <c r="D58" s="37"/>
      <c r="E58" s="37"/>
      <c r="F58" s="37"/>
      <c r="G58" s="37"/>
      <c r="H58" s="37"/>
      <c r="I58" s="37"/>
      <c r="J58" s="37"/>
      <c r="K58" s="37"/>
      <c r="L58" s="37"/>
      <c r="M58" s="37"/>
      <c r="N58" s="37"/>
    </row>
    <row r="59" spans="2:14">
      <c r="C59" s="37"/>
      <c r="D59" s="37"/>
      <c r="E59" s="37"/>
      <c r="F59" s="37"/>
      <c r="G59" s="37"/>
      <c r="H59" s="37"/>
      <c r="I59" s="37"/>
      <c r="J59" s="37"/>
      <c r="K59" s="37"/>
      <c r="L59" s="37"/>
      <c r="M59" s="37"/>
      <c r="N59" s="37"/>
    </row>
    <row r="60" spans="2:14">
      <c r="C60" s="37"/>
      <c r="D60" s="37"/>
      <c r="E60" s="37"/>
      <c r="F60" s="37"/>
      <c r="G60" s="37"/>
      <c r="H60" s="37"/>
      <c r="I60" s="37"/>
      <c r="J60" s="37"/>
      <c r="K60" s="37"/>
      <c r="L60" s="37"/>
      <c r="M60" s="37"/>
      <c r="N60" s="37"/>
    </row>
    <row r="61" spans="2:14">
      <c r="C61" s="37"/>
      <c r="D61" s="37"/>
      <c r="E61" s="37"/>
      <c r="F61" s="37"/>
      <c r="G61" s="37"/>
      <c r="H61" s="37"/>
      <c r="I61" s="37"/>
      <c r="J61" s="37"/>
      <c r="K61" s="37"/>
      <c r="L61" s="37"/>
      <c r="M61" s="37"/>
      <c r="N61" s="37"/>
    </row>
    <row r="62" spans="2:14">
      <c r="C62" s="37"/>
      <c r="D62" s="37"/>
      <c r="E62" s="37"/>
      <c r="F62" s="37"/>
      <c r="G62" s="37"/>
      <c r="H62" s="37"/>
      <c r="I62" s="37"/>
      <c r="J62" s="37"/>
      <c r="K62" s="37"/>
      <c r="L62" s="37"/>
      <c r="M62" s="37"/>
      <c r="N62" s="37"/>
    </row>
    <row r="63" spans="2:14">
      <c r="C63" s="37"/>
      <c r="D63" s="37"/>
      <c r="E63" s="37"/>
      <c r="F63" s="37"/>
      <c r="G63" s="37"/>
      <c r="H63" s="37"/>
      <c r="I63" s="37"/>
      <c r="J63" s="37"/>
      <c r="K63" s="37"/>
      <c r="L63" s="37"/>
      <c r="M63" s="37"/>
      <c r="N63" s="37"/>
    </row>
    <row r="64" spans="2:14">
      <c r="C64" s="37"/>
      <c r="D64" s="37"/>
      <c r="E64" s="37"/>
      <c r="F64" s="37"/>
      <c r="G64" s="37"/>
      <c r="H64" s="37"/>
      <c r="I64" s="37"/>
      <c r="J64" s="37"/>
      <c r="K64" s="37"/>
      <c r="L64" s="37"/>
      <c r="M64" s="37"/>
      <c r="N64" s="37"/>
    </row>
    <row r="65" spans="3:14">
      <c r="C65" s="37"/>
      <c r="D65" s="37"/>
      <c r="E65" s="37"/>
      <c r="F65" s="37"/>
      <c r="G65" s="37"/>
      <c r="H65" s="37"/>
      <c r="I65" s="37"/>
      <c r="J65" s="37"/>
      <c r="K65" s="37"/>
      <c r="L65" s="37"/>
      <c r="M65" s="37"/>
      <c r="N65" s="37"/>
    </row>
    <row r="66" spans="3:14">
      <c r="C66" s="37"/>
      <c r="D66" s="37"/>
      <c r="E66" s="37"/>
      <c r="F66" s="37"/>
      <c r="G66" s="37"/>
      <c r="H66" s="37"/>
      <c r="I66" s="37"/>
      <c r="J66" s="37"/>
      <c r="K66" s="37"/>
      <c r="L66" s="37"/>
      <c r="M66" s="37"/>
      <c r="N66" s="37"/>
    </row>
    <row r="67" spans="3:14">
      <c r="C67" s="37"/>
      <c r="D67" s="37"/>
      <c r="E67" s="37"/>
      <c r="F67" s="37"/>
      <c r="G67" s="37"/>
      <c r="H67" s="37"/>
      <c r="I67" s="37"/>
      <c r="J67" s="37"/>
      <c r="K67" s="37"/>
      <c r="L67" s="37"/>
      <c r="M67" s="37"/>
      <c r="N67" s="37"/>
    </row>
    <row r="68" spans="3:14">
      <c r="C68" s="37"/>
      <c r="D68" s="37"/>
      <c r="E68" s="37"/>
      <c r="F68" s="37"/>
      <c r="G68" s="37"/>
      <c r="H68" s="37"/>
      <c r="I68" s="37"/>
      <c r="J68" s="37"/>
      <c r="K68" s="37"/>
      <c r="L68" s="37"/>
      <c r="M68" s="37"/>
      <c r="N68" s="37"/>
    </row>
    <row r="69" spans="3:14">
      <c r="C69" s="37"/>
      <c r="D69" s="37"/>
      <c r="E69" s="37"/>
      <c r="F69" s="37"/>
      <c r="G69" s="37"/>
      <c r="H69" s="37"/>
      <c r="I69" s="37"/>
      <c r="J69" s="37"/>
      <c r="K69" s="37"/>
      <c r="L69" s="37"/>
      <c r="M69" s="37"/>
      <c r="N69" s="37"/>
    </row>
    <row r="70" spans="3:14">
      <c r="C70" s="37"/>
      <c r="D70" s="37"/>
      <c r="E70" s="37"/>
      <c r="F70" s="37"/>
      <c r="G70" s="37"/>
      <c r="H70" s="37"/>
      <c r="I70" s="37"/>
      <c r="J70" s="37"/>
      <c r="K70" s="37"/>
      <c r="L70" s="37"/>
      <c r="M70" s="37"/>
      <c r="N70" s="37"/>
    </row>
    <row r="71" spans="3:14">
      <c r="C71" s="37"/>
      <c r="D71" s="37"/>
      <c r="E71" s="37"/>
      <c r="F71" s="37"/>
      <c r="G71" s="37"/>
      <c r="H71" s="37"/>
      <c r="I71" s="37"/>
      <c r="J71" s="37"/>
      <c r="K71" s="37"/>
      <c r="L71" s="37"/>
      <c r="M71" s="37"/>
      <c r="N71" s="37"/>
    </row>
    <row r="72" spans="3:14">
      <c r="C72" s="37"/>
      <c r="D72" s="37"/>
      <c r="E72" s="37"/>
      <c r="F72" s="37"/>
      <c r="G72" s="37"/>
      <c r="H72" s="37"/>
      <c r="I72" s="37"/>
      <c r="J72" s="37"/>
      <c r="K72" s="37"/>
      <c r="L72" s="37"/>
      <c r="M72" s="37"/>
      <c r="N72" s="37"/>
    </row>
    <row r="73" spans="3:14">
      <c r="C73" s="37"/>
      <c r="D73" s="37"/>
      <c r="E73" s="37"/>
      <c r="F73" s="37"/>
      <c r="G73" s="37"/>
      <c r="H73" s="37"/>
      <c r="I73" s="37"/>
      <c r="J73" s="37"/>
      <c r="K73" s="37"/>
      <c r="L73" s="37"/>
      <c r="M73" s="37"/>
      <c r="N73" s="37"/>
    </row>
    <row r="74" spans="3:14">
      <c r="C74" s="37"/>
      <c r="D74" s="37"/>
      <c r="E74" s="37"/>
      <c r="F74" s="37"/>
      <c r="G74" s="37"/>
      <c r="H74" s="37"/>
      <c r="I74" s="37"/>
      <c r="J74" s="37"/>
      <c r="K74" s="37"/>
      <c r="L74" s="37"/>
      <c r="M74" s="37"/>
      <c r="N74" s="37"/>
    </row>
    <row r="75" spans="3:14">
      <c r="C75" s="37"/>
      <c r="D75" s="37"/>
      <c r="E75" s="37"/>
      <c r="F75" s="37"/>
      <c r="G75" s="37"/>
      <c r="H75" s="37"/>
      <c r="I75" s="37"/>
      <c r="J75" s="37"/>
      <c r="K75" s="37"/>
      <c r="L75" s="37"/>
      <c r="M75" s="37"/>
      <c r="N75" s="37"/>
    </row>
    <row r="76" spans="3:14">
      <c r="C76" s="37"/>
      <c r="D76" s="37"/>
      <c r="E76" s="37"/>
      <c r="F76" s="37"/>
      <c r="G76" s="37"/>
      <c r="H76" s="37"/>
      <c r="I76" s="37"/>
      <c r="J76" s="37"/>
      <c r="K76" s="37"/>
      <c r="L76" s="37"/>
      <c r="M76" s="37"/>
      <c r="N76" s="37"/>
    </row>
    <row r="77" spans="3:14">
      <c r="C77" s="37"/>
      <c r="D77" s="37"/>
      <c r="E77" s="37"/>
      <c r="F77" s="37"/>
      <c r="G77" s="37"/>
      <c r="H77" s="37"/>
      <c r="I77" s="37"/>
      <c r="J77" s="37"/>
      <c r="K77" s="37"/>
      <c r="L77" s="37"/>
      <c r="M77" s="37"/>
      <c r="N77" s="37"/>
    </row>
    <row r="78" spans="3:14">
      <c r="C78" s="37"/>
      <c r="D78" s="37"/>
      <c r="E78" s="37"/>
      <c r="F78" s="37"/>
      <c r="G78" s="37"/>
      <c r="H78" s="37"/>
      <c r="I78" s="37"/>
      <c r="J78" s="37"/>
      <c r="K78" s="37"/>
      <c r="L78" s="37"/>
      <c r="M78" s="37"/>
      <c r="N78" s="37"/>
    </row>
    <row r="79" spans="3:14">
      <c r="C79" s="37"/>
      <c r="D79" s="37"/>
      <c r="E79" s="37"/>
      <c r="F79" s="37"/>
      <c r="G79" s="37"/>
      <c r="H79" s="37"/>
      <c r="I79" s="37"/>
      <c r="J79" s="37"/>
      <c r="K79" s="37"/>
      <c r="L79" s="37"/>
      <c r="M79" s="37"/>
      <c r="N79" s="37"/>
    </row>
    <row r="80" spans="3:14">
      <c r="C80" s="37"/>
      <c r="D80" s="37"/>
      <c r="E80" s="37"/>
      <c r="F80" s="37"/>
      <c r="G80" s="37"/>
      <c r="H80" s="37"/>
      <c r="I80" s="37"/>
      <c r="J80" s="37"/>
      <c r="K80" s="37"/>
      <c r="L80" s="37"/>
      <c r="M80" s="37"/>
      <c r="N80" s="37"/>
    </row>
    <row r="81" spans="3:14">
      <c r="C81" s="37"/>
      <c r="D81" s="37"/>
      <c r="E81" s="37"/>
      <c r="F81" s="37"/>
      <c r="G81" s="37"/>
      <c r="H81" s="37"/>
      <c r="I81" s="37"/>
      <c r="J81" s="37"/>
      <c r="K81" s="37"/>
      <c r="L81" s="37"/>
      <c r="M81" s="37"/>
      <c r="N81" s="37"/>
    </row>
    <row r="82" spans="3:14">
      <c r="C82" s="37"/>
      <c r="D82" s="37"/>
      <c r="E82" s="37"/>
      <c r="F82" s="37"/>
      <c r="G82" s="37"/>
      <c r="H82" s="37"/>
      <c r="I82" s="37"/>
      <c r="J82" s="37"/>
      <c r="K82" s="37"/>
      <c r="L82" s="37"/>
      <c r="M82" s="37"/>
      <c r="N82" s="37"/>
    </row>
    <row r="83" spans="3:14">
      <c r="C83" s="37"/>
      <c r="D83" s="37"/>
      <c r="E83" s="37"/>
      <c r="F83" s="37"/>
      <c r="G83" s="37"/>
      <c r="H83" s="37"/>
      <c r="I83" s="37"/>
      <c r="J83" s="37"/>
      <c r="K83" s="37"/>
      <c r="L83" s="37"/>
      <c r="M83" s="37"/>
      <c r="N83" s="37"/>
    </row>
    <row r="84" spans="3:14">
      <c r="C84" s="37"/>
      <c r="D84" s="37"/>
      <c r="E84" s="37"/>
      <c r="F84" s="37"/>
      <c r="G84" s="37"/>
      <c r="H84" s="37"/>
      <c r="I84" s="37"/>
      <c r="J84" s="37"/>
      <c r="K84" s="37"/>
      <c r="L84" s="37"/>
      <c r="M84" s="37"/>
      <c r="N84" s="37"/>
    </row>
    <row r="85" spans="3:14">
      <c r="C85" s="37"/>
      <c r="D85" s="37"/>
      <c r="E85" s="37"/>
      <c r="F85" s="37"/>
      <c r="G85" s="37"/>
      <c r="H85" s="37"/>
      <c r="I85" s="37"/>
      <c r="J85" s="37"/>
      <c r="K85" s="37"/>
      <c r="L85" s="37"/>
      <c r="M85" s="37"/>
      <c r="N85" s="37"/>
    </row>
    <row r="86" spans="3:14">
      <c r="C86" s="37"/>
      <c r="D86" s="37"/>
      <c r="E86" s="37"/>
      <c r="F86" s="37"/>
      <c r="G86" s="37"/>
      <c r="H86" s="37"/>
      <c r="I86" s="37"/>
      <c r="J86" s="37"/>
      <c r="K86" s="37"/>
      <c r="L86" s="37"/>
      <c r="M86" s="37"/>
      <c r="N86" s="37"/>
    </row>
    <row r="87" spans="3:14">
      <c r="C87" s="37"/>
      <c r="D87" s="37"/>
      <c r="E87" s="37"/>
      <c r="F87" s="37"/>
      <c r="G87" s="37"/>
      <c r="H87" s="37"/>
      <c r="I87" s="37"/>
      <c r="J87" s="37"/>
      <c r="K87" s="37"/>
      <c r="L87" s="37"/>
      <c r="M87" s="37"/>
      <c r="N87" s="37"/>
    </row>
    <row r="88" spans="3:14">
      <c r="C88" s="37"/>
      <c r="D88" s="37"/>
      <c r="E88" s="37"/>
      <c r="F88" s="37"/>
      <c r="G88" s="37"/>
      <c r="H88" s="37"/>
      <c r="I88" s="37"/>
      <c r="J88" s="37"/>
      <c r="K88" s="37"/>
      <c r="L88" s="37"/>
      <c r="M88" s="37"/>
      <c r="N88" s="37"/>
    </row>
    <row r="89" spans="3:14">
      <c r="C89" s="37"/>
      <c r="D89" s="37"/>
      <c r="E89" s="37"/>
      <c r="F89" s="37"/>
      <c r="G89" s="37"/>
      <c r="H89" s="37"/>
      <c r="I89" s="37"/>
      <c r="J89" s="37"/>
      <c r="K89" s="37"/>
      <c r="L89" s="37"/>
      <c r="M89" s="37"/>
      <c r="N89" s="37"/>
    </row>
    <row r="90" spans="3:14">
      <c r="C90" s="37"/>
      <c r="D90" s="37"/>
      <c r="E90" s="37"/>
      <c r="F90" s="37"/>
      <c r="G90" s="37"/>
      <c r="H90" s="37"/>
      <c r="I90" s="37"/>
      <c r="J90" s="37"/>
      <c r="K90" s="37"/>
      <c r="L90" s="37"/>
      <c r="M90" s="37"/>
      <c r="N90" s="37"/>
    </row>
    <row r="91" spans="3:14">
      <c r="C91" s="37"/>
      <c r="D91" s="37"/>
      <c r="E91" s="37"/>
      <c r="F91" s="37"/>
      <c r="G91" s="37"/>
      <c r="H91" s="37"/>
      <c r="I91" s="37"/>
      <c r="J91" s="37"/>
      <c r="K91" s="37"/>
      <c r="L91" s="37"/>
      <c r="M91" s="37"/>
      <c r="N91" s="37"/>
    </row>
    <row r="92" spans="3:14">
      <c r="C92" s="37"/>
      <c r="D92" s="37"/>
      <c r="E92" s="37"/>
      <c r="F92" s="37"/>
      <c r="G92" s="37"/>
      <c r="H92" s="37"/>
      <c r="I92" s="37"/>
      <c r="J92" s="37"/>
      <c r="K92" s="37"/>
      <c r="L92" s="37"/>
      <c r="M92" s="37"/>
      <c r="N92" s="37"/>
    </row>
    <row r="93" spans="3:14">
      <c r="C93" s="37"/>
      <c r="D93" s="37"/>
      <c r="E93" s="37"/>
      <c r="F93" s="37"/>
      <c r="G93" s="37"/>
      <c r="H93" s="37"/>
      <c r="I93" s="37"/>
      <c r="J93" s="37"/>
      <c r="K93" s="37"/>
      <c r="L93" s="37"/>
      <c r="M93" s="37"/>
      <c r="N93" s="37"/>
    </row>
    <row r="94" spans="3:14">
      <c r="C94" s="37"/>
      <c r="D94" s="37"/>
      <c r="E94" s="37"/>
      <c r="F94" s="37"/>
      <c r="G94" s="37"/>
      <c r="H94" s="37"/>
      <c r="I94" s="37"/>
      <c r="J94" s="37"/>
      <c r="K94" s="37"/>
      <c r="L94" s="37"/>
      <c r="M94" s="37"/>
      <c r="N94" s="37"/>
    </row>
    <row r="95" spans="3:14">
      <c r="C95" s="37"/>
      <c r="D95" s="37"/>
      <c r="E95" s="37"/>
      <c r="F95" s="37"/>
      <c r="G95" s="37"/>
      <c r="H95" s="37"/>
      <c r="I95" s="37"/>
      <c r="J95" s="37"/>
      <c r="K95" s="37"/>
      <c r="L95" s="37"/>
      <c r="M95" s="37"/>
      <c r="N95" s="37"/>
    </row>
    <row r="96" spans="3:14">
      <c r="C96" s="37"/>
      <c r="D96" s="37"/>
      <c r="E96" s="37"/>
      <c r="F96" s="37"/>
      <c r="G96" s="37"/>
      <c r="H96" s="37"/>
      <c r="I96" s="37"/>
      <c r="J96" s="37"/>
      <c r="K96" s="37"/>
      <c r="L96" s="37"/>
      <c r="M96" s="37"/>
      <c r="N96" s="37"/>
    </row>
    <row r="97" spans="3:14">
      <c r="C97" s="37"/>
      <c r="D97" s="37"/>
      <c r="E97" s="37"/>
      <c r="F97" s="37"/>
      <c r="G97" s="37"/>
      <c r="H97" s="37"/>
      <c r="I97" s="37"/>
      <c r="J97" s="37"/>
      <c r="K97" s="37"/>
      <c r="L97" s="37"/>
      <c r="M97" s="37"/>
      <c r="N97" s="37"/>
    </row>
    <row r="98" spans="3:14">
      <c r="C98" s="37"/>
      <c r="D98" s="37"/>
      <c r="E98" s="37"/>
      <c r="F98" s="37"/>
      <c r="G98" s="37"/>
      <c r="H98" s="37"/>
      <c r="I98" s="37"/>
      <c r="J98" s="37"/>
      <c r="K98" s="37"/>
      <c r="L98" s="37"/>
      <c r="M98" s="37"/>
      <c r="N98" s="37"/>
    </row>
    <row r="99" spans="3:14">
      <c r="C99" s="37"/>
      <c r="D99" s="37"/>
      <c r="E99" s="37"/>
      <c r="F99" s="37"/>
      <c r="G99" s="37"/>
      <c r="H99" s="37"/>
      <c r="I99" s="37"/>
      <c r="J99" s="37"/>
      <c r="K99" s="37"/>
      <c r="L99" s="37"/>
      <c r="M99" s="37"/>
      <c r="N99" s="37"/>
    </row>
    <row r="100" spans="3:14">
      <c r="C100" s="37"/>
      <c r="D100" s="37"/>
      <c r="E100" s="37"/>
      <c r="F100" s="37"/>
      <c r="G100" s="37"/>
      <c r="H100" s="37"/>
      <c r="I100" s="37"/>
      <c r="J100" s="37"/>
      <c r="K100" s="37"/>
      <c r="L100" s="37"/>
      <c r="M100" s="37"/>
      <c r="N100" s="37"/>
    </row>
    <row r="101" spans="3:14">
      <c r="C101" s="37"/>
      <c r="D101" s="37"/>
      <c r="E101" s="37"/>
      <c r="F101" s="37"/>
      <c r="G101" s="37"/>
      <c r="H101" s="37"/>
      <c r="I101" s="37"/>
      <c r="J101" s="37"/>
      <c r="K101" s="37"/>
      <c r="L101" s="37"/>
      <c r="M101" s="37"/>
      <c r="N101" s="37"/>
    </row>
    <row r="102" spans="3:14">
      <c r="C102" s="37"/>
      <c r="D102" s="37"/>
      <c r="E102" s="37"/>
      <c r="F102" s="37"/>
      <c r="G102" s="37"/>
      <c r="H102" s="37"/>
      <c r="I102" s="37"/>
      <c r="J102" s="37"/>
      <c r="K102" s="37"/>
      <c r="L102" s="37"/>
      <c r="M102" s="37"/>
      <c r="N102" s="37"/>
    </row>
    <row r="103" spans="3:14">
      <c r="C103" s="37"/>
      <c r="D103" s="37"/>
      <c r="E103" s="37"/>
      <c r="F103" s="37"/>
      <c r="G103" s="37"/>
      <c r="H103" s="37"/>
      <c r="I103" s="37"/>
      <c r="J103" s="37"/>
      <c r="K103" s="37"/>
      <c r="L103" s="37"/>
      <c r="M103" s="37"/>
      <c r="N103" s="37"/>
    </row>
    <row r="104" spans="3:14">
      <c r="C104" s="37"/>
      <c r="D104" s="37"/>
      <c r="E104" s="37"/>
      <c r="F104" s="37"/>
      <c r="G104" s="37"/>
      <c r="H104" s="37"/>
      <c r="I104" s="37"/>
      <c r="J104" s="37"/>
      <c r="K104" s="37"/>
      <c r="L104" s="37"/>
      <c r="M104" s="37"/>
      <c r="N104" s="37"/>
    </row>
    <row r="105" spans="3:14">
      <c r="C105" s="37"/>
      <c r="D105" s="37"/>
      <c r="E105" s="37"/>
      <c r="F105" s="37"/>
      <c r="G105" s="37"/>
      <c r="H105" s="37"/>
      <c r="I105" s="37"/>
      <c r="J105" s="37"/>
      <c r="K105" s="37"/>
      <c r="L105" s="37"/>
      <c r="M105" s="37"/>
      <c r="N105" s="37"/>
    </row>
    <row r="106" spans="3:14">
      <c r="C106" s="37"/>
      <c r="D106" s="37"/>
      <c r="E106" s="37"/>
      <c r="F106" s="37"/>
      <c r="G106" s="37"/>
      <c r="H106" s="37"/>
      <c r="I106" s="37"/>
      <c r="J106" s="37"/>
      <c r="K106" s="37"/>
      <c r="L106" s="37"/>
      <c r="M106" s="37"/>
      <c r="N106" s="37"/>
    </row>
    <row r="107" spans="3:14">
      <c r="C107" s="37"/>
      <c r="D107" s="37"/>
      <c r="E107" s="37"/>
      <c r="F107" s="37"/>
      <c r="G107" s="37"/>
      <c r="H107" s="37"/>
      <c r="I107" s="37"/>
      <c r="J107" s="37"/>
      <c r="K107" s="37"/>
      <c r="L107" s="37"/>
      <c r="M107" s="37"/>
      <c r="N107" s="37"/>
    </row>
    <row r="108" spans="3:14">
      <c r="C108" s="37"/>
      <c r="D108" s="37"/>
      <c r="E108" s="37"/>
      <c r="F108" s="37"/>
      <c r="G108" s="37"/>
      <c r="H108" s="37"/>
      <c r="I108" s="37"/>
      <c r="J108" s="37"/>
      <c r="K108" s="37"/>
      <c r="L108" s="37"/>
      <c r="M108" s="37"/>
      <c r="N108" s="37"/>
    </row>
    <row r="109" spans="3:14">
      <c r="C109" s="37"/>
      <c r="D109" s="37"/>
      <c r="E109" s="37"/>
      <c r="F109" s="37"/>
      <c r="G109" s="37"/>
      <c r="H109" s="37"/>
      <c r="I109" s="37"/>
      <c r="J109" s="37"/>
      <c r="K109" s="37"/>
      <c r="L109" s="37"/>
      <c r="M109" s="37"/>
      <c r="N109" s="37"/>
    </row>
    <row r="110" spans="3:14">
      <c r="C110" s="37"/>
      <c r="D110" s="37"/>
      <c r="E110" s="37"/>
      <c r="F110" s="37"/>
      <c r="G110" s="37"/>
      <c r="H110" s="37"/>
      <c r="I110" s="37"/>
      <c r="J110" s="37"/>
      <c r="K110" s="37"/>
      <c r="L110" s="37"/>
      <c r="M110" s="37"/>
      <c r="N110" s="37"/>
    </row>
    <row r="111" spans="3:14">
      <c r="C111" s="37"/>
      <c r="D111" s="37"/>
      <c r="E111" s="37"/>
      <c r="F111" s="37"/>
      <c r="G111" s="37"/>
      <c r="H111" s="37"/>
      <c r="I111" s="37"/>
      <c r="J111" s="37"/>
      <c r="K111" s="37"/>
      <c r="L111" s="37"/>
      <c r="M111" s="37"/>
      <c r="N111" s="37"/>
    </row>
    <row r="112" spans="3:14">
      <c r="C112" s="37"/>
      <c r="D112" s="37"/>
      <c r="E112" s="37"/>
      <c r="F112" s="37"/>
      <c r="G112" s="37"/>
      <c r="H112" s="37"/>
      <c r="I112" s="37"/>
      <c r="J112" s="37"/>
      <c r="K112" s="37"/>
      <c r="L112" s="37"/>
      <c r="M112" s="37"/>
      <c r="N112" s="37"/>
    </row>
    <row r="113" spans="3:14">
      <c r="C113" s="37"/>
      <c r="D113" s="37"/>
      <c r="E113" s="37"/>
      <c r="F113" s="37"/>
      <c r="G113" s="37"/>
      <c r="H113" s="37"/>
      <c r="I113" s="37"/>
      <c r="J113" s="37"/>
      <c r="K113" s="37"/>
      <c r="L113" s="37"/>
      <c r="M113" s="37"/>
      <c r="N113" s="37"/>
    </row>
    <row r="114" spans="3:14">
      <c r="C114" s="37"/>
      <c r="D114" s="37"/>
      <c r="E114" s="37"/>
      <c r="F114" s="37"/>
      <c r="G114" s="37"/>
      <c r="H114" s="37"/>
      <c r="I114" s="37"/>
      <c r="J114" s="37"/>
      <c r="K114" s="37"/>
      <c r="L114" s="37"/>
      <c r="M114" s="37"/>
      <c r="N114" s="37"/>
    </row>
    <row r="115" spans="3:14">
      <c r="C115" s="37"/>
      <c r="D115" s="37"/>
      <c r="E115" s="37"/>
      <c r="F115" s="37"/>
      <c r="G115" s="37"/>
      <c r="H115" s="37"/>
      <c r="I115" s="37"/>
      <c r="J115" s="37"/>
      <c r="K115" s="37"/>
      <c r="L115" s="37"/>
      <c r="M115" s="37"/>
      <c r="N115" s="37"/>
    </row>
    <row r="116" spans="3:14">
      <c r="C116" s="37"/>
      <c r="D116" s="37"/>
      <c r="E116" s="37"/>
      <c r="F116" s="37"/>
      <c r="G116" s="37"/>
      <c r="H116" s="37"/>
      <c r="I116" s="37"/>
      <c r="J116" s="37"/>
      <c r="K116" s="37"/>
      <c r="L116" s="37"/>
      <c r="M116" s="37"/>
      <c r="N116" s="37"/>
    </row>
    <row r="117" spans="3:14">
      <c r="C117" s="37"/>
      <c r="D117" s="37"/>
      <c r="E117" s="37"/>
      <c r="F117" s="37"/>
      <c r="G117" s="37"/>
      <c r="H117" s="37"/>
      <c r="I117" s="37"/>
      <c r="J117" s="37"/>
      <c r="K117" s="37"/>
      <c r="L117" s="37"/>
      <c r="M117" s="37"/>
      <c r="N117" s="37"/>
    </row>
    <row r="118" spans="3:14">
      <c r="C118" s="37"/>
      <c r="D118" s="37"/>
      <c r="E118" s="37"/>
      <c r="F118" s="37"/>
      <c r="G118" s="37"/>
      <c r="H118" s="37"/>
      <c r="I118" s="37"/>
      <c r="J118" s="37"/>
      <c r="K118" s="37"/>
      <c r="L118" s="37"/>
      <c r="M118" s="37"/>
      <c r="N118" s="37"/>
    </row>
    <row r="119" spans="3:14">
      <c r="C119" s="37"/>
      <c r="D119" s="37"/>
      <c r="E119" s="37"/>
      <c r="F119" s="37"/>
      <c r="G119" s="37"/>
      <c r="H119" s="37"/>
      <c r="I119" s="37"/>
      <c r="J119" s="37"/>
      <c r="K119" s="37"/>
      <c r="L119" s="37"/>
      <c r="M119" s="37"/>
      <c r="N119" s="37"/>
    </row>
    <row r="120" spans="3:14">
      <c r="C120" s="37"/>
      <c r="D120" s="37"/>
      <c r="E120" s="37"/>
      <c r="F120" s="37"/>
      <c r="G120" s="37"/>
      <c r="H120" s="37"/>
      <c r="I120" s="37"/>
      <c r="J120" s="37"/>
      <c r="K120" s="37"/>
      <c r="L120" s="37"/>
      <c r="M120" s="37"/>
      <c r="N120" s="37"/>
    </row>
    <row r="121" spans="3:14">
      <c r="C121" s="37"/>
      <c r="D121" s="37"/>
      <c r="E121" s="37"/>
      <c r="F121" s="37"/>
      <c r="G121" s="37"/>
      <c r="H121" s="37"/>
      <c r="I121" s="37"/>
      <c r="J121" s="37"/>
      <c r="K121" s="37"/>
      <c r="L121" s="37"/>
      <c r="M121" s="37"/>
      <c r="N121" s="37"/>
    </row>
    <row r="122" spans="3:14">
      <c r="C122" s="37"/>
      <c r="D122" s="37"/>
      <c r="E122" s="37"/>
      <c r="F122" s="37"/>
      <c r="G122" s="37"/>
      <c r="H122" s="37"/>
      <c r="I122" s="37"/>
      <c r="J122" s="37"/>
      <c r="K122" s="37"/>
      <c r="L122" s="37"/>
      <c r="M122" s="37"/>
      <c r="N122" s="37"/>
    </row>
    <row r="123" spans="3:14">
      <c r="C123" s="37"/>
      <c r="D123" s="37"/>
      <c r="E123" s="37"/>
      <c r="F123" s="37"/>
      <c r="G123" s="37"/>
      <c r="H123" s="37"/>
      <c r="I123" s="37"/>
      <c r="J123" s="37"/>
      <c r="K123" s="37"/>
      <c r="L123" s="37"/>
      <c r="M123" s="37"/>
      <c r="N123" s="37"/>
    </row>
    <row r="124" spans="3:14">
      <c r="C124" s="37"/>
      <c r="D124" s="37"/>
      <c r="E124" s="37"/>
      <c r="F124" s="37"/>
      <c r="G124" s="37"/>
      <c r="H124" s="37"/>
      <c r="I124" s="37"/>
      <c r="J124" s="37"/>
      <c r="K124" s="37"/>
      <c r="L124" s="37"/>
      <c r="M124" s="37"/>
      <c r="N124" s="37"/>
    </row>
    <row r="125" spans="3:14">
      <c r="C125" s="37"/>
      <c r="D125" s="37"/>
      <c r="E125" s="37"/>
      <c r="F125" s="37"/>
      <c r="G125" s="37"/>
      <c r="H125" s="37"/>
      <c r="I125" s="37"/>
      <c r="J125" s="37"/>
      <c r="K125" s="37"/>
      <c r="L125" s="37"/>
      <c r="M125" s="37"/>
      <c r="N125" s="37"/>
    </row>
    <row r="126" spans="3:14">
      <c r="C126" s="37"/>
      <c r="D126" s="37"/>
      <c r="E126" s="37"/>
      <c r="F126" s="37"/>
      <c r="G126" s="37"/>
      <c r="H126" s="37"/>
      <c r="I126" s="37"/>
      <c r="J126" s="37"/>
      <c r="K126" s="37"/>
      <c r="L126" s="37"/>
      <c r="M126" s="37"/>
      <c r="N126" s="37"/>
    </row>
    <row r="127" spans="3:14">
      <c r="C127" s="37"/>
      <c r="D127" s="37"/>
      <c r="E127" s="37"/>
      <c r="F127" s="37"/>
      <c r="G127" s="37"/>
      <c r="H127" s="37"/>
      <c r="I127" s="37"/>
      <c r="J127" s="37"/>
      <c r="K127" s="37"/>
      <c r="L127" s="37"/>
      <c r="M127" s="37"/>
      <c r="N127" s="37"/>
    </row>
    <row r="128" spans="3:14">
      <c r="C128" s="37"/>
      <c r="D128" s="37"/>
      <c r="E128" s="37"/>
      <c r="F128" s="37"/>
      <c r="G128" s="37"/>
      <c r="H128" s="37"/>
      <c r="I128" s="37"/>
      <c r="J128" s="37"/>
      <c r="K128" s="37"/>
      <c r="L128" s="37"/>
      <c r="M128" s="37"/>
      <c r="N128" s="37"/>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activeCell="F21" sqref="F21"/>
    </sheetView>
  </sheetViews>
  <sheetFormatPr defaultRowHeight="15"/>
  <cols>
    <col min="1" max="1" width="9" customWidth="1"/>
    <col min="2" max="2" width="27.42578125" bestFit="1" customWidth="1"/>
    <col min="3" max="3" width="12.42578125" bestFit="1" customWidth="1"/>
    <col min="4" max="5" width="9.7109375" bestFit="1" customWidth="1"/>
    <col min="6" max="7" width="10.140625" bestFit="1" customWidth="1"/>
    <col min="8" max="8" width="11.42578125" customWidth="1"/>
    <col min="9" max="9" width="14" customWidth="1"/>
    <col min="11" max="11" width="12.42578125" customWidth="1"/>
    <col min="16" max="16" width="26.7109375" bestFit="1" customWidth="1"/>
    <col min="17" max="17" width="12" bestFit="1" customWidth="1"/>
    <col min="18" max="18" width="8.28515625" bestFit="1" customWidth="1"/>
    <col min="19" max="19" width="7.85546875" bestFit="1" customWidth="1"/>
    <col min="20" max="20" width="7.140625" bestFit="1" customWidth="1"/>
    <col min="21" max="22" width="8.28515625" bestFit="1" customWidth="1"/>
    <col min="23" max="23" width="7.85546875" bestFit="1" customWidth="1"/>
    <col min="24" max="24" width="8.140625" bestFit="1" customWidth="1"/>
    <col min="25" max="25" width="8.28515625" bestFit="1" customWidth="1"/>
    <col min="26" max="26" width="7.85546875" bestFit="1" customWidth="1"/>
    <col min="27" max="27" width="8.140625" bestFit="1" customWidth="1"/>
    <col min="28" max="28" width="7.85546875" bestFit="1" customWidth="1"/>
  </cols>
  <sheetData>
    <row r="2" spans="2:29">
      <c r="B2" s="2" t="s">
        <v>40</v>
      </c>
      <c r="C2" s="3">
        <v>44316</v>
      </c>
      <c r="D2" s="3">
        <v>44347</v>
      </c>
      <c r="E2" s="3">
        <v>44377</v>
      </c>
      <c r="F2" s="3">
        <v>44408</v>
      </c>
      <c r="G2" s="3">
        <v>44439</v>
      </c>
      <c r="H2" s="3">
        <v>44469</v>
      </c>
      <c r="I2" s="3">
        <v>44500</v>
      </c>
      <c r="J2" s="3">
        <v>44530</v>
      </c>
      <c r="K2" s="3">
        <v>44561</v>
      </c>
      <c r="L2" s="3">
        <v>44592</v>
      </c>
      <c r="M2" s="3">
        <v>44620</v>
      </c>
      <c r="N2" s="3">
        <v>44651</v>
      </c>
    </row>
    <row r="3" spans="2:29">
      <c r="B3" s="10" t="s">
        <v>85</v>
      </c>
      <c r="C3" s="38">
        <v>8.1013654526010004E-2</v>
      </c>
      <c r="D3" s="38">
        <v>0.10750490157077024</v>
      </c>
      <c r="E3" s="38">
        <v>7.709395100244E-2</v>
      </c>
      <c r="F3" s="38">
        <v>0.12121640464457781</v>
      </c>
      <c r="G3" s="38">
        <v>0.20528211360668996</v>
      </c>
      <c r="H3" s="38"/>
      <c r="I3" s="38"/>
      <c r="J3" s="38"/>
      <c r="K3" s="38"/>
      <c r="L3" s="38"/>
      <c r="M3" s="38"/>
      <c r="N3" s="38"/>
      <c r="AC3" s="1"/>
    </row>
    <row r="4" spans="2:29">
      <c r="B4" s="10" t="s">
        <v>86</v>
      </c>
      <c r="C4" s="38">
        <v>0.25924940598818991</v>
      </c>
      <c r="D4" s="38">
        <v>0.27856115008969001</v>
      </c>
      <c r="E4" s="38">
        <v>1.5392264474999998E-3</v>
      </c>
      <c r="F4" s="40">
        <v>6.6554332414299998E-3</v>
      </c>
      <c r="G4" s="40">
        <v>0.69297155603071003</v>
      </c>
      <c r="H4" s="40"/>
      <c r="I4" s="40"/>
      <c r="J4" s="40"/>
      <c r="K4" s="40"/>
      <c r="L4" s="40"/>
      <c r="M4" s="40"/>
      <c r="N4" s="40"/>
      <c r="AC4" s="1"/>
    </row>
    <row r="5" spans="2:29">
      <c r="B5" s="10" t="s">
        <v>87</v>
      </c>
      <c r="C5" s="38">
        <v>0</v>
      </c>
      <c r="D5" s="38">
        <v>0</v>
      </c>
      <c r="E5" s="38">
        <v>0</v>
      </c>
      <c r="F5" s="40">
        <v>0</v>
      </c>
      <c r="G5" s="40">
        <v>0</v>
      </c>
      <c r="H5" s="40"/>
      <c r="I5" s="40"/>
      <c r="J5" s="40"/>
      <c r="K5" s="40"/>
      <c r="L5" s="40"/>
      <c r="M5" s="40"/>
      <c r="N5" s="40"/>
      <c r="AC5" s="1"/>
    </row>
    <row r="6" spans="2:29">
      <c r="C6" s="37"/>
      <c r="D6" s="37"/>
      <c r="E6" s="37"/>
      <c r="F6" s="37"/>
      <c r="G6" s="37"/>
      <c r="H6" s="37"/>
      <c r="I6" s="37"/>
      <c r="J6" s="37"/>
      <c r="K6" s="37"/>
      <c r="L6" s="37"/>
      <c r="M6" s="37"/>
      <c r="N6" s="37"/>
    </row>
    <row r="7" spans="2:29">
      <c r="C7" s="37"/>
      <c r="D7" s="37"/>
      <c r="E7" s="37"/>
      <c r="F7" s="37"/>
      <c r="G7" s="37"/>
      <c r="H7" s="37"/>
      <c r="I7" s="37"/>
      <c r="J7" s="37"/>
      <c r="K7" s="37"/>
      <c r="L7" s="37"/>
      <c r="M7" s="37"/>
      <c r="N7" s="37"/>
    </row>
    <row r="8" spans="2:29">
      <c r="C8" s="37"/>
      <c r="D8" s="37"/>
      <c r="E8" s="37"/>
      <c r="F8" s="37"/>
      <c r="G8" s="37"/>
      <c r="H8" s="37"/>
      <c r="I8" s="37"/>
      <c r="J8" s="37"/>
      <c r="K8" s="37"/>
      <c r="L8" s="37"/>
      <c r="M8" s="37"/>
      <c r="N8" s="37"/>
    </row>
    <row r="9" spans="2:29">
      <c r="B9" s="2" t="s">
        <v>110</v>
      </c>
      <c r="C9" s="3">
        <v>44316</v>
      </c>
      <c r="D9" s="3">
        <v>44347</v>
      </c>
      <c r="E9" s="3">
        <v>44377</v>
      </c>
      <c r="F9" s="3">
        <v>44408</v>
      </c>
      <c r="G9" s="3">
        <v>44439</v>
      </c>
      <c r="H9" s="3">
        <v>44469</v>
      </c>
      <c r="I9" s="3">
        <v>44500</v>
      </c>
      <c r="J9" s="3">
        <v>44530</v>
      </c>
      <c r="K9" s="3">
        <v>44561</v>
      </c>
      <c r="L9" s="3">
        <v>44592</v>
      </c>
      <c r="M9" s="3">
        <v>44620</v>
      </c>
      <c r="N9" s="3">
        <v>44651</v>
      </c>
    </row>
    <row r="10" spans="2:29">
      <c r="B10" s="10" t="s">
        <v>111</v>
      </c>
      <c r="C10" s="15">
        <v>-4227.1740000000009</v>
      </c>
      <c r="D10" s="15">
        <v>-5172.8939999999984</v>
      </c>
      <c r="E10" s="15">
        <v>-2451.5390000000007</v>
      </c>
      <c r="F10" s="15">
        <v>-2436.0190000000002</v>
      </c>
      <c r="G10" s="15">
        <v>-3864.8510000000006</v>
      </c>
      <c r="H10" s="15">
        <v>0</v>
      </c>
      <c r="I10" s="15">
        <v>0</v>
      </c>
      <c r="J10" s="15">
        <v>0</v>
      </c>
      <c r="K10" s="15">
        <v>0</v>
      </c>
      <c r="L10" s="15">
        <v>0</v>
      </c>
      <c r="M10" s="15">
        <v>0</v>
      </c>
      <c r="N10" s="15">
        <v>0</v>
      </c>
    </row>
    <row r="11" spans="2:29">
      <c r="B11" s="10" t="s">
        <v>112</v>
      </c>
      <c r="C11" s="15">
        <v>-32922.5</v>
      </c>
      <c r="D11" s="15">
        <v>-60759</v>
      </c>
      <c r="E11" s="15">
        <v>-1300</v>
      </c>
      <c r="F11" s="15">
        <v>-9050</v>
      </c>
      <c r="G11" s="15">
        <v>-114611</v>
      </c>
      <c r="H11" s="15">
        <v>0</v>
      </c>
      <c r="I11" s="15">
        <v>0</v>
      </c>
      <c r="J11" s="15">
        <v>0</v>
      </c>
      <c r="K11" s="15">
        <v>0</v>
      </c>
      <c r="L11" s="15">
        <v>0</v>
      </c>
      <c r="M11" s="15">
        <v>0</v>
      </c>
      <c r="N11" s="15">
        <v>0</v>
      </c>
    </row>
    <row r="12" spans="2:29">
      <c r="B12" s="10" t="s">
        <v>113</v>
      </c>
      <c r="C12" s="15">
        <v>0</v>
      </c>
      <c r="D12" s="15">
        <v>0</v>
      </c>
      <c r="E12" s="15">
        <v>0</v>
      </c>
      <c r="F12" s="15">
        <v>0</v>
      </c>
      <c r="G12" s="15">
        <v>0</v>
      </c>
      <c r="H12" s="15">
        <v>0</v>
      </c>
      <c r="I12" s="15">
        <v>0</v>
      </c>
      <c r="J12" s="15">
        <v>0</v>
      </c>
      <c r="K12" s="15">
        <v>0</v>
      </c>
      <c r="L12" s="15">
        <v>0</v>
      </c>
      <c r="M12" s="15">
        <v>0</v>
      </c>
      <c r="N12" s="15">
        <v>0</v>
      </c>
    </row>
    <row r="13" spans="2:29">
      <c r="C13" s="26">
        <v>-37149.673999999999</v>
      </c>
      <c r="D13" s="26">
        <v>-65931.894</v>
      </c>
      <c r="E13" s="26">
        <v>-3751.5390000000007</v>
      </c>
      <c r="F13" s="26">
        <v>-11486.019</v>
      </c>
      <c r="G13" s="26">
        <v>-118475.851</v>
      </c>
      <c r="H13" s="26">
        <v>0</v>
      </c>
      <c r="I13" s="26">
        <v>0</v>
      </c>
      <c r="J13" s="26">
        <v>0</v>
      </c>
      <c r="K13" s="26">
        <v>0</v>
      </c>
      <c r="L13" s="26">
        <v>0</v>
      </c>
      <c r="M13" s="26">
        <v>0</v>
      </c>
      <c r="N13" s="26">
        <v>0</v>
      </c>
    </row>
    <row r="16" spans="2:29">
      <c r="B16" t="s">
        <v>168</v>
      </c>
    </row>
    <row r="17" spans="2:3">
      <c r="B17" t="s">
        <v>90</v>
      </c>
      <c r="C17" s="48">
        <v>-118475.851</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90" zoomScaleNormal="90" workbookViewId="0">
      <selection activeCell="A10" sqref="A10"/>
    </sheetView>
  </sheetViews>
  <sheetFormatPr defaultRowHeight="15"/>
  <cols>
    <col min="1" max="1" width="9" customWidth="1"/>
    <col min="2" max="2" width="60.28515625" customWidth="1"/>
    <col min="3" max="3" width="10.28515625" bestFit="1" customWidth="1"/>
    <col min="4" max="4" width="9.7109375" bestFit="1" customWidth="1"/>
    <col min="5" max="5" width="11" bestFit="1" customWidth="1"/>
    <col min="7" max="7" width="11.42578125" bestFit="1" customWidth="1"/>
    <col min="8" max="8" width="12.42578125" customWidth="1"/>
    <col min="9" max="9" width="12.85546875" customWidth="1"/>
    <col min="10" max="10" width="11" bestFit="1" customWidth="1"/>
    <col min="11" max="11" width="13.5703125" customWidth="1"/>
    <col min="12" max="12" width="14" customWidth="1"/>
    <col min="13" max="13" width="16.140625" customWidth="1"/>
    <col min="14" max="14" width="15.28515625" customWidth="1"/>
    <col min="17" max="17" width="62.5703125" customWidth="1"/>
    <col min="18" max="18" width="12.42578125" bestFit="1" customWidth="1"/>
    <col min="19" max="19" width="9.28515625" bestFit="1" customWidth="1"/>
    <col min="20" max="20" width="10" bestFit="1" customWidth="1"/>
    <col min="21" max="21" width="11.42578125" bestFit="1" customWidth="1"/>
    <col min="22" max="22" width="10" bestFit="1" customWidth="1"/>
  </cols>
  <sheetData>
    <row r="2" spans="2:14">
      <c r="B2" s="2" t="s">
        <v>40</v>
      </c>
      <c r="C2" s="3">
        <v>44316</v>
      </c>
      <c r="D2" s="3">
        <v>44347</v>
      </c>
      <c r="E2" s="3">
        <v>44377</v>
      </c>
      <c r="F2" s="3">
        <v>44408</v>
      </c>
      <c r="G2" s="3">
        <v>44439</v>
      </c>
      <c r="H2" s="3">
        <v>44469</v>
      </c>
      <c r="I2" s="3">
        <v>44500</v>
      </c>
      <c r="J2" s="3">
        <v>44530</v>
      </c>
      <c r="K2" s="3">
        <v>44561</v>
      </c>
      <c r="L2" s="3">
        <v>44592</v>
      </c>
      <c r="M2" s="3">
        <v>44620</v>
      </c>
      <c r="N2" s="3">
        <v>44651</v>
      </c>
    </row>
    <row r="3" spans="2:14">
      <c r="B3" s="10" t="s">
        <v>28</v>
      </c>
      <c r="C3" s="38">
        <v>0.52739156813696997</v>
      </c>
      <c r="D3" s="38">
        <v>0.58214908142992228</v>
      </c>
      <c r="E3" s="38">
        <v>0.49178730946468996</v>
      </c>
      <c r="F3" s="38">
        <v>0.51154057081915549</v>
      </c>
      <c r="G3" s="38">
        <v>0.53450666773319999</v>
      </c>
      <c r="H3" s="38"/>
      <c r="I3" s="38"/>
      <c r="J3" s="38"/>
      <c r="K3" s="38"/>
      <c r="L3" s="38"/>
      <c r="M3" s="38"/>
      <c r="N3" s="38"/>
    </row>
    <row r="4" spans="2:14">
      <c r="B4" s="10" t="s">
        <v>173</v>
      </c>
      <c r="C4" s="38">
        <v>8.3252928500000003</v>
      </c>
      <c r="D4" s="38">
        <v>7.8495441599999989</v>
      </c>
      <c r="E4" s="38">
        <v>7.2292024499999998</v>
      </c>
      <c r="F4" s="38">
        <v>7.3854200100000007</v>
      </c>
      <c r="G4" s="38">
        <v>7.0446949800000001</v>
      </c>
      <c r="H4" s="38"/>
      <c r="I4" s="38"/>
      <c r="J4" s="38"/>
      <c r="K4" s="38"/>
      <c r="L4" s="38"/>
      <c r="M4" s="38"/>
      <c r="N4" s="38"/>
    </row>
    <row r="5" spans="2:14">
      <c r="B5" s="10" t="s">
        <v>174</v>
      </c>
      <c r="C5" s="38">
        <v>0</v>
      </c>
      <c r="D5" s="38">
        <v>0</v>
      </c>
      <c r="E5" s="38">
        <v>0</v>
      </c>
      <c r="F5" s="38">
        <v>0</v>
      </c>
      <c r="G5" s="38">
        <v>0</v>
      </c>
      <c r="H5" s="38"/>
      <c r="I5" s="38"/>
      <c r="J5" s="38"/>
      <c r="K5" s="38"/>
      <c r="L5" s="38"/>
      <c r="M5" s="38"/>
      <c r="N5" s="38"/>
    </row>
    <row r="6" spans="2:14">
      <c r="B6" s="10" t="s">
        <v>44</v>
      </c>
      <c r="C6" s="38">
        <v>3.8069166799999996</v>
      </c>
      <c r="D6" s="38">
        <v>4.20998304</v>
      </c>
      <c r="E6" s="38">
        <v>3.8608898099999998</v>
      </c>
      <c r="F6" s="38">
        <v>3.4575174399999997</v>
      </c>
      <c r="G6" s="38">
        <v>2.79863726</v>
      </c>
      <c r="H6" s="38"/>
      <c r="I6" s="38"/>
      <c r="J6" s="38"/>
      <c r="K6" s="38"/>
      <c r="L6" s="38"/>
      <c r="M6" s="38"/>
      <c r="N6" s="38"/>
    </row>
    <row r="7" spans="2:14">
      <c r="B7" s="10" t="s">
        <v>45</v>
      </c>
      <c r="C7" s="38">
        <v>4.4965038499999999</v>
      </c>
      <c r="D7" s="38">
        <v>7.1241157500000005</v>
      </c>
      <c r="E7" s="38">
        <v>8.2931307099999998</v>
      </c>
      <c r="F7" s="38">
        <v>9.7495549456710151</v>
      </c>
      <c r="G7" s="38">
        <v>6.5179098900000021</v>
      </c>
      <c r="H7" s="38"/>
      <c r="I7" s="38"/>
      <c r="J7" s="38"/>
      <c r="K7" s="38"/>
      <c r="L7" s="38"/>
      <c r="M7" s="38"/>
      <c r="N7" s="38"/>
    </row>
    <row r="8" spans="2:14">
      <c r="B8" s="10" t="s">
        <v>43</v>
      </c>
      <c r="C8" s="38">
        <v>0</v>
      </c>
      <c r="D8" s="38">
        <v>0</v>
      </c>
      <c r="E8" s="38">
        <v>0</v>
      </c>
      <c r="F8" s="38">
        <v>0</v>
      </c>
      <c r="G8" s="38">
        <v>0</v>
      </c>
      <c r="H8" s="38"/>
      <c r="I8" s="38"/>
      <c r="J8" s="38"/>
      <c r="K8" s="38"/>
      <c r="L8" s="38"/>
      <c r="M8" s="38"/>
      <c r="N8" s="38"/>
    </row>
    <row r="9" spans="2:14">
      <c r="B9" s="10" t="s">
        <v>46</v>
      </c>
      <c r="C9" s="38">
        <v>0</v>
      </c>
      <c r="D9" s="38">
        <v>0</v>
      </c>
      <c r="E9" s="38">
        <v>0</v>
      </c>
      <c r="F9" s="38">
        <v>0</v>
      </c>
      <c r="G9" s="38">
        <v>0</v>
      </c>
      <c r="H9" s="38"/>
      <c r="I9" s="38"/>
      <c r="J9" s="38"/>
      <c r="K9" s="38"/>
      <c r="L9" s="38"/>
      <c r="M9" s="38"/>
      <c r="N9" s="38"/>
    </row>
    <row r="10" spans="2:14">
      <c r="B10" s="10" t="s">
        <v>47</v>
      </c>
      <c r="C10" s="38">
        <v>0</v>
      </c>
      <c r="D10" s="38">
        <v>0</v>
      </c>
      <c r="E10" s="38">
        <v>0</v>
      </c>
      <c r="F10" s="38">
        <v>0</v>
      </c>
      <c r="G10" s="38">
        <v>0</v>
      </c>
      <c r="H10" s="38"/>
      <c r="I10" s="38"/>
      <c r="J10" s="38"/>
      <c r="K10" s="38"/>
      <c r="L10" s="38"/>
      <c r="M10" s="38"/>
      <c r="N10" s="38"/>
    </row>
    <row r="11" spans="2:14">
      <c r="B11" s="49" t="s">
        <v>149</v>
      </c>
      <c r="C11" s="38">
        <v>8.8526844181369704</v>
      </c>
      <c r="D11" s="38">
        <v>8.4316932414299206</v>
      </c>
      <c r="E11" s="38">
        <v>7.7209897594646897</v>
      </c>
      <c r="F11" s="38">
        <v>7.8969605808191563</v>
      </c>
      <c r="G11" s="38">
        <v>7.5792016477331998</v>
      </c>
      <c r="H11" s="38">
        <v>0</v>
      </c>
      <c r="I11" s="38">
        <v>0</v>
      </c>
      <c r="J11" s="38">
        <v>0</v>
      </c>
      <c r="K11" s="38">
        <v>0</v>
      </c>
      <c r="L11" s="38">
        <v>0</v>
      </c>
      <c r="M11" s="38">
        <v>0</v>
      </c>
      <c r="N11" s="38"/>
    </row>
    <row r="12" spans="2:14">
      <c r="B12" s="49" t="s">
        <v>176</v>
      </c>
      <c r="C12" s="38">
        <v>8.3034205300000004</v>
      </c>
      <c r="D12" s="38">
        <v>11.334098790000001</v>
      </c>
      <c r="E12" s="38">
        <v>12.15402052</v>
      </c>
      <c r="F12" s="38">
        <v>13.207072385671015</v>
      </c>
      <c r="G12" s="38">
        <v>9.3165471500000017</v>
      </c>
      <c r="H12" s="38">
        <v>0</v>
      </c>
      <c r="I12" s="38">
        <v>0</v>
      </c>
      <c r="J12" s="38">
        <v>0</v>
      </c>
      <c r="K12" s="38">
        <v>0</v>
      </c>
      <c r="L12" s="38">
        <v>0</v>
      </c>
      <c r="M12" s="38">
        <v>0</v>
      </c>
      <c r="N12" s="38"/>
    </row>
    <row r="16" spans="2:14">
      <c r="B16" s="2" t="s">
        <v>90</v>
      </c>
      <c r="C16" s="3">
        <v>44287</v>
      </c>
      <c r="D16" s="3">
        <v>44317</v>
      </c>
      <c r="E16" s="3">
        <v>44348</v>
      </c>
      <c r="F16" s="3">
        <v>44378</v>
      </c>
      <c r="G16" s="3">
        <v>44409</v>
      </c>
      <c r="H16" s="3">
        <v>44440</v>
      </c>
      <c r="I16" s="3">
        <v>44470</v>
      </c>
      <c r="J16" s="3">
        <v>44501</v>
      </c>
      <c r="K16" s="3">
        <v>44531</v>
      </c>
      <c r="L16" s="3">
        <v>44562</v>
      </c>
      <c r="M16" s="3">
        <v>44593</v>
      </c>
      <c r="N16" s="3">
        <v>44621</v>
      </c>
    </row>
    <row r="17" spans="2:14">
      <c r="B17" s="10" t="s">
        <v>88</v>
      </c>
      <c r="C17" s="56">
        <v>0</v>
      </c>
      <c r="D17" s="56">
        <v>0</v>
      </c>
      <c r="E17" s="56">
        <v>0</v>
      </c>
      <c r="F17" s="56">
        <v>0</v>
      </c>
      <c r="G17" s="64">
        <v>0</v>
      </c>
      <c r="H17" s="15"/>
      <c r="I17" s="15"/>
      <c r="J17" s="15"/>
      <c r="K17" s="15"/>
      <c r="L17" s="15"/>
      <c r="M17" s="15"/>
      <c r="N17" s="15"/>
    </row>
    <row r="18" spans="2:14">
      <c r="B18" s="10" t="s">
        <v>89</v>
      </c>
      <c r="C18" s="57">
        <v>0</v>
      </c>
      <c r="D18" s="57">
        <v>0</v>
      </c>
      <c r="E18" s="57">
        <v>0</v>
      </c>
      <c r="F18" s="57">
        <v>0</v>
      </c>
      <c r="G18" s="64">
        <v>0</v>
      </c>
      <c r="H18" s="15"/>
      <c r="I18" s="15"/>
      <c r="J18" s="15"/>
      <c r="K18" s="15"/>
      <c r="L18" s="15"/>
      <c r="M18" s="15"/>
      <c r="N18" s="15"/>
    </row>
    <row r="19" spans="2:14">
      <c r="B19" s="10" t="s">
        <v>175</v>
      </c>
      <c r="C19" s="58">
        <v>305472.15999999997</v>
      </c>
      <c r="D19" s="58">
        <v>288383.7</v>
      </c>
      <c r="E19" s="58">
        <v>267827.55</v>
      </c>
      <c r="F19" s="58">
        <v>274413.59999999998</v>
      </c>
      <c r="G19" s="15">
        <v>259297.96</v>
      </c>
      <c r="H19" s="15"/>
      <c r="I19" s="15"/>
      <c r="J19" s="15"/>
      <c r="K19" s="15"/>
      <c r="L19" s="15"/>
      <c r="M19" s="15"/>
      <c r="N19" s="15"/>
    </row>
    <row r="20" spans="2:14">
      <c r="B20" s="10"/>
      <c r="C20" s="15"/>
      <c r="D20" s="15"/>
      <c r="E20" s="15"/>
      <c r="F20" s="15"/>
      <c r="G20" s="15"/>
      <c r="H20" s="15"/>
      <c r="I20" s="15"/>
      <c r="J20" s="15"/>
      <c r="K20" s="15"/>
      <c r="L20" s="15"/>
      <c r="M20" s="15"/>
      <c r="N20" s="15"/>
    </row>
    <row r="23" spans="2:14">
      <c r="B23" t="s">
        <v>168</v>
      </c>
      <c r="C23" s="8"/>
    </row>
    <row r="24" spans="2:14">
      <c r="B24" t="s">
        <v>170</v>
      </c>
      <c r="C24" s="50">
        <v>7.5792016477331998</v>
      </c>
    </row>
    <row r="25" spans="2:14">
      <c r="B25" t="s">
        <v>171</v>
      </c>
      <c r="C25" s="50">
        <v>9.3165471500000017</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activeCell="A9" sqref="A9"/>
    </sheetView>
  </sheetViews>
  <sheetFormatPr defaultRowHeight="15"/>
  <cols>
    <col min="1" max="1" width="9" customWidth="1"/>
    <col min="2" max="2" width="64.140625" customWidth="1"/>
    <col min="3" max="3" width="11.28515625" bestFit="1" customWidth="1"/>
    <col min="4" max="4" width="11.5703125" bestFit="1" customWidth="1"/>
    <col min="5" max="5" width="11.28515625" bestFit="1" customWidth="1"/>
    <col min="6" max="6" width="11" bestFit="1" customWidth="1"/>
    <col min="7" max="7" width="10.5703125" bestFit="1" customWidth="1"/>
    <col min="8" max="9" width="10.85546875" bestFit="1" customWidth="1"/>
    <col min="10" max="10" width="13.42578125" bestFit="1" customWidth="1"/>
    <col min="11" max="11" width="11.28515625" bestFit="1" customWidth="1"/>
    <col min="12" max="12" width="14.7109375" bestFit="1" customWidth="1"/>
    <col min="13" max="13" width="13.42578125" bestFit="1" customWidth="1"/>
    <col min="14" max="14" width="11.5703125" bestFit="1" customWidth="1"/>
    <col min="15" max="15" width="10.5703125" bestFit="1" customWidth="1"/>
    <col min="16" max="16" width="10" bestFit="1" customWidth="1"/>
    <col min="17" max="17" width="11" bestFit="1" customWidth="1"/>
    <col min="18" max="18" width="11.140625" customWidth="1"/>
    <col min="19" max="19" width="12.28515625" customWidth="1"/>
    <col min="20" max="20" width="11" customWidth="1"/>
    <col min="21" max="21" width="12.28515625" customWidth="1"/>
    <col min="22" max="22" width="9.5703125" customWidth="1"/>
    <col min="23" max="23" width="9.85546875" customWidth="1"/>
    <col min="24" max="26" width="9.5703125" bestFit="1" customWidth="1"/>
    <col min="27" max="27" width="15.140625" customWidth="1"/>
    <col min="28" max="28" width="12.42578125" customWidth="1"/>
    <col min="29" max="29" width="12.7109375" customWidth="1"/>
    <col min="30" max="30" width="12.42578125" customWidth="1"/>
    <col min="31" max="31" width="10.42578125" bestFit="1" customWidth="1"/>
    <col min="32" max="32" width="14.28515625" customWidth="1"/>
    <col min="33" max="33" width="12" customWidth="1"/>
    <col min="34" max="34" width="11.140625" customWidth="1"/>
    <col min="35" max="35" width="12.5703125" customWidth="1"/>
    <col min="36" max="36" width="13.85546875" customWidth="1"/>
    <col min="37" max="37" width="12.28515625" customWidth="1"/>
    <col min="38" max="38" width="16.42578125" customWidth="1"/>
    <col min="39" max="39" width="11.5703125" bestFit="1" customWidth="1"/>
    <col min="40" max="40" width="7.42578125" customWidth="1"/>
    <col min="41" max="41" width="6.7109375" customWidth="1"/>
    <col min="42" max="52" width="3" bestFit="1" customWidth="1"/>
  </cols>
  <sheetData>
    <row r="2" spans="2:14">
      <c r="B2" s="6" t="s">
        <v>40</v>
      </c>
      <c r="C2" s="3">
        <v>44316</v>
      </c>
      <c r="D2" s="3">
        <v>44347</v>
      </c>
      <c r="E2" s="3">
        <v>44377</v>
      </c>
      <c r="F2" s="3">
        <v>44408</v>
      </c>
      <c r="G2" s="3">
        <v>44439</v>
      </c>
      <c r="H2" s="3">
        <v>44469</v>
      </c>
      <c r="I2" s="3">
        <v>44500</v>
      </c>
      <c r="J2" s="3">
        <v>44530</v>
      </c>
      <c r="K2" s="3">
        <v>44561</v>
      </c>
      <c r="L2" s="3">
        <v>44592</v>
      </c>
      <c r="M2" s="3">
        <v>44620</v>
      </c>
      <c r="N2" s="3">
        <v>44651</v>
      </c>
    </row>
    <row r="3" spans="2:14">
      <c r="B3" s="1" t="s">
        <v>27</v>
      </c>
      <c r="C3" s="38">
        <v>5.2945179156842395</v>
      </c>
      <c r="D3" s="38">
        <v>8.164747624890726</v>
      </c>
      <c r="E3" s="38">
        <v>12.413800578364009</v>
      </c>
      <c r="F3" s="38">
        <v>8.4949554744822571</v>
      </c>
      <c r="G3" s="38">
        <v>16.056401892684683</v>
      </c>
      <c r="H3" s="38"/>
      <c r="I3" s="38"/>
      <c r="J3" s="38"/>
      <c r="K3" s="38"/>
      <c r="L3" s="38"/>
      <c r="M3" s="38"/>
      <c r="N3" s="38"/>
    </row>
    <row r="4" spans="2:14">
      <c r="B4" s="17" t="s">
        <v>48</v>
      </c>
      <c r="C4" s="38">
        <v>3.0054811500000009</v>
      </c>
      <c r="D4" s="38">
        <v>3.0888400300000005</v>
      </c>
      <c r="E4" s="38">
        <v>3.7749496599999994</v>
      </c>
      <c r="F4" s="38">
        <v>3.6175552300000007</v>
      </c>
      <c r="G4" s="38">
        <v>3.7326573999999995</v>
      </c>
      <c r="H4" s="38"/>
      <c r="I4" s="38"/>
      <c r="J4" s="38"/>
      <c r="K4" s="38"/>
      <c r="L4" s="38"/>
      <c r="M4" s="38"/>
      <c r="N4" s="38"/>
    </row>
    <row r="5" spans="2:14">
      <c r="B5" s="17" t="s">
        <v>49</v>
      </c>
      <c r="C5" s="38">
        <v>5.3667800000000002E-2</v>
      </c>
      <c r="D5" s="38">
        <v>9.8550200000000004E-2</v>
      </c>
      <c r="E5" s="38">
        <v>0.18177727999999999</v>
      </c>
      <c r="F5" s="38">
        <v>0.23258542999999995</v>
      </c>
      <c r="G5" s="38">
        <v>0.31932365000000001</v>
      </c>
      <c r="H5" s="38"/>
      <c r="I5" s="38"/>
      <c r="J5" s="38"/>
      <c r="K5" s="38"/>
      <c r="L5" s="38"/>
      <c r="M5" s="38"/>
      <c r="N5" s="38"/>
    </row>
    <row r="6" spans="2:14">
      <c r="B6" s="17" t="s">
        <v>50</v>
      </c>
      <c r="C6" s="38">
        <v>0.34190583999999996</v>
      </c>
      <c r="D6" s="38">
        <v>0.34549798000000009</v>
      </c>
      <c r="E6" s="38">
        <v>0.43653317999999991</v>
      </c>
      <c r="F6" s="38">
        <v>0.52805924000000004</v>
      </c>
      <c r="G6" s="38">
        <v>0.54530622000000017</v>
      </c>
      <c r="H6" s="38"/>
      <c r="I6" s="38"/>
      <c r="J6" s="38"/>
      <c r="K6" s="38"/>
      <c r="L6" s="38"/>
      <c r="M6" s="38"/>
      <c r="N6" s="38"/>
    </row>
    <row r="7" spans="2:14">
      <c r="B7" s="17" t="s">
        <v>51</v>
      </c>
      <c r="C7" s="38">
        <v>-0.12311420999999999</v>
      </c>
      <c r="D7" s="38">
        <v>2.652564E-2</v>
      </c>
      <c r="E7" s="38">
        <v>5.6903359999999993E-2</v>
      </c>
      <c r="F7" s="38">
        <v>5.2167069999999989E-2</v>
      </c>
      <c r="G7" s="38">
        <v>2.5167980000000003E-2</v>
      </c>
      <c r="H7" s="38"/>
      <c r="I7" s="38"/>
      <c r="J7" s="38"/>
      <c r="K7" s="38"/>
      <c r="L7" s="38"/>
      <c r="M7" s="38"/>
      <c r="N7" s="38"/>
    </row>
    <row r="8" spans="2:14">
      <c r="B8" s="17" t="s">
        <v>52</v>
      </c>
      <c r="C8" s="38">
        <v>0.98165267000000012</v>
      </c>
      <c r="D8" s="38">
        <v>0.41103382999999988</v>
      </c>
      <c r="E8" s="38">
        <v>0.86599857000000013</v>
      </c>
      <c r="F8" s="38">
        <v>1.5058382499999998</v>
      </c>
      <c r="G8" s="38">
        <v>1.6953377600000001</v>
      </c>
      <c r="H8" s="38"/>
      <c r="I8" s="38"/>
      <c r="J8" s="38"/>
      <c r="K8" s="38"/>
      <c r="L8" s="38"/>
      <c r="M8" s="38"/>
      <c r="N8" s="38"/>
    </row>
    <row r="9" spans="2:14">
      <c r="B9" s="17" t="s">
        <v>53</v>
      </c>
      <c r="C9" s="38">
        <v>0.13505497000000002</v>
      </c>
      <c r="D9" s="38">
        <v>8.8834759999999999E-2</v>
      </c>
      <c r="E9" s="38">
        <v>0.18695659000000001</v>
      </c>
      <c r="F9" s="38">
        <v>0.31122985999999997</v>
      </c>
      <c r="G9" s="38">
        <v>0.27356520000000001</v>
      </c>
      <c r="H9" s="38"/>
      <c r="I9" s="38"/>
      <c r="J9" s="38"/>
      <c r="K9" s="38"/>
      <c r="L9" s="38"/>
      <c r="M9" s="38"/>
      <c r="N9" s="38"/>
    </row>
    <row r="10" spans="2:14">
      <c r="B10" s="17" t="s">
        <v>114</v>
      </c>
      <c r="C10" s="38">
        <v>1.0237909700000001</v>
      </c>
      <c r="D10" s="38">
        <v>0.97084649000000012</v>
      </c>
      <c r="E10" s="38">
        <v>1.01399803</v>
      </c>
      <c r="F10" s="38">
        <v>1.0708673499999999</v>
      </c>
      <c r="G10" s="38">
        <v>1.0850452900000001</v>
      </c>
      <c r="H10" s="38"/>
      <c r="I10" s="38"/>
      <c r="J10" s="38"/>
      <c r="K10" s="38"/>
      <c r="L10" s="38"/>
      <c r="M10" s="38"/>
      <c r="N10" s="38"/>
    </row>
    <row r="11" spans="2:14">
      <c r="B11" s="17" t="s">
        <v>54</v>
      </c>
      <c r="C11" s="38">
        <v>0</v>
      </c>
      <c r="D11" s="38">
        <v>0</v>
      </c>
      <c r="E11" s="38">
        <v>0</v>
      </c>
      <c r="F11" s="38">
        <v>0</v>
      </c>
      <c r="G11" s="38">
        <v>0</v>
      </c>
      <c r="H11" s="38"/>
      <c r="I11" s="38"/>
      <c r="J11" s="38"/>
      <c r="K11" s="38"/>
      <c r="L11" s="38"/>
      <c r="M11" s="38"/>
      <c r="N11" s="38"/>
    </row>
    <row r="12" spans="2:14">
      <c r="B12" s="17" t="s">
        <v>115</v>
      </c>
      <c r="C12" s="38">
        <v>0.67153943999999999</v>
      </c>
      <c r="D12" s="38">
        <v>0.7170847600000001</v>
      </c>
      <c r="E12" s="38">
        <v>0.6639775200000001</v>
      </c>
      <c r="F12" s="38">
        <v>0.69634105000000002</v>
      </c>
      <c r="G12" s="38">
        <v>0.60945785000000008</v>
      </c>
      <c r="H12" s="38"/>
      <c r="I12" s="38"/>
      <c r="J12" s="38"/>
      <c r="K12" s="38"/>
      <c r="L12" s="38"/>
      <c r="M12" s="38"/>
      <c r="N12" s="38"/>
    </row>
    <row r="13" spans="2:14">
      <c r="B13" s="17" t="s">
        <v>55</v>
      </c>
      <c r="C13" s="38">
        <v>2.1183999999691741E-2</v>
      </c>
      <c r="D13" s="38">
        <v>0</v>
      </c>
      <c r="E13" s="38">
        <v>0</v>
      </c>
      <c r="F13" s="38">
        <v>0</v>
      </c>
      <c r="G13" s="38">
        <v>0</v>
      </c>
      <c r="H13" s="38"/>
      <c r="I13" s="38"/>
      <c r="J13" s="38"/>
      <c r="K13" s="38"/>
      <c r="L13" s="38"/>
      <c r="M13" s="38"/>
      <c r="N13" s="38"/>
    </row>
    <row r="14" spans="2:14">
      <c r="B14" s="55" t="s">
        <v>185</v>
      </c>
      <c r="C14" s="38">
        <v>0.46607944999999995</v>
      </c>
      <c r="D14" s="38">
        <v>0.48872225000000019</v>
      </c>
      <c r="E14" s="38">
        <v>0.72073614000000008</v>
      </c>
      <c r="F14" s="38">
        <v>1.5949594399999998</v>
      </c>
      <c r="G14" s="38">
        <v>1.6227435000000001</v>
      </c>
      <c r="H14" s="38"/>
      <c r="I14" s="38"/>
      <c r="J14" s="38"/>
      <c r="K14" s="38"/>
      <c r="L14" s="38"/>
      <c r="M14" s="38"/>
      <c r="N14" s="38"/>
    </row>
    <row r="15" spans="2:14">
      <c r="B15" s="55" t="s">
        <v>186</v>
      </c>
      <c r="C15" s="38">
        <v>8.2512352800000013</v>
      </c>
      <c r="D15" s="38">
        <v>8.6149816699999988</v>
      </c>
      <c r="E15" s="38">
        <v>8.9542918800000013</v>
      </c>
      <c r="F15" s="38">
        <v>11.427947479999998</v>
      </c>
      <c r="G15" s="38">
        <v>11.493672969999999</v>
      </c>
      <c r="H15" s="38"/>
      <c r="I15" s="38"/>
      <c r="J15" s="38"/>
      <c r="K15" s="38"/>
      <c r="L15" s="38"/>
      <c r="M15" s="38"/>
      <c r="N15" s="38"/>
    </row>
    <row r="16" spans="2:14">
      <c r="B16" s="17" t="s">
        <v>117</v>
      </c>
      <c r="C16" s="38">
        <v>0.12044568</v>
      </c>
      <c r="D16" s="38">
        <v>0.18737235000000005</v>
      </c>
      <c r="E16" s="38">
        <v>0.1372549999999999</v>
      </c>
      <c r="F16" s="38">
        <v>0.14084399999999991</v>
      </c>
      <c r="G16" s="38">
        <v>0</v>
      </c>
      <c r="H16" s="38"/>
      <c r="I16" s="38"/>
      <c r="J16" s="38"/>
      <c r="K16" s="38"/>
      <c r="L16" s="38"/>
      <c r="M16" s="38"/>
      <c r="N16" s="38"/>
    </row>
    <row r="17" spans="2:41">
      <c r="B17" s="18" t="s">
        <v>116</v>
      </c>
      <c r="C17" s="38">
        <v>-8.9288900000000004E-2</v>
      </c>
      <c r="D17" s="38">
        <v>-0.10142609000000001</v>
      </c>
      <c r="E17" s="38">
        <v>-0.13958783999999999</v>
      </c>
      <c r="F17" s="38">
        <v>-0.14950453000000005</v>
      </c>
      <c r="G17" s="38">
        <v>0</v>
      </c>
      <c r="H17" s="38"/>
      <c r="I17" s="38"/>
      <c r="J17" s="38"/>
      <c r="K17" s="38"/>
      <c r="L17" s="38"/>
      <c r="M17" s="38"/>
      <c r="N17" s="38"/>
    </row>
    <row r="18" spans="2:41">
      <c r="B18" s="18" t="s">
        <v>118</v>
      </c>
      <c r="C18" s="38">
        <v>0.25028748000000001</v>
      </c>
      <c r="D18" s="38">
        <v>0.88268537999999996</v>
      </c>
      <c r="E18" s="38">
        <v>0.96996139000000003</v>
      </c>
      <c r="F18" s="38">
        <v>1.0312492499999999</v>
      </c>
      <c r="G18" s="38">
        <v>0.69582716</v>
      </c>
      <c r="H18" s="38"/>
      <c r="I18" s="38"/>
      <c r="J18" s="38"/>
      <c r="K18" s="38"/>
      <c r="L18" s="38"/>
      <c r="M18" s="38"/>
      <c r="N18" s="38"/>
    </row>
    <row r="21" spans="2:41">
      <c r="C21" s="75">
        <v>44287</v>
      </c>
      <c r="D21" s="76"/>
      <c r="E21" s="77"/>
      <c r="F21" s="75">
        <v>44317</v>
      </c>
      <c r="G21" s="76"/>
      <c r="H21" s="77"/>
      <c r="I21" s="75">
        <v>44348</v>
      </c>
      <c r="J21" s="76"/>
      <c r="K21" s="77"/>
      <c r="L21" s="75">
        <v>44378</v>
      </c>
      <c r="M21" s="76"/>
      <c r="N21" s="77"/>
      <c r="O21" s="75">
        <v>44409</v>
      </c>
      <c r="P21" s="76"/>
      <c r="Q21" s="77"/>
      <c r="R21" s="75">
        <v>44440</v>
      </c>
      <c r="S21" s="76"/>
      <c r="T21" s="77"/>
      <c r="U21" s="75">
        <v>44470</v>
      </c>
      <c r="V21" s="76"/>
      <c r="W21" s="77"/>
      <c r="X21" s="75">
        <v>44501</v>
      </c>
      <c r="Y21" s="76"/>
      <c r="Z21" s="77"/>
      <c r="AA21" s="75">
        <v>44531</v>
      </c>
      <c r="AB21" s="76"/>
      <c r="AC21" s="77"/>
      <c r="AD21" s="75">
        <v>44562</v>
      </c>
      <c r="AE21" s="76"/>
      <c r="AF21" s="77"/>
      <c r="AG21" s="75">
        <v>44593</v>
      </c>
      <c r="AH21" s="76"/>
      <c r="AI21" s="77"/>
      <c r="AJ21" s="75">
        <v>44621</v>
      </c>
      <c r="AK21" s="76"/>
      <c r="AL21" s="77"/>
    </row>
    <row r="22" spans="2:41">
      <c r="B22" s="6" t="s">
        <v>179</v>
      </c>
      <c r="C22" s="7" t="s">
        <v>119</v>
      </c>
      <c r="D22" s="7" t="s">
        <v>120</v>
      </c>
      <c r="E22" s="7" t="s">
        <v>121</v>
      </c>
      <c r="F22" s="7" t="s">
        <v>119</v>
      </c>
      <c r="G22" s="7" t="s">
        <v>120</v>
      </c>
      <c r="H22" s="7" t="s">
        <v>121</v>
      </c>
      <c r="I22" s="7" t="s">
        <v>119</v>
      </c>
      <c r="J22" s="7" t="s">
        <v>120</v>
      </c>
      <c r="K22" s="7" t="s">
        <v>121</v>
      </c>
      <c r="L22" s="7" t="s">
        <v>119</v>
      </c>
      <c r="M22" s="7" t="s">
        <v>120</v>
      </c>
      <c r="N22" s="7" t="s">
        <v>121</v>
      </c>
      <c r="O22" s="7" t="s">
        <v>119</v>
      </c>
      <c r="P22" s="7" t="s">
        <v>120</v>
      </c>
      <c r="Q22" s="7" t="s">
        <v>121</v>
      </c>
      <c r="R22" s="7" t="s">
        <v>119</v>
      </c>
      <c r="S22" s="7" t="s">
        <v>120</v>
      </c>
      <c r="T22" s="7" t="s">
        <v>121</v>
      </c>
      <c r="U22" s="7" t="s">
        <v>119</v>
      </c>
      <c r="V22" s="7" t="s">
        <v>120</v>
      </c>
      <c r="W22" s="7" t="s">
        <v>121</v>
      </c>
      <c r="X22" s="7" t="s">
        <v>119</v>
      </c>
      <c r="Y22" s="7" t="s">
        <v>120</v>
      </c>
      <c r="Z22" s="7" t="s">
        <v>121</v>
      </c>
      <c r="AA22" s="7" t="s">
        <v>119</v>
      </c>
      <c r="AB22" s="7" t="s">
        <v>120</v>
      </c>
      <c r="AC22" s="7" t="s">
        <v>121</v>
      </c>
      <c r="AD22" s="7" t="s">
        <v>119</v>
      </c>
      <c r="AE22" s="7" t="s">
        <v>120</v>
      </c>
      <c r="AF22" s="7" t="s">
        <v>121</v>
      </c>
      <c r="AG22" s="7" t="s">
        <v>119</v>
      </c>
      <c r="AH22" s="7" t="s">
        <v>120</v>
      </c>
      <c r="AI22" s="7" t="s">
        <v>121</v>
      </c>
      <c r="AJ22" s="7" t="s">
        <v>119</v>
      </c>
      <c r="AK22" s="7" t="s">
        <v>120</v>
      </c>
      <c r="AL22" s="7" t="s">
        <v>121</v>
      </c>
    </row>
    <row r="23" spans="2:41">
      <c r="B23" s="17" t="s">
        <v>48</v>
      </c>
      <c r="C23" s="15">
        <v>308903.25</v>
      </c>
      <c r="D23" s="15">
        <v>202859.04</v>
      </c>
      <c r="E23" s="15">
        <v>436330.62</v>
      </c>
      <c r="F23" s="60">
        <v>308547.90000000002</v>
      </c>
      <c r="G23" s="60">
        <v>199037.69</v>
      </c>
      <c r="H23" s="60">
        <v>424782.77</v>
      </c>
      <c r="I23" s="60">
        <v>313161.09999999998</v>
      </c>
      <c r="J23" s="60">
        <v>203932.79999999999</v>
      </c>
      <c r="K23" s="60">
        <v>406880.6</v>
      </c>
      <c r="L23" s="60">
        <v>317059.25</v>
      </c>
      <c r="M23" s="60">
        <v>208009.95</v>
      </c>
      <c r="N23" s="60">
        <v>428144.22</v>
      </c>
      <c r="O23" s="60">
        <v>354624.7</v>
      </c>
      <c r="P23" s="60">
        <v>230700.4</v>
      </c>
      <c r="Q23" s="60">
        <v>502157.8</v>
      </c>
      <c r="R23" s="15"/>
      <c r="S23" s="15"/>
      <c r="T23" s="15"/>
      <c r="U23" s="15"/>
      <c r="V23" s="15"/>
      <c r="W23" s="15"/>
      <c r="X23" s="15"/>
      <c r="Y23" s="15"/>
      <c r="Z23" s="15"/>
      <c r="AA23" s="15"/>
      <c r="AB23" s="15"/>
      <c r="AC23" s="15"/>
      <c r="AD23" s="15"/>
      <c r="AE23" s="15"/>
      <c r="AF23" s="15"/>
      <c r="AG23" s="15"/>
      <c r="AH23" s="15"/>
      <c r="AI23" s="15"/>
      <c r="AJ23" s="15"/>
      <c r="AK23" s="15"/>
      <c r="AL23" s="15"/>
    </row>
    <row r="24" spans="2:41">
      <c r="B24" s="1" t="s">
        <v>52</v>
      </c>
      <c r="C24" s="15">
        <v>4126.5</v>
      </c>
      <c r="D24" s="60">
        <v>39567.96</v>
      </c>
      <c r="E24" s="15">
        <v>0</v>
      </c>
      <c r="F24" s="15">
        <v>0</v>
      </c>
      <c r="G24" s="60">
        <v>15331.51</v>
      </c>
      <c r="H24" s="15">
        <v>0</v>
      </c>
      <c r="I24" s="15">
        <v>0</v>
      </c>
      <c r="J24" s="60">
        <v>32957.47</v>
      </c>
      <c r="K24" s="15">
        <v>0</v>
      </c>
      <c r="L24" s="15">
        <v>0</v>
      </c>
      <c r="M24" s="60">
        <v>56202.71</v>
      </c>
      <c r="N24" s="15">
        <v>0</v>
      </c>
      <c r="O24" s="15">
        <v>0</v>
      </c>
      <c r="P24" s="60">
        <v>65017.8</v>
      </c>
      <c r="Q24" s="15">
        <v>0</v>
      </c>
      <c r="R24" s="15"/>
      <c r="S24" s="15"/>
      <c r="T24" s="15"/>
      <c r="U24" s="15"/>
      <c r="V24" s="15"/>
      <c r="W24" s="15"/>
      <c r="X24" s="15"/>
      <c r="Y24" s="15"/>
      <c r="Z24" s="15"/>
      <c r="AA24" s="15"/>
      <c r="AB24" s="15"/>
      <c r="AC24" s="15"/>
      <c r="AD24" s="15"/>
      <c r="AE24" s="15"/>
      <c r="AF24" s="15"/>
      <c r="AG24" s="15"/>
      <c r="AH24" s="15"/>
      <c r="AI24" s="15"/>
      <c r="AJ24" s="15"/>
      <c r="AK24" s="15"/>
      <c r="AL24" s="15"/>
    </row>
    <row r="25" spans="2:41">
      <c r="B25" s="1" t="s">
        <v>53</v>
      </c>
      <c r="C25" s="59">
        <v>16349.56</v>
      </c>
      <c r="D25" s="59">
        <v>20784.400000000001</v>
      </c>
      <c r="E25" s="15"/>
      <c r="F25" s="59">
        <v>10939.59</v>
      </c>
      <c r="G25" s="59">
        <v>13591.5</v>
      </c>
      <c r="H25" s="15"/>
      <c r="I25" s="59">
        <v>22662.21</v>
      </c>
      <c r="J25" s="59">
        <v>28695.7</v>
      </c>
      <c r="K25" s="15"/>
      <c r="L25" s="59">
        <v>30779.94</v>
      </c>
      <c r="M25" s="59">
        <v>44362.7</v>
      </c>
      <c r="N25" s="15"/>
      <c r="O25" s="59">
        <v>32157.33</v>
      </c>
      <c r="P25" s="59">
        <v>41111.599999999999</v>
      </c>
      <c r="Q25" s="15"/>
      <c r="R25" s="15"/>
      <c r="S25" s="15"/>
      <c r="T25" s="15"/>
      <c r="U25" s="15"/>
      <c r="V25" s="15"/>
      <c r="W25" s="15"/>
      <c r="X25" s="15"/>
      <c r="Y25" s="15"/>
      <c r="Z25" s="15"/>
      <c r="AA25" s="15"/>
      <c r="AB25" s="15"/>
      <c r="AC25" s="15"/>
      <c r="AD25" s="15"/>
      <c r="AE25" s="15"/>
      <c r="AF25" s="15"/>
      <c r="AG25" s="15"/>
      <c r="AH25" s="15"/>
      <c r="AI25" s="15"/>
      <c r="AJ25" s="15"/>
      <c r="AK25" s="15"/>
      <c r="AL25" s="15"/>
      <c r="AM25">
        <v>4126.5</v>
      </c>
      <c r="AN25">
        <v>39567.96</v>
      </c>
      <c r="AO25">
        <v>0</v>
      </c>
    </row>
    <row r="26" spans="2:41">
      <c r="B26" s="1" t="s">
        <v>114</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5296</v>
      </c>
    </row>
    <row r="28" spans="2:41">
      <c r="B28" s="1" t="s">
        <v>115</v>
      </c>
      <c r="C28" s="15"/>
      <c r="D28" s="15"/>
      <c r="E28" s="15"/>
      <c r="F28" s="15"/>
      <c r="G28" s="15"/>
      <c r="H28" s="15"/>
      <c r="I28" s="15"/>
      <c r="J28" s="15"/>
      <c r="K28" s="15"/>
      <c r="L28" s="15"/>
      <c r="M28" s="15"/>
      <c r="N28" s="15"/>
      <c r="O28" s="15"/>
      <c r="P28" s="15"/>
      <c r="Q28" s="15"/>
      <c r="R28" s="15"/>
      <c r="S28" s="15"/>
      <c r="T28" s="60"/>
      <c r="U28" s="60"/>
      <c r="V28" s="60"/>
      <c r="W28" s="60"/>
      <c r="X28" s="15"/>
      <c r="Y28" s="15"/>
      <c r="Z28" s="15"/>
      <c r="AA28" s="15"/>
      <c r="AB28" s="15"/>
      <c r="AC28" s="15"/>
      <c r="AD28" s="15"/>
      <c r="AE28" s="15"/>
      <c r="AF28" s="15"/>
      <c r="AG28" s="15"/>
      <c r="AH28" s="15"/>
      <c r="AI28" s="15"/>
      <c r="AJ28" s="15"/>
      <c r="AK28" s="15"/>
      <c r="AL28" s="15"/>
      <c r="AM28">
        <v>19513.97</v>
      </c>
      <c r="AN28">
        <v>55833.97</v>
      </c>
      <c r="AO28">
        <v>19359.55</v>
      </c>
    </row>
    <row r="29" spans="2:41">
      <c r="B29" s="1" t="s">
        <v>55</v>
      </c>
      <c r="C29" s="15">
        <v>0</v>
      </c>
      <c r="D29" s="15">
        <v>0</v>
      </c>
      <c r="E29" s="15">
        <v>5296</v>
      </c>
      <c r="F29" s="15">
        <v>0</v>
      </c>
      <c r="G29" s="15">
        <v>0</v>
      </c>
      <c r="H29" s="15">
        <v>0</v>
      </c>
      <c r="I29" s="15">
        <v>0</v>
      </c>
      <c r="J29" s="60">
        <v>0</v>
      </c>
      <c r="K29" s="60">
        <v>0</v>
      </c>
      <c r="L29" s="15">
        <v>0</v>
      </c>
      <c r="M29" s="60">
        <v>0</v>
      </c>
      <c r="N29" s="60">
        <v>0</v>
      </c>
      <c r="O29" s="15">
        <v>0</v>
      </c>
      <c r="P29" s="15">
        <v>0</v>
      </c>
      <c r="Q29" s="15">
        <v>0</v>
      </c>
      <c r="R29" s="15"/>
      <c r="S29" s="15"/>
      <c r="T29" s="60"/>
      <c r="U29" s="60"/>
      <c r="V29" s="60"/>
      <c r="W29" s="60"/>
      <c r="X29" s="15"/>
      <c r="Y29" s="15"/>
      <c r="Z29" s="15"/>
      <c r="AA29" s="15"/>
      <c r="AB29" s="15"/>
      <c r="AC29" s="15"/>
      <c r="AD29" s="15"/>
      <c r="AE29" s="15"/>
      <c r="AF29" s="15"/>
      <c r="AG29" s="15"/>
      <c r="AH29" s="15"/>
      <c r="AI29" s="15"/>
      <c r="AJ29" s="15"/>
      <c r="AK29" s="15"/>
      <c r="AL29" s="15"/>
    </row>
    <row r="30" spans="2:41">
      <c r="B30" s="44" t="s">
        <v>185</v>
      </c>
      <c r="C30" s="15"/>
      <c r="D30" s="15"/>
      <c r="E30" s="15"/>
      <c r="F30" s="15"/>
      <c r="G30" s="15"/>
      <c r="H30" s="15"/>
      <c r="I30" s="15"/>
      <c r="J30" s="15"/>
      <c r="K30" s="15"/>
      <c r="L30" s="15"/>
      <c r="M30" s="15"/>
      <c r="N30" s="15"/>
      <c r="O30" s="15"/>
      <c r="P30" s="15"/>
      <c r="Q30" s="15"/>
      <c r="R30" s="15"/>
      <c r="S30" s="15"/>
      <c r="T30" s="60"/>
      <c r="U30" s="60"/>
      <c r="V30" s="60"/>
      <c r="W30" s="60"/>
      <c r="X30" s="15"/>
      <c r="Y30" s="15"/>
      <c r="Z30" s="15"/>
      <c r="AA30" s="15"/>
      <c r="AB30" s="15"/>
      <c r="AC30" s="15"/>
      <c r="AD30" s="15"/>
      <c r="AE30" s="15"/>
      <c r="AF30" s="15"/>
      <c r="AG30" s="15"/>
      <c r="AH30" s="15"/>
      <c r="AI30" s="15"/>
      <c r="AJ30" s="15"/>
      <c r="AK30" s="15"/>
      <c r="AL30" s="15"/>
      <c r="AM30">
        <v>16349.56</v>
      </c>
      <c r="AN30">
        <v>20784.400000000001</v>
      </c>
    </row>
    <row r="31" spans="2:41">
      <c r="B31" s="1" t="s">
        <v>117</v>
      </c>
      <c r="C31" s="60">
        <v>4065</v>
      </c>
      <c r="D31" s="60">
        <v>4065</v>
      </c>
      <c r="E31" s="60">
        <v>54255</v>
      </c>
      <c r="F31" s="60">
        <v>7392</v>
      </c>
      <c r="G31" s="60">
        <v>7392</v>
      </c>
      <c r="H31" s="60">
        <v>59157</v>
      </c>
      <c r="I31" s="60">
        <v>0</v>
      </c>
      <c r="J31" s="60">
        <v>0</v>
      </c>
      <c r="K31" s="60">
        <v>50400</v>
      </c>
      <c r="L31" s="60">
        <v>0</v>
      </c>
      <c r="M31" s="60">
        <v>0</v>
      </c>
      <c r="N31" s="15">
        <v>52010</v>
      </c>
      <c r="O31" s="15">
        <v>0</v>
      </c>
      <c r="P31" s="15">
        <v>0</v>
      </c>
      <c r="Q31" s="15">
        <v>0</v>
      </c>
      <c r="R31" s="15"/>
      <c r="S31" s="15"/>
      <c r="T31" s="60"/>
      <c r="U31" s="60"/>
      <c r="V31" s="60"/>
      <c r="W31" s="60"/>
      <c r="X31" s="15"/>
      <c r="Y31" s="15"/>
      <c r="Z31" s="15"/>
      <c r="AA31" s="15"/>
      <c r="AB31" s="15"/>
      <c r="AC31" s="15"/>
      <c r="AD31" s="15"/>
      <c r="AE31" s="15"/>
      <c r="AF31" s="15"/>
      <c r="AG31" s="15"/>
      <c r="AH31" s="15"/>
      <c r="AI31" s="15"/>
      <c r="AJ31" s="15"/>
      <c r="AK31" s="15"/>
      <c r="AL31" s="15"/>
    </row>
    <row r="32" spans="2:41">
      <c r="B32" s="1" t="s">
        <v>118</v>
      </c>
      <c r="C32" s="15">
        <v>19513.97</v>
      </c>
      <c r="D32" s="15">
        <v>55833.97</v>
      </c>
      <c r="E32" s="15">
        <v>19359.55</v>
      </c>
      <c r="F32" s="15">
        <v>69201.33</v>
      </c>
      <c r="G32" s="15">
        <v>114064.83</v>
      </c>
      <c r="H32" s="15">
        <v>67600.399999999994</v>
      </c>
      <c r="I32" s="60">
        <v>73161.97</v>
      </c>
      <c r="J32" s="60">
        <v>124421.97</v>
      </c>
      <c r="K32" s="60">
        <v>67492.149999999994</v>
      </c>
      <c r="L32" s="60">
        <v>82712.22</v>
      </c>
      <c r="M32" s="60">
        <v>124952.22</v>
      </c>
      <c r="N32" s="60">
        <v>76595.37</v>
      </c>
      <c r="O32" s="15">
        <v>45852.97</v>
      </c>
      <c r="P32" s="15">
        <v>99926.97</v>
      </c>
      <c r="Q32" s="15">
        <v>39728.65</v>
      </c>
      <c r="R32" s="15"/>
      <c r="S32" s="15"/>
      <c r="T32" s="60"/>
      <c r="U32" s="59"/>
      <c r="V32" s="59"/>
      <c r="W32" s="15"/>
      <c r="X32" s="15"/>
      <c r="Y32" s="15"/>
      <c r="Z32" s="15"/>
      <c r="AA32" s="15"/>
      <c r="AB32" s="15"/>
      <c r="AC32" s="15"/>
      <c r="AD32" s="15"/>
      <c r="AE32" s="15"/>
      <c r="AF32" s="15"/>
      <c r="AG32" s="15"/>
      <c r="AH32" s="15"/>
      <c r="AI32" s="15"/>
      <c r="AJ32" s="15"/>
      <c r="AK32" s="15"/>
      <c r="AL32" s="15"/>
    </row>
    <row r="33" spans="2:38">
      <c r="C33" s="26">
        <v>352958.28</v>
      </c>
      <c r="D33" s="26">
        <v>323110.37</v>
      </c>
      <c r="E33" s="26">
        <v>515241.17</v>
      </c>
      <c r="F33" s="26">
        <v>396080.82000000007</v>
      </c>
      <c r="G33" s="26">
        <v>349417.53</v>
      </c>
      <c r="H33" s="26">
        <v>551540.17000000004</v>
      </c>
      <c r="I33" s="26">
        <v>408985.28</v>
      </c>
      <c r="J33" s="26">
        <v>390007.93999999994</v>
      </c>
      <c r="K33" s="26">
        <v>524772.75</v>
      </c>
      <c r="L33" s="26">
        <v>430551.41000000003</v>
      </c>
      <c r="M33" s="26">
        <v>433527.58000000007</v>
      </c>
      <c r="N33" s="26">
        <v>556749.59</v>
      </c>
      <c r="O33" s="26">
        <v>432635</v>
      </c>
      <c r="P33" s="26">
        <v>436756.77</v>
      </c>
      <c r="Q33" s="26">
        <v>541886.44999999995</v>
      </c>
      <c r="R33" s="26">
        <v>0</v>
      </c>
      <c r="S33" s="26">
        <v>0</v>
      </c>
      <c r="T33" s="26">
        <v>0</v>
      </c>
      <c r="U33" s="26">
        <v>0</v>
      </c>
      <c r="V33" s="26">
        <v>0</v>
      </c>
      <c r="W33" s="26">
        <v>0</v>
      </c>
      <c r="X33" s="26">
        <v>0</v>
      </c>
      <c r="Y33" s="26">
        <v>0</v>
      </c>
      <c r="Z33" s="26">
        <v>0</v>
      </c>
      <c r="AA33" s="26">
        <v>0</v>
      </c>
      <c r="AB33" s="26">
        <v>0</v>
      </c>
      <c r="AC33" s="26">
        <v>0</v>
      </c>
      <c r="AD33" s="26">
        <v>0</v>
      </c>
      <c r="AE33" s="26">
        <v>0</v>
      </c>
      <c r="AF33" s="26">
        <v>0</v>
      </c>
      <c r="AG33" s="26">
        <v>0</v>
      </c>
      <c r="AH33" s="26">
        <v>0</v>
      </c>
      <c r="AI33" s="26">
        <v>0</v>
      </c>
      <c r="AJ33" s="26">
        <v>0</v>
      </c>
      <c r="AK33" s="26">
        <v>0</v>
      </c>
      <c r="AL33" s="26">
        <v>0</v>
      </c>
    </row>
    <row r="35" spans="2:38">
      <c r="C35" s="75">
        <v>44287</v>
      </c>
      <c r="D35" s="76"/>
      <c r="E35" s="77"/>
      <c r="F35" s="75">
        <v>44317</v>
      </c>
      <c r="G35" s="76"/>
      <c r="H35" s="77"/>
      <c r="I35" s="75">
        <v>44348</v>
      </c>
      <c r="J35" s="76"/>
      <c r="K35" s="77"/>
      <c r="L35" s="75">
        <v>44378</v>
      </c>
      <c r="M35" s="76"/>
      <c r="N35" s="77"/>
      <c r="O35" s="75">
        <v>44409</v>
      </c>
      <c r="P35" s="76"/>
      <c r="Q35" s="77"/>
      <c r="R35" s="75">
        <v>44440</v>
      </c>
      <c r="S35" s="76"/>
      <c r="T35" s="77"/>
      <c r="U35" s="75">
        <v>44470</v>
      </c>
      <c r="V35" s="76"/>
      <c r="W35" s="77"/>
      <c r="X35" s="75">
        <v>44501</v>
      </c>
      <c r="Y35" s="76"/>
      <c r="Z35" s="77"/>
      <c r="AA35" s="75">
        <v>44531</v>
      </c>
      <c r="AB35" s="76"/>
      <c r="AC35" s="77"/>
      <c r="AD35" s="75">
        <v>44562</v>
      </c>
      <c r="AE35" s="76"/>
      <c r="AF35" s="77"/>
      <c r="AG35" s="75">
        <v>44593</v>
      </c>
      <c r="AH35" s="76"/>
      <c r="AI35" s="77"/>
      <c r="AJ35" s="75">
        <v>44621</v>
      </c>
      <c r="AK35" s="76"/>
      <c r="AL35" s="77"/>
    </row>
    <row r="36" spans="2:38">
      <c r="B36" s="6" t="s">
        <v>178</v>
      </c>
      <c r="C36" s="7" t="s">
        <v>119</v>
      </c>
      <c r="D36" s="7" t="s">
        <v>120</v>
      </c>
      <c r="E36" s="7" t="s">
        <v>121</v>
      </c>
      <c r="F36" s="7" t="s">
        <v>119</v>
      </c>
      <c r="G36" s="7" t="s">
        <v>120</v>
      </c>
      <c r="H36" s="7" t="s">
        <v>121</v>
      </c>
      <c r="I36" s="7" t="s">
        <v>119</v>
      </c>
      <c r="J36" s="7" t="s">
        <v>120</v>
      </c>
      <c r="K36" s="7" t="s">
        <v>121</v>
      </c>
      <c r="L36" s="7" t="s">
        <v>119</v>
      </c>
      <c r="M36" s="7" t="s">
        <v>120</v>
      </c>
      <c r="N36" s="7" t="s">
        <v>121</v>
      </c>
      <c r="O36" s="7" t="s">
        <v>119</v>
      </c>
      <c r="P36" s="7" t="s">
        <v>120</v>
      </c>
      <c r="Q36" s="7" t="s">
        <v>121</v>
      </c>
      <c r="R36" s="7" t="s">
        <v>119</v>
      </c>
      <c r="S36" s="7" t="s">
        <v>120</v>
      </c>
      <c r="T36" s="7" t="s">
        <v>121</v>
      </c>
      <c r="U36" s="7" t="s">
        <v>119</v>
      </c>
      <c r="V36" s="7" t="s">
        <v>120</v>
      </c>
      <c r="W36" s="7" t="s">
        <v>121</v>
      </c>
      <c r="X36" s="7" t="s">
        <v>119</v>
      </c>
      <c r="Y36" s="7" t="s">
        <v>120</v>
      </c>
      <c r="Z36" s="7" t="s">
        <v>121</v>
      </c>
      <c r="AA36" s="7" t="s">
        <v>119</v>
      </c>
      <c r="AB36" s="7" t="s">
        <v>120</v>
      </c>
      <c r="AC36" s="7" t="s">
        <v>121</v>
      </c>
      <c r="AD36" s="7" t="s">
        <v>119</v>
      </c>
      <c r="AE36" s="7" t="s">
        <v>120</v>
      </c>
      <c r="AF36" s="7" t="s">
        <v>121</v>
      </c>
      <c r="AG36" s="7" t="s">
        <v>119</v>
      </c>
      <c r="AH36" s="7" t="s">
        <v>120</v>
      </c>
      <c r="AI36" s="7" t="s">
        <v>121</v>
      </c>
      <c r="AJ36" s="7" t="s">
        <v>119</v>
      </c>
      <c r="AK36" s="7" t="s">
        <v>120</v>
      </c>
      <c r="AL36" s="7" t="s">
        <v>121</v>
      </c>
    </row>
    <row r="37" spans="2:38">
      <c r="B37" s="17" t="s">
        <v>48</v>
      </c>
      <c r="C37" s="27">
        <v>308.90325000000001</v>
      </c>
      <c r="D37" s="27">
        <v>202.85904000000002</v>
      </c>
      <c r="E37" s="27">
        <v>436.33062000000001</v>
      </c>
      <c r="F37" s="27">
        <v>308.54790000000003</v>
      </c>
      <c r="G37" s="27">
        <v>199.03769</v>
      </c>
      <c r="H37" s="27">
        <v>424.78277000000003</v>
      </c>
      <c r="I37" s="27">
        <v>313.16109999999998</v>
      </c>
      <c r="J37" s="27">
        <v>203.93279999999999</v>
      </c>
      <c r="K37" s="27">
        <v>406.88059999999996</v>
      </c>
      <c r="L37" s="27">
        <v>317.05925000000002</v>
      </c>
      <c r="M37" s="27">
        <v>208.00995</v>
      </c>
      <c r="N37" s="27">
        <v>428.14421999999996</v>
      </c>
      <c r="O37" s="27">
        <v>354.62470000000002</v>
      </c>
      <c r="P37" s="27">
        <v>230.7004</v>
      </c>
      <c r="Q37" s="27">
        <v>502.15780000000001</v>
      </c>
      <c r="R37" s="27">
        <v>0</v>
      </c>
      <c r="S37" s="27">
        <v>0</v>
      </c>
      <c r="T37" s="27">
        <v>0</v>
      </c>
      <c r="U37" s="27">
        <v>0</v>
      </c>
      <c r="V37" s="27">
        <v>0</v>
      </c>
      <c r="W37" s="27">
        <v>0</v>
      </c>
      <c r="X37" s="27">
        <v>0</v>
      </c>
      <c r="Y37" s="27">
        <v>0</v>
      </c>
      <c r="Z37" s="27">
        <v>0</v>
      </c>
      <c r="AA37" s="27">
        <v>0</v>
      </c>
      <c r="AB37" s="27">
        <v>0</v>
      </c>
      <c r="AC37" s="27">
        <v>0</v>
      </c>
      <c r="AD37" s="27">
        <v>0</v>
      </c>
      <c r="AE37" s="27">
        <v>0</v>
      </c>
      <c r="AF37" s="27">
        <v>0</v>
      </c>
      <c r="AG37" s="27">
        <v>0</v>
      </c>
      <c r="AH37" s="27">
        <v>0</v>
      </c>
      <c r="AI37" s="27">
        <v>0</v>
      </c>
      <c r="AJ37" s="67">
        <v>0</v>
      </c>
      <c r="AK37" s="67">
        <v>0</v>
      </c>
      <c r="AL37" s="67">
        <v>0</v>
      </c>
    </row>
    <row r="38" spans="2:38">
      <c r="B38" s="1" t="s">
        <v>52</v>
      </c>
      <c r="C38" s="27">
        <v>4.1265000000000001</v>
      </c>
      <c r="D38" s="27">
        <v>39.567959999999999</v>
      </c>
      <c r="E38" s="27">
        <v>0</v>
      </c>
      <c r="F38" s="27">
        <v>0</v>
      </c>
      <c r="G38" s="27">
        <v>15.33151</v>
      </c>
      <c r="H38" s="27">
        <v>0</v>
      </c>
      <c r="I38" s="27">
        <v>0</v>
      </c>
      <c r="J38" s="27">
        <v>32.957470000000001</v>
      </c>
      <c r="K38" s="27">
        <v>0</v>
      </c>
      <c r="L38" s="27">
        <v>0</v>
      </c>
      <c r="M38" s="27">
        <v>56.202709999999996</v>
      </c>
      <c r="N38" s="27">
        <v>0</v>
      </c>
      <c r="O38" s="27">
        <v>0</v>
      </c>
      <c r="P38" s="27">
        <v>65.017800000000008</v>
      </c>
      <c r="Q38" s="27">
        <v>0</v>
      </c>
      <c r="R38" s="27">
        <v>0</v>
      </c>
      <c r="S38" s="27">
        <v>0</v>
      </c>
      <c r="T38" s="27">
        <v>0</v>
      </c>
      <c r="U38" s="27">
        <v>0</v>
      </c>
      <c r="V38" s="27">
        <v>0</v>
      </c>
      <c r="W38" s="27">
        <v>0</v>
      </c>
      <c r="X38" s="27">
        <v>0</v>
      </c>
      <c r="Y38" s="27">
        <v>0</v>
      </c>
      <c r="Z38" s="27">
        <v>0</v>
      </c>
      <c r="AA38" s="27">
        <v>0</v>
      </c>
      <c r="AB38" s="27">
        <v>0</v>
      </c>
      <c r="AC38" s="27">
        <v>0</v>
      </c>
      <c r="AD38" s="27">
        <v>0</v>
      </c>
      <c r="AE38" s="27">
        <v>0</v>
      </c>
      <c r="AF38" s="27">
        <v>0</v>
      </c>
      <c r="AG38" s="27">
        <v>0</v>
      </c>
      <c r="AH38" s="27">
        <v>0</v>
      </c>
      <c r="AI38" s="27">
        <v>0</v>
      </c>
      <c r="AJ38" s="67">
        <v>0</v>
      </c>
      <c r="AK38" s="67">
        <v>0</v>
      </c>
      <c r="AL38" s="67">
        <v>0</v>
      </c>
    </row>
    <row r="39" spans="2:38">
      <c r="B39" s="1" t="s">
        <v>53</v>
      </c>
      <c r="C39" s="27">
        <v>16.34956</v>
      </c>
      <c r="D39" s="27">
        <v>20.784400000000002</v>
      </c>
      <c r="E39" s="27">
        <v>0</v>
      </c>
      <c r="F39" s="27">
        <v>10.939590000000001</v>
      </c>
      <c r="G39" s="27">
        <v>13.5915</v>
      </c>
      <c r="H39" s="27">
        <v>0</v>
      </c>
      <c r="I39" s="27">
        <v>22.662209999999998</v>
      </c>
      <c r="J39" s="27">
        <v>28.695700000000002</v>
      </c>
      <c r="K39" s="27">
        <v>0</v>
      </c>
      <c r="L39" s="27">
        <v>30.77994</v>
      </c>
      <c r="M39" s="27">
        <v>44.362699999999997</v>
      </c>
      <c r="N39" s="27">
        <v>0</v>
      </c>
      <c r="O39" s="27">
        <v>32.157330000000002</v>
      </c>
      <c r="P39" s="27">
        <v>41.111599999999996</v>
      </c>
      <c r="Q39" s="27">
        <v>0</v>
      </c>
      <c r="R39" s="27">
        <v>0</v>
      </c>
      <c r="S39" s="27">
        <v>0</v>
      </c>
      <c r="T39" s="27">
        <v>0</v>
      </c>
      <c r="U39" s="27">
        <v>0</v>
      </c>
      <c r="V39" s="27">
        <v>0</v>
      </c>
      <c r="W39" s="27">
        <v>0</v>
      </c>
      <c r="X39" s="27">
        <v>0</v>
      </c>
      <c r="Y39" s="27">
        <v>0</v>
      </c>
      <c r="Z39" s="27">
        <v>0</v>
      </c>
      <c r="AA39" s="27">
        <v>0</v>
      </c>
      <c r="AB39" s="27">
        <v>0</v>
      </c>
      <c r="AC39" s="27">
        <v>0</v>
      </c>
      <c r="AD39" s="27">
        <v>0</v>
      </c>
      <c r="AE39" s="27">
        <v>0</v>
      </c>
      <c r="AF39" s="27">
        <v>0</v>
      </c>
      <c r="AG39" s="27">
        <v>0</v>
      </c>
      <c r="AH39" s="27">
        <v>0</v>
      </c>
      <c r="AI39" s="27">
        <v>0</v>
      </c>
      <c r="AJ39" s="67">
        <v>0</v>
      </c>
      <c r="AK39" s="67">
        <v>0</v>
      </c>
      <c r="AL39" s="67">
        <v>0</v>
      </c>
    </row>
    <row r="40" spans="2:38">
      <c r="B40" s="1" t="s">
        <v>114</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7">
        <v>0</v>
      </c>
      <c r="AK40" s="67">
        <v>0</v>
      </c>
      <c r="AL40" s="67">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7">
        <v>0</v>
      </c>
      <c r="AK41" s="67">
        <v>0</v>
      </c>
      <c r="AL41" s="67">
        <v>0</v>
      </c>
    </row>
    <row r="42" spans="2:38">
      <c r="B42" s="1" t="s">
        <v>115</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7">
        <v>0</v>
      </c>
      <c r="AK42" s="67">
        <v>0</v>
      </c>
      <c r="AL42" s="67">
        <v>0</v>
      </c>
    </row>
    <row r="43" spans="2:38">
      <c r="B43" s="1" t="s">
        <v>55</v>
      </c>
      <c r="C43" s="27">
        <v>0</v>
      </c>
      <c r="D43" s="27">
        <v>0</v>
      </c>
      <c r="E43" s="27">
        <v>5.2960000000000003</v>
      </c>
      <c r="F43" s="27">
        <v>0</v>
      </c>
      <c r="G43" s="27">
        <v>0</v>
      </c>
      <c r="H43" s="27">
        <v>0</v>
      </c>
      <c r="I43" s="27">
        <v>0</v>
      </c>
      <c r="J43" s="27">
        <v>0</v>
      </c>
      <c r="K43" s="27">
        <v>0</v>
      </c>
      <c r="L43" s="27">
        <v>0</v>
      </c>
      <c r="M43" s="27">
        <v>0</v>
      </c>
      <c r="N43" s="27">
        <v>0</v>
      </c>
      <c r="O43" s="27">
        <v>0</v>
      </c>
      <c r="P43" s="27">
        <v>0</v>
      </c>
      <c r="Q43" s="27">
        <v>0</v>
      </c>
      <c r="R43" s="27">
        <v>0</v>
      </c>
      <c r="S43" s="27">
        <v>0</v>
      </c>
      <c r="T43" s="27">
        <v>0</v>
      </c>
      <c r="U43" s="27">
        <v>0</v>
      </c>
      <c r="V43" s="27">
        <v>0</v>
      </c>
      <c r="W43" s="27">
        <v>0</v>
      </c>
      <c r="X43" s="27">
        <v>0</v>
      </c>
      <c r="Y43" s="27">
        <v>0</v>
      </c>
      <c r="Z43" s="27">
        <v>0</v>
      </c>
      <c r="AA43" s="27">
        <v>0</v>
      </c>
      <c r="AB43" s="27">
        <v>0</v>
      </c>
      <c r="AC43" s="27">
        <v>0</v>
      </c>
      <c r="AD43" s="27">
        <v>0</v>
      </c>
      <c r="AE43" s="27">
        <v>0</v>
      </c>
      <c r="AF43" s="27">
        <v>0</v>
      </c>
      <c r="AG43" s="27">
        <v>0</v>
      </c>
      <c r="AH43" s="27">
        <v>0</v>
      </c>
      <c r="AI43" s="27">
        <v>0</v>
      </c>
      <c r="AJ43" s="67">
        <v>0</v>
      </c>
      <c r="AK43" s="67">
        <v>0</v>
      </c>
      <c r="AL43" s="67">
        <v>0</v>
      </c>
    </row>
    <row r="44" spans="2:38">
      <c r="B44" s="44" t="s">
        <v>185</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7">
        <v>0</v>
      </c>
      <c r="AK44" s="67">
        <v>0</v>
      </c>
      <c r="AL44" s="67">
        <v>0</v>
      </c>
    </row>
    <row r="45" spans="2:38">
      <c r="B45" s="1" t="s">
        <v>117</v>
      </c>
      <c r="C45" s="27">
        <v>4.0650000000000004</v>
      </c>
      <c r="D45" s="27">
        <v>4.0650000000000004</v>
      </c>
      <c r="E45" s="27">
        <v>54.255000000000003</v>
      </c>
      <c r="F45" s="27">
        <v>7.3920000000000003</v>
      </c>
      <c r="G45" s="27">
        <v>7.3920000000000003</v>
      </c>
      <c r="H45" s="27">
        <v>59.156999999999996</v>
      </c>
      <c r="I45" s="27">
        <v>0</v>
      </c>
      <c r="J45" s="27">
        <v>0</v>
      </c>
      <c r="K45" s="27">
        <v>50.4</v>
      </c>
      <c r="L45" s="27">
        <v>0</v>
      </c>
      <c r="M45" s="27">
        <v>0</v>
      </c>
      <c r="N45" s="27">
        <v>52.01</v>
      </c>
      <c r="O45" s="27">
        <v>0</v>
      </c>
      <c r="P45" s="27">
        <v>0</v>
      </c>
      <c r="Q45" s="27">
        <v>0</v>
      </c>
      <c r="R45" s="27">
        <v>0</v>
      </c>
      <c r="S45" s="27">
        <v>0</v>
      </c>
      <c r="T45" s="27">
        <v>0</v>
      </c>
      <c r="U45" s="27">
        <v>0</v>
      </c>
      <c r="V45" s="27">
        <v>0</v>
      </c>
      <c r="W45" s="27">
        <v>0</v>
      </c>
      <c r="X45" s="27">
        <v>0</v>
      </c>
      <c r="Y45" s="27">
        <v>0</v>
      </c>
      <c r="Z45" s="27">
        <v>0</v>
      </c>
      <c r="AA45" s="27">
        <v>0</v>
      </c>
      <c r="AB45" s="27">
        <v>0</v>
      </c>
      <c r="AC45" s="27">
        <v>0</v>
      </c>
      <c r="AD45" s="27">
        <v>0</v>
      </c>
      <c r="AE45" s="27">
        <v>0</v>
      </c>
      <c r="AF45" s="27">
        <v>0</v>
      </c>
      <c r="AG45" s="27">
        <v>0</v>
      </c>
      <c r="AH45" s="27">
        <v>0</v>
      </c>
      <c r="AI45" s="27">
        <v>0</v>
      </c>
      <c r="AJ45" s="67">
        <v>0</v>
      </c>
      <c r="AK45" s="67">
        <v>0</v>
      </c>
      <c r="AL45" s="67">
        <v>0</v>
      </c>
    </row>
    <row r="46" spans="2:38">
      <c r="B46" s="1" t="s">
        <v>118</v>
      </c>
      <c r="C46" s="27">
        <v>19.51397</v>
      </c>
      <c r="D46" s="27">
        <v>55.833970000000001</v>
      </c>
      <c r="E46" s="27">
        <v>19.359549999999999</v>
      </c>
      <c r="F46" s="27">
        <v>69.201329999999999</v>
      </c>
      <c r="G46" s="27">
        <v>114.06483</v>
      </c>
      <c r="H46" s="27">
        <v>67.600399999999993</v>
      </c>
      <c r="I46" s="27">
        <v>73.161969999999997</v>
      </c>
      <c r="J46" s="27">
        <v>124.42197</v>
      </c>
      <c r="K46" s="27">
        <v>67.492149999999995</v>
      </c>
      <c r="L46" s="27">
        <v>82.712220000000002</v>
      </c>
      <c r="M46" s="27">
        <v>124.95222</v>
      </c>
      <c r="N46" s="27">
        <v>76.595369999999988</v>
      </c>
      <c r="O46" s="27">
        <v>45.852969999999999</v>
      </c>
      <c r="P46" s="27">
        <v>99.926969999999997</v>
      </c>
      <c r="Q46" s="27">
        <v>39.728650000000002</v>
      </c>
      <c r="R46" s="27">
        <v>0</v>
      </c>
      <c r="S46" s="27">
        <v>0</v>
      </c>
      <c r="T46" s="27">
        <v>0</v>
      </c>
      <c r="U46" s="27">
        <v>0</v>
      </c>
      <c r="V46" s="27">
        <v>0</v>
      </c>
      <c r="W46" s="27">
        <v>0</v>
      </c>
      <c r="X46" s="27">
        <v>0</v>
      </c>
      <c r="Y46" s="27">
        <v>0</v>
      </c>
      <c r="Z46" s="27">
        <v>0</v>
      </c>
      <c r="AA46" s="27">
        <v>0</v>
      </c>
      <c r="AB46" s="27">
        <v>0</v>
      </c>
      <c r="AC46" s="27">
        <v>0</v>
      </c>
      <c r="AD46" s="27">
        <v>0</v>
      </c>
      <c r="AE46" s="27">
        <v>0</v>
      </c>
      <c r="AF46" s="27">
        <v>0</v>
      </c>
      <c r="AG46" s="27">
        <v>0</v>
      </c>
      <c r="AH46" s="27">
        <v>0</v>
      </c>
      <c r="AI46" s="27">
        <v>0</v>
      </c>
      <c r="AJ46" s="67">
        <v>0</v>
      </c>
      <c r="AK46" s="67">
        <v>0</v>
      </c>
      <c r="AL46" s="67">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activeCell="D18" sqref="D18"/>
    </sheetView>
  </sheetViews>
  <sheetFormatPr defaultRowHeight="15"/>
  <cols>
    <col min="1" max="1" width="9" customWidth="1"/>
    <col min="2" max="2" width="63" customWidth="1"/>
    <col min="3" max="3" width="11.140625" bestFit="1" customWidth="1"/>
    <col min="4" max="4" width="13.85546875" bestFit="1" customWidth="1"/>
    <col min="5" max="5" width="10.7109375" bestFit="1" customWidth="1"/>
    <col min="6" max="6" width="11.140625" bestFit="1" customWidth="1"/>
    <col min="7" max="7" width="10.7109375" bestFit="1" customWidth="1"/>
    <col min="8" max="8" width="10.7109375" customWidth="1"/>
    <col min="9" max="9" width="11.28515625" customWidth="1"/>
    <col min="10" max="10" width="10.7109375" bestFit="1" customWidth="1"/>
    <col min="11" max="11" width="10.7109375" customWidth="1"/>
    <col min="12" max="12" width="19.5703125" customWidth="1"/>
    <col min="13" max="13" width="12.5703125" customWidth="1"/>
    <col min="14" max="14" width="10.7109375" customWidth="1"/>
    <col min="16" max="16" width="13" bestFit="1" customWidth="1"/>
    <col min="17" max="17" width="40.140625" bestFit="1" customWidth="1"/>
    <col min="18" max="18" width="13.85546875" bestFit="1" customWidth="1"/>
  </cols>
  <sheetData>
    <row r="2" spans="2:14">
      <c r="B2" s="6" t="s">
        <v>40</v>
      </c>
      <c r="C2" s="7">
        <v>44287</v>
      </c>
      <c r="D2" s="7">
        <v>44317</v>
      </c>
      <c r="E2" s="7">
        <v>44348</v>
      </c>
      <c r="F2" s="7">
        <v>44378</v>
      </c>
      <c r="G2" s="7">
        <v>44409</v>
      </c>
      <c r="H2" s="7">
        <v>44440</v>
      </c>
      <c r="I2" s="7">
        <v>44470</v>
      </c>
      <c r="J2" s="7">
        <v>44501</v>
      </c>
      <c r="K2" s="7">
        <v>44531</v>
      </c>
      <c r="L2" s="7">
        <v>44562</v>
      </c>
      <c r="M2" s="7">
        <v>44593</v>
      </c>
      <c r="N2" s="7">
        <v>44621</v>
      </c>
    </row>
    <row r="3" spans="2:14">
      <c r="B3" s="10" t="s">
        <v>137</v>
      </c>
      <c r="C3" s="38">
        <v>7.3805828500000006</v>
      </c>
      <c r="D3" s="38">
        <v>8.1164665000000014</v>
      </c>
      <c r="E3" s="38">
        <v>8.454439129999999</v>
      </c>
      <c r="F3" s="38">
        <v>10.097119509999999</v>
      </c>
      <c r="G3" s="38">
        <v>11.137566119999999</v>
      </c>
      <c r="H3" s="38"/>
      <c r="I3" s="38"/>
      <c r="J3" s="38"/>
      <c r="K3" s="38"/>
      <c r="L3" s="38"/>
      <c r="M3" s="38"/>
      <c r="N3" s="38"/>
    </row>
    <row r="4" spans="2:14">
      <c r="B4" s="1" t="s">
        <v>138</v>
      </c>
      <c r="C4" s="38">
        <v>8.3063400000000041E-3</v>
      </c>
      <c r="D4" s="38">
        <v>7.3462099999999962E-3</v>
      </c>
      <c r="E4" s="38">
        <v>7.8340699999999968E-3</v>
      </c>
      <c r="F4" s="38">
        <v>7.452625101691205E-3</v>
      </c>
      <c r="G4" s="38">
        <v>1.1055655218300011E-2</v>
      </c>
      <c r="H4" s="38"/>
      <c r="I4" s="38"/>
      <c r="J4" s="38"/>
      <c r="K4" s="38"/>
      <c r="L4" s="38"/>
      <c r="M4" s="38"/>
      <c r="N4" s="38"/>
    </row>
    <row r="5" spans="2:14">
      <c r="B5" s="1" t="s">
        <v>139</v>
      </c>
      <c r="C5" s="38">
        <v>0</v>
      </c>
      <c r="D5" s="38">
        <v>0</v>
      </c>
      <c r="E5" s="38">
        <v>0</v>
      </c>
      <c r="F5" s="38">
        <v>0</v>
      </c>
      <c r="G5" s="38">
        <v>0</v>
      </c>
      <c r="H5" s="38"/>
      <c r="I5" s="38"/>
      <c r="J5" s="38"/>
      <c r="K5" s="38"/>
      <c r="L5" s="38"/>
      <c r="M5" s="38"/>
      <c r="N5" s="38"/>
    </row>
    <row r="6" spans="2:14">
      <c r="B6" s="1" t="s">
        <v>182</v>
      </c>
      <c r="C6" s="38">
        <v>9.6355500000000038E-2</v>
      </c>
      <c r="D6" s="38">
        <v>9.8061795312500033E-2</v>
      </c>
      <c r="E6" s="38">
        <v>8.8258961458333368E-2</v>
      </c>
      <c r="F6" s="38">
        <v>9.9567350000000041E-2</v>
      </c>
      <c r="G6" s="38">
        <v>9.9567350000000041E-2</v>
      </c>
      <c r="H6" s="38"/>
      <c r="I6" s="38"/>
      <c r="J6" s="38"/>
      <c r="K6" s="38"/>
      <c r="L6" s="38"/>
      <c r="M6" s="38"/>
      <c r="N6" s="38"/>
    </row>
    <row r="7" spans="2:14">
      <c r="B7" s="1" t="s">
        <v>57</v>
      </c>
      <c r="C7" s="38">
        <v>0</v>
      </c>
      <c r="D7" s="38">
        <v>0</v>
      </c>
      <c r="E7" s="38">
        <v>0</v>
      </c>
      <c r="F7" s="38">
        <v>0</v>
      </c>
      <c r="G7" s="38">
        <v>0</v>
      </c>
      <c r="H7" s="38"/>
      <c r="I7" s="38"/>
      <c r="J7" s="38"/>
      <c r="K7" s="38"/>
      <c r="L7" s="38"/>
      <c r="M7" s="38"/>
      <c r="N7" s="38"/>
    </row>
    <row r="10" spans="2:14">
      <c r="B10" s="1"/>
      <c r="C10" s="7">
        <v>44287</v>
      </c>
      <c r="D10" s="7">
        <v>44317</v>
      </c>
      <c r="E10" s="7">
        <v>44348</v>
      </c>
      <c r="F10" s="7">
        <v>44378</v>
      </c>
      <c r="G10" s="7">
        <v>44409</v>
      </c>
      <c r="H10" s="7">
        <v>44440</v>
      </c>
      <c r="I10" s="7">
        <v>44470</v>
      </c>
      <c r="J10" s="7">
        <v>44501</v>
      </c>
      <c r="K10" s="7">
        <v>44531</v>
      </c>
      <c r="L10" s="7">
        <v>44562</v>
      </c>
      <c r="M10" s="7">
        <v>44593</v>
      </c>
      <c r="N10" s="7">
        <v>44621</v>
      </c>
    </row>
    <row r="11" spans="2:14">
      <c r="B11" s="1" t="s">
        <v>58</v>
      </c>
      <c r="C11" s="62">
        <v>2503047.75</v>
      </c>
      <c r="D11" s="62">
        <v>2680109.85</v>
      </c>
      <c r="E11" s="62">
        <v>2586428.4</v>
      </c>
      <c r="F11" s="62">
        <v>2769641.57</v>
      </c>
      <c r="G11" s="20">
        <v>2897147.15</v>
      </c>
      <c r="H11" s="20"/>
      <c r="I11" s="20"/>
      <c r="J11" s="20"/>
      <c r="K11" s="20"/>
      <c r="L11" s="20"/>
      <c r="M11" s="20"/>
      <c r="N11" s="20"/>
    </row>
    <row r="12" spans="2:14">
      <c r="B12" s="19" t="s">
        <v>126</v>
      </c>
      <c r="C12" s="61">
        <v>0</v>
      </c>
      <c r="D12" s="61">
        <v>0</v>
      </c>
      <c r="E12" s="61">
        <v>0</v>
      </c>
      <c r="F12" s="61">
        <v>0</v>
      </c>
      <c r="G12" s="20">
        <v>0</v>
      </c>
      <c r="H12" s="20"/>
      <c r="I12" s="20"/>
      <c r="J12" s="20"/>
      <c r="K12" s="20"/>
      <c r="L12" s="20"/>
      <c r="M12" s="20"/>
      <c r="N12" s="20"/>
    </row>
    <row r="13" spans="2:14">
      <c r="B13" s="19" t="s">
        <v>56</v>
      </c>
      <c r="C13" s="20">
        <v>2461.88</v>
      </c>
      <c r="D13" s="20">
        <v>2139.91</v>
      </c>
      <c r="E13" s="20">
        <v>2437.54</v>
      </c>
      <c r="F13" s="20">
        <v>1795.92</v>
      </c>
      <c r="G13" s="20">
        <v>2506.35</v>
      </c>
      <c r="H13" s="20"/>
      <c r="I13" s="20"/>
      <c r="J13" s="20"/>
      <c r="K13" s="20"/>
      <c r="L13" s="20"/>
      <c r="M13" s="20"/>
      <c r="N13" s="20"/>
    </row>
    <row r="14" spans="2:14">
      <c r="B14" s="19" t="s">
        <v>127</v>
      </c>
      <c r="C14" s="20"/>
      <c r="D14" s="20"/>
      <c r="E14" s="20"/>
      <c r="F14" s="20"/>
      <c r="G14" s="20"/>
      <c r="H14" s="20"/>
      <c r="I14" s="20"/>
      <c r="J14" s="20"/>
      <c r="K14" s="20"/>
      <c r="L14" s="20"/>
      <c r="M14" s="20"/>
      <c r="N14" s="20"/>
    </row>
    <row r="15" spans="2:14">
      <c r="C15" s="28">
        <v>2505509.63</v>
      </c>
      <c r="D15" s="28">
        <v>2682249.7600000002</v>
      </c>
      <c r="E15" s="28">
        <v>2588865.94</v>
      </c>
      <c r="F15" s="28">
        <v>2771437.4899999998</v>
      </c>
      <c r="G15" s="28">
        <v>2899653.5</v>
      </c>
      <c r="H15" s="28">
        <v>0</v>
      </c>
      <c r="I15" s="28">
        <v>0</v>
      </c>
      <c r="J15" s="28">
        <v>0</v>
      </c>
      <c r="K15" s="28">
        <v>0</v>
      </c>
      <c r="L15" s="28">
        <v>0</v>
      </c>
      <c r="M15" s="28">
        <v>0</v>
      </c>
      <c r="N15" s="28">
        <v>0</v>
      </c>
    </row>
    <row r="18" spans="2:2">
      <c r="B18" t="s">
        <v>168</v>
      </c>
    </row>
    <row r="19" spans="2:2">
      <c r="B19" s="48">
        <v>2899653.5</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110" zoomScaleNormal="110" workbookViewId="0">
      <selection activeCell="B12" sqref="B12"/>
    </sheetView>
  </sheetViews>
  <sheetFormatPr defaultRowHeight="15"/>
  <cols>
    <col min="1" max="1" width="9" customWidth="1"/>
    <col min="2" max="2" width="57.28515625" customWidth="1"/>
  </cols>
  <sheetData>
    <row r="2" spans="2:14">
      <c r="B2" s="6" t="s">
        <v>40</v>
      </c>
      <c r="C2" s="7">
        <v>44287</v>
      </c>
      <c r="D2" s="7">
        <v>44317</v>
      </c>
      <c r="E2" s="7">
        <v>44348</v>
      </c>
      <c r="F2" s="7">
        <v>44378</v>
      </c>
      <c r="G2" s="7">
        <v>44409</v>
      </c>
      <c r="H2" s="7">
        <v>44440</v>
      </c>
      <c r="I2" s="7">
        <v>44470</v>
      </c>
      <c r="J2" s="7">
        <v>44501</v>
      </c>
      <c r="K2" s="7">
        <v>44531</v>
      </c>
      <c r="L2" s="7">
        <v>44562</v>
      </c>
      <c r="M2" s="7">
        <v>44593</v>
      </c>
      <c r="N2" s="7">
        <v>44621</v>
      </c>
    </row>
    <row r="3" spans="2:14">
      <c r="B3" s="18" t="s">
        <v>92</v>
      </c>
      <c r="C3" s="38">
        <v>3.4894455043030006</v>
      </c>
      <c r="D3" s="38">
        <v>3.719119984354001</v>
      </c>
      <c r="E3" s="38">
        <v>2.7684682229254993</v>
      </c>
      <c r="F3" s="38">
        <v>2.5283863217402391</v>
      </c>
      <c r="G3" s="38">
        <v>3.159004519025999</v>
      </c>
      <c r="H3" s="38"/>
      <c r="I3" s="38"/>
      <c r="J3" s="38"/>
      <c r="K3" s="38"/>
      <c r="L3" s="38"/>
      <c r="M3" s="38"/>
      <c r="N3" s="38"/>
    </row>
    <row r="4" spans="2:14">
      <c r="B4" s="18" t="s">
        <v>93</v>
      </c>
      <c r="C4" s="38">
        <v>0.11027519999999999</v>
      </c>
      <c r="D4" s="38">
        <v>0.11395103999999999</v>
      </c>
      <c r="E4" s="38">
        <v>0.11015139999999998</v>
      </c>
      <c r="F4" s="38">
        <v>0.11395104</v>
      </c>
      <c r="G4" s="38">
        <v>0.11395103999999999</v>
      </c>
      <c r="H4" s="38"/>
      <c r="I4" s="38"/>
      <c r="J4" s="38"/>
      <c r="K4" s="38"/>
      <c r="L4" s="38"/>
      <c r="M4" s="38"/>
      <c r="N4" s="38"/>
    </row>
    <row r="5" spans="2:14">
      <c r="B5" s="17" t="s">
        <v>91</v>
      </c>
      <c r="C5" s="38">
        <v>0.102807</v>
      </c>
      <c r="D5" s="38">
        <v>0</v>
      </c>
      <c r="E5" s="38">
        <v>0</v>
      </c>
      <c r="F5" s="38">
        <v>0</v>
      </c>
      <c r="G5" s="38">
        <v>0</v>
      </c>
      <c r="H5" s="38"/>
      <c r="I5" s="38"/>
      <c r="J5" s="38"/>
      <c r="K5" s="38"/>
      <c r="L5" s="38"/>
      <c r="M5" s="38"/>
      <c r="N5" s="38"/>
    </row>
    <row r="6" spans="2:14">
      <c r="B6" s="18" t="s">
        <v>94</v>
      </c>
      <c r="C6" s="38">
        <v>0</v>
      </c>
      <c r="D6" s="38">
        <v>0</v>
      </c>
      <c r="E6" s="38">
        <v>6.7370037299999996</v>
      </c>
      <c r="F6" s="38">
        <v>0</v>
      </c>
      <c r="G6" s="38">
        <v>2.5211202200000002</v>
      </c>
      <c r="H6" s="38"/>
      <c r="I6" s="38"/>
      <c r="J6" s="38"/>
      <c r="K6" s="38"/>
      <c r="L6" s="38"/>
      <c r="M6" s="38"/>
      <c r="N6" s="38"/>
    </row>
    <row r="7" spans="2:14">
      <c r="B7" s="17" t="s">
        <v>59</v>
      </c>
      <c r="C7" s="38">
        <v>0</v>
      </c>
      <c r="D7" s="38">
        <v>0.24010900000000002</v>
      </c>
      <c r="E7" s="38">
        <v>0</v>
      </c>
      <c r="F7" s="38">
        <v>0</v>
      </c>
      <c r="G7" s="38">
        <v>0.12022544000000006</v>
      </c>
      <c r="H7" s="38"/>
      <c r="I7" s="38"/>
      <c r="J7" s="38"/>
      <c r="K7" s="38"/>
      <c r="L7" s="38"/>
      <c r="M7" s="38"/>
      <c r="N7" s="38"/>
    </row>
    <row r="8" spans="2:14">
      <c r="B8" s="17" t="s">
        <v>60</v>
      </c>
      <c r="C8" s="38">
        <v>0</v>
      </c>
      <c r="D8" s="38">
        <v>0</v>
      </c>
      <c r="E8" s="38">
        <v>0</v>
      </c>
      <c r="F8" s="38">
        <v>0</v>
      </c>
      <c r="G8" s="38">
        <v>0</v>
      </c>
      <c r="H8" s="38"/>
      <c r="I8" s="38"/>
      <c r="J8" s="38"/>
      <c r="K8" s="38"/>
      <c r="L8" s="38"/>
      <c r="M8" s="38"/>
      <c r="N8" s="38"/>
    </row>
    <row r="9" spans="2:14">
      <c r="B9" s="18" t="s">
        <v>95</v>
      </c>
      <c r="C9" s="38">
        <v>0</v>
      </c>
      <c r="D9" s="38">
        <v>4.282362E-2</v>
      </c>
      <c r="E9" s="38">
        <v>0</v>
      </c>
      <c r="F9" s="38">
        <v>0</v>
      </c>
      <c r="G9" s="38">
        <v>0</v>
      </c>
      <c r="H9" s="38"/>
      <c r="I9" s="38"/>
      <c r="J9" s="38"/>
      <c r="K9" s="38"/>
      <c r="L9" s="38"/>
      <c r="M9" s="38"/>
      <c r="N9" s="38"/>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activeCell="B25" sqref="B25"/>
    </sheetView>
  </sheetViews>
  <sheetFormatPr defaultRowHeight="15"/>
  <cols>
    <col min="1" max="1" width="9" customWidth="1"/>
    <col min="2" max="2" width="52.42578125" customWidth="1"/>
    <col min="3" max="3" width="10" bestFit="1" customWidth="1"/>
    <col min="4" max="4" width="10.140625" bestFit="1" customWidth="1"/>
    <col min="5" max="5" width="7.85546875" bestFit="1" customWidth="1"/>
    <col min="6" max="6" width="8.140625" bestFit="1" customWidth="1"/>
    <col min="7" max="8" width="8.28515625" bestFit="1" customWidth="1"/>
    <col min="9" max="9" width="7.85546875" bestFit="1" customWidth="1"/>
    <col min="10" max="10" width="8.140625" bestFit="1" customWidth="1"/>
    <col min="11" max="11" width="8.28515625" bestFit="1" customWidth="1"/>
    <col min="12" max="12" width="7.85546875" bestFit="1" customWidth="1"/>
    <col min="13" max="13" width="8.140625" bestFit="1" customWidth="1"/>
    <col min="14" max="14" width="8.28515625" bestFit="1" customWidth="1"/>
    <col min="16" max="16" width="12.5703125" bestFit="1" customWidth="1"/>
    <col min="17" max="17" width="53.42578125" bestFit="1" customWidth="1"/>
    <col min="18" max="18" width="8.140625" bestFit="1" customWidth="1"/>
    <col min="19" max="19" width="8.5703125" bestFit="1" customWidth="1"/>
    <col min="20" max="20" width="7.7109375" bestFit="1" customWidth="1"/>
    <col min="21" max="21" width="7.140625" bestFit="1" customWidth="1"/>
    <col min="22" max="23" width="7.85546875" bestFit="1" customWidth="1"/>
    <col min="24" max="24" width="7.7109375" bestFit="1" customWidth="1"/>
    <col min="25" max="26" width="8.140625" bestFit="1" customWidth="1"/>
    <col min="27" max="27" width="7.7109375" bestFit="1" customWidth="1"/>
    <col min="28" max="28" width="7.85546875" bestFit="1" customWidth="1"/>
    <col min="29" max="29" width="8.28515625" bestFit="1" customWidth="1"/>
  </cols>
  <sheetData>
    <row r="2" spans="2:15">
      <c r="B2" s="6" t="s">
        <v>40</v>
      </c>
      <c r="C2" s="7">
        <v>44287</v>
      </c>
      <c r="D2" s="7">
        <v>44317</v>
      </c>
      <c r="E2" s="7">
        <v>44348</v>
      </c>
      <c r="F2" s="7">
        <v>44378</v>
      </c>
      <c r="G2" s="7">
        <v>44409</v>
      </c>
      <c r="H2" s="7">
        <v>44440</v>
      </c>
      <c r="I2" s="7">
        <v>44470</v>
      </c>
      <c r="J2" s="7">
        <v>44501</v>
      </c>
      <c r="K2" s="7">
        <v>44531</v>
      </c>
      <c r="L2" s="7">
        <v>44562</v>
      </c>
      <c r="M2" s="7">
        <v>44593</v>
      </c>
      <c r="N2" s="7">
        <v>44621</v>
      </c>
      <c r="O2" s="21"/>
    </row>
    <row r="3" spans="2:15">
      <c r="B3" s="18" t="s">
        <v>97</v>
      </c>
      <c r="C3" s="38">
        <v>0.12866667999999998</v>
      </c>
      <c r="D3" s="38">
        <v>0.16096667000000001</v>
      </c>
      <c r="E3" s="38">
        <v>0</v>
      </c>
      <c r="F3" s="38">
        <v>3.5999999999999997E-2</v>
      </c>
      <c r="G3" s="38">
        <v>1.9916669999999997E-2</v>
      </c>
      <c r="H3" s="38"/>
      <c r="I3" s="38"/>
      <c r="J3" s="38"/>
      <c r="K3" s="38"/>
      <c r="L3" s="38"/>
      <c r="M3" s="38"/>
      <c r="N3" s="38"/>
      <c r="O3" s="5"/>
    </row>
    <row r="4" spans="2:15">
      <c r="B4" s="18" t="s">
        <v>96</v>
      </c>
      <c r="C4" s="38">
        <v>0</v>
      </c>
      <c r="D4" s="38">
        <v>0</v>
      </c>
      <c r="E4" s="38">
        <v>0</v>
      </c>
      <c r="F4" s="38">
        <v>0</v>
      </c>
      <c r="G4" s="38">
        <v>0</v>
      </c>
      <c r="H4" s="38"/>
      <c r="I4" s="38"/>
      <c r="J4" s="38"/>
      <c r="K4" s="38"/>
      <c r="L4" s="38"/>
      <c r="M4" s="38"/>
      <c r="N4" s="38"/>
      <c r="O4" s="5"/>
    </row>
    <row r="5" spans="2:15">
      <c r="B5" s="17" t="s">
        <v>99</v>
      </c>
      <c r="C5" s="38">
        <v>0</v>
      </c>
      <c r="D5" s="38">
        <v>0</v>
      </c>
      <c r="E5" s="38">
        <v>0</v>
      </c>
      <c r="F5" s="38">
        <v>0</v>
      </c>
      <c r="G5" s="38">
        <v>0</v>
      </c>
      <c r="H5" s="38"/>
      <c r="I5" s="38"/>
      <c r="J5" s="38"/>
      <c r="K5" s="38"/>
      <c r="L5" s="38"/>
      <c r="M5" s="38"/>
      <c r="N5" s="38"/>
      <c r="O5" s="5"/>
    </row>
    <row r="6" spans="2:15">
      <c r="B6" s="18" t="s">
        <v>98</v>
      </c>
      <c r="C6" s="38">
        <v>0</v>
      </c>
      <c r="D6" s="38">
        <v>0</v>
      </c>
      <c r="E6" s="38">
        <v>0</v>
      </c>
      <c r="F6" s="38">
        <v>0</v>
      </c>
      <c r="G6" s="38">
        <v>0</v>
      </c>
      <c r="H6" s="38"/>
      <c r="I6" s="38"/>
      <c r="J6" s="38"/>
      <c r="K6" s="38"/>
      <c r="L6" s="38"/>
      <c r="M6" s="38"/>
      <c r="N6" s="38"/>
      <c r="O6" s="5"/>
    </row>
    <row r="7" spans="2:15">
      <c r="B7" s="17" t="s">
        <v>102</v>
      </c>
      <c r="C7" s="38">
        <v>0.29607475000000005</v>
      </c>
      <c r="D7" s="38">
        <v>0.34015680000000009</v>
      </c>
      <c r="E7" s="38">
        <v>0.32837313000000012</v>
      </c>
      <c r="F7" s="38">
        <v>0.34015680000000009</v>
      </c>
      <c r="G7" s="38">
        <v>0.34015680000000009</v>
      </c>
      <c r="H7" s="38"/>
      <c r="I7" s="38"/>
      <c r="J7" s="38"/>
      <c r="K7" s="38"/>
      <c r="L7" s="38"/>
      <c r="M7" s="38"/>
      <c r="N7" s="38"/>
      <c r="O7" s="5"/>
    </row>
    <row r="8" spans="2:15" ht="30">
      <c r="B8" s="18" t="s">
        <v>100</v>
      </c>
      <c r="C8" s="38">
        <v>0</v>
      </c>
      <c r="D8" s="38">
        <v>0</v>
      </c>
      <c r="E8" s="38">
        <v>0</v>
      </c>
      <c r="F8" s="38">
        <v>0</v>
      </c>
      <c r="G8" s="38">
        <v>0</v>
      </c>
      <c r="H8" s="38"/>
      <c r="I8" s="38"/>
      <c r="J8" s="38"/>
      <c r="K8" s="38"/>
      <c r="L8" s="38"/>
      <c r="M8" s="38"/>
      <c r="N8" s="38"/>
      <c r="O8" s="5"/>
    </row>
    <row r="9" spans="2:15">
      <c r="B9" s="18" t="s">
        <v>101</v>
      </c>
      <c r="C9" s="38">
        <v>0.94645656</v>
      </c>
      <c r="D9" s="38">
        <v>0.77164151000000003</v>
      </c>
      <c r="E9" s="38">
        <v>0.77785692000000017</v>
      </c>
      <c r="F9" s="38">
        <v>0.52984198000000005</v>
      </c>
      <c r="G9" s="38">
        <v>0.87148627000000023</v>
      </c>
      <c r="H9" s="38"/>
      <c r="I9" s="38"/>
      <c r="J9" s="38"/>
      <c r="K9" s="38"/>
      <c r="L9" s="38"/>
      <c r="M9" s="38"/>
      <c r="N9" s="38"/>
      <c r="O9" s="5"/>
    </row>
    <row r="12" spans="2:15" ht="15.75">
      <c r="B12" s="22"/>
      <c r="C12" s="23">
        <v>44287</v>
      </c>
      <c r="D12" s="23">
        <v>44317</v>
      </c>
      <c r="E12" s="23">
        <v>44348</v>
      </c>
      <c r="F12" s="23">
        <v>44378</v>
      </c>
      <c r="G12" s="23">
        <v>44409</v>
      </c>
      <c r="H12" s="23">
        <v>44440</v>
      </c>
      <c r="I12" s="23">
        <v>44470</v>
      </c>
      <c r="J12" s="23">
        <v>44501</v>
      </c>
      <c r="K12" s="23">
        <v>44531</v>
      </c>
      <c r="L12" s="23">
        <v>44562</v>
      </c>
      <c r="M12" s="23">
        <v>44593</v>
      </c>
      <c r="N12" s="23">
        <v>44621</v>
      </c>
    </row>
    <row r="13" spans="2:15" ht="15.75">
      <c r="B13" s="24" t="s">
        <v>104</v>
      </c>
      <c r="C13" s="58">
        <v>48159</v>
      </c>
      <c r="D13" s="58">
        <v>38568.75</v>
      </c>
      <c r="E13" s="58">
        <v>40167.800000000003</v>
      </c>
      <c r="F13" s="58">
        <v>27103.7</v>
      </c>
      <c r="G13" s="58">
        <v>44581.35</v>
      </c>
      <c r="H13" s="58"/>
      <c r="I13" s="58"/>
      <c r="J13" s="58"/>
      <c r="K13" s="58"/>
      <c r="L13" s="58"/>
      <c r="M13" s="58"/>
      <c r="N13" s="58"/>
    </row>
    <row r="14" spans="2:15" ht="15.75">
      <c r="B14" s="24" t="s">
        <v>103</v>
      </c>
      <c r="C14" s="58">
        <v>0</v>
      </c>
      <c r="D14" s="58">
        <v>0</v>
      </c>
      <c r="E14" s="58">
        <v>0</v>
      </c>
      <c r="F14" s="58">
        <v>0</v>
      </c>
      <c r="G14" s="58">
        <v>0</v>
      </c>
      <c r="H14" s="58"/>
      <c r="I14" s="58"/>
      <c r="J14" s="58"/>
      <c r="K14" s="58"/>
      <c r="L14" s="58"/>
      <c r="M14" s="58"/>
      <c r="N14" s="58"/>
    </row>
    <row r="15" spans="2:15" ht="15.75">
      <c r="B15" s="25" t="s">
        <v>105</v>
      </c>
      <c r="C15" s="58">
        <v>14</v>
      </c>
      <c r="D15" s="58">
        <v>12</v>
      </c>
      <c r="E15" s="58">
        <v>12</v>
      </c>
      <c r="F15" s="58">
        <v>12</v>
      </c>
      <c r="G15" s="58">
        <v>12</v>
      </c>
      <c r="H15" s="58"/>
      <c r="I15" s="58"/>
      <c r="J15" s="58"/>
      <c r="K15" s="58"/>
      <c r="L15" s="58"/>
      <c r="M15" s="58"/>
      <c r="N15" s="58"/>
    </row>
    <row r="16" spans="2:15" ht="15.75">
      <c r="B16" s="24" t="s">
        <v>106</v>
      </c>
      <c r="C16" s="58"/>
      <c r="D16" s="58"/>
      <c r="E16" s="58"/>
      <c r="F16" s="58"/>
      <c r="G16" s="58"/>
      <c r="H16" s="58"/>
      <c r="I16" s="58"/>
      <c r="J16" s="58"/>
      <c r="K16" s="58"/>
      <c r="L16" s="58"/>
      <c r="M16" s="58"/>
      <c r="N16" s="58"/>
    </row>
    <row r="17" spans="2:14" ht="15.75">
      <c r="B17" s="25" t="s">
        <v>108</v>
      </c>
      <c r="C17" s="58"/>
      <c r="D17" s="58"/>
      <c r="E17" s="58"/>
      <c r="F17" s="58"/>
      <c r="G17" s="58"/>
      <c r="H17" s="58"/>
      <c r="I17" s="58"/>
      <c r="J17" s="58"/>
      <c r="K17" s="58"/>
      <c r="L17" s="58"/>
      <c r="M17" s="58"/>
      <c r="N17" s="58"/>
    </row>
    <row r="18" spans="2:14" ht="15.75">
      <c r="B18" s="24" t="s">
        <v>107</v>
      </c>
      <c r="C18" s="70"/>
      <c r="D18" s="58"/>
      <c r="E18" s="58"/>
      <c r="F18" s="58"/>
      <c r="G18" s="58"/>
      <c r="H18" s="58"/>
      <c r="I18" s="58"/>
      <c r="J18" s="58"/>
      <c r="K18" s="58"/>
      <c r="L18" s="58"/>
      <c r="M18" s="58"/>
      <c r="N18" s="58"/>
    </row>
    <row r="19" spans="2:14" ht="15.75">
      <c r="B19" s="25" t="s">
        <v>109</v>
      </c>
      <c r="C19" s="58">
        <v>4</v>
      </c>
      <c r="D19" s="58">
        <v>8</v>
      </c>
      <c r="E19" s="58">
        <v>0</v>
      </c>
      <c r="F19" s="58">
        <v>1</v>
      </c>
      <c r="G19" s="58">
        <v>1</v>
      </c>
      <c r="H19" s="58"/>
      <c r="I19" s="58"/>
      <c r="J19" s="58"/>
      <c r="K19" s="58"/>
      <c r="L19" s="58"/>
      <c r="M19" s="58"/>
      <c r="N19" s="58"/>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activeCell="B16" sqref="B16"/>
    </sheetView>
  </sheetViews>
  <sheetFormatPr defaultRowHeight="15"/>
  <cols>
    <col min="1" max="1" width="9" customWidth="1"/>
    <col min="2" max="2" width="31.140625" bestFit="1" customWidth="1"/>
  </cols>
  <sheetData>
    <row r="2" spans="2:14">
      <c r="B2" s="6" t="s">
        <v>40</v>
      </c>
      <c r="C2" s="3">
        <v>44316</v>
      </c>
      <c r="D2" s="3">
        <v>44347</v>
      </c>
      <c r="E2" s="3">
        <v>44377</v>
      </c>
      <c r="F2" s="3">
        <v>44408</v>
      </c>
      <c r="G2" s="3">
        <v>44439</v>
      </c>
      <c r="H2" s="3">
        <v>44469</v>
      </c>
      <c r="I2" s="3">
        <v>44500</v>
      </c>
      <c r="J2" s="3">
        <v>44530</v>
      </c>
      <c r="K2" s="3">
        <v>44561</v>
      </c>
      <c r="L2" s="3">
        <v>44592</v>
      </c>
      <c r="M2" s="3">
        <v>44620</v>
      </c>
      <c r="N2" s="3">
        <v>44651</v>
      </c>
    </row>
    <row r="3" spans="2:14">
      <c r="B3" s="6" t="s">
        <v>32</v>
      </c>
      <c r="C3" s="38">
        <v>2.5270182061574396</v>
      </c>
      <c r="D3" s="38">
        <v>2.2723701666528338</v>
      </c>
      <c r="E3" s="38">
        <v>1.8321153849636407</v>
      </c>
      <c r="F3" s="38">
        <v>3.0048558166691226</v>
      </c>
      <c r="G3" s="38">
        <v>3.5085718478321146</v>
      </c>
      <c r="H3" s="38"/>
      <c r="I3" s="38"/>
      <c r="J3" s="38"/>
      <c r="K3" s="38"/>
      <c r="L3" s="38"/>
      <c r="M3" s="38"/>
      <c r="N3" s="38"/>
    </row>
    <row r="4" spans="2:14">
      <c r="B4" s="6" t="s">
        <v>61</v>
      </c>
      <c r="C4" s="38">
        <v>0</v>
      </c>
      <c r="D4" s="38">
        <v>0</v>
      </c>
      <c r="E4" s="38">
        <v>0</v>
      </c>
      <c r="F4" s="38">
        <v>0</v>
      </c>
      <c r="G4" s="38">
        <v>0</v>
      </c>
      <c r="H4" s="38"/>
      <c r="I4" s="38"/>
      <c r="J4" s="38"/>
      <c r="K4" s="38"/>
      <c r="L4" s="38"/>
      <c r="M4" s="38"/>
      <c r="N4" s="38"/>
    </row>
    <row r="5" spans="2:14">
      <c r="B5" s="6" t="s">
        <v>128</v>
      </c>
      <c r="C5" s="38">
        <v>4.3799999999999994E-5</v>
      </c>
      <c r="D5" s="38">
        <v>-6.4800000000000015E-6</v>
      </c>
      <c r="E5" s="38">
        <v>1.0196000000000001E-4</v>
      </c>
      <c r="F5" s="38">
        <v>6.5820000000000003E-5</v>
      </c>
      <c r="G5" s="38">
        <v>0</v>
      </c>
      <c r="H5" s="38"/>
      <c r="I5" s="38"/>
      <c r="J5" s="38"/>
      <c r="K5" s="38"/>
      <c r="L5" s="38"/>
      <c r="M5" s="38"/>
      <c r="N5" s="38"/>
    </row>
    <row r="6" spans="2:14">
      <c r="B6" s="55" t="s">
        <v>140</v>
      </c>
      <c r="C6" s="38">
        <v>-2.4476157949999582</v>
      </c>
      <c r="D6" s="38">
        <v>1.1921458122536599</v>
      </c>
      <c r="E6" s="38">
        <v>-1.7773564350000028</v>
      </c>
      <c r="F6" s="38">
        <v>-2.0675470220052561</v>
      </c>
      <c r="G6" s="38">
        <v>-0.7181292910000634</v>
      </c>
      <c r="H6" s="38"/>
      <c r="I6" s="38"/>
      <c r="J6" s="38"/>
      <c r="K6" s="38"/>
      <c r="L6" s="38"/>
      <c r="M6" s="38"/>
      <c r="N6" s="38"/>
    </row>
    <row r="7" spans="2:14">
      <c r="B7" s="41" t="s">
        <v>147</v>
      </c>
      <c r="C7" s="37">
        <v>-0.96157927000000021</v>
      </c>
      <c r="D7" s="37">
        <v>-0.73730325999999857</v>
      </c>
      <c r="E7" s="37">
        <v>-1.024851480000001</v>
      </c>
      <c r="F7" s="37">
        <v>-0.88600843999999901</v>
      </c>
      <c r="G7" s="37">
        <v>-1.0244885700000022</v>
      </c>
      <c r="H7" s="37"/>
      <c r="I7" s="37"/>
      <c r="J7" s="37"/>
      <c r="K7" s="37"/>
      <c r="L7" s="37"/>
      <c r="M7" s="37"/>
      <c r="N7" s="37"/>
    </row>
    <row r="8" spans="2:14">
      <c r="B8" s="41" t="s">
        <v>150</v>
      </c>
      <c r="C8" s="37">
        <v>-1.4860365249999581</v>
      </c>
      <c r="D8" s="37">
        <v>1.9294490722536586</v>
      </c>
      <c r="E8" s="37">
        <v>-0.75250495500000181</v>
      </c>
      <c r="F8" s="37">
        <v>-1.1815385820052571</v>
      </c>
      <c r="G8" s="37">
        <v>0.30635927899993876</v>
      </c>
      <c r="H8" s="37"/>
      <c r="I8" s="37"/>
      <c r="J8" s="37"/>
      <c r="K8" s="37"/>
      <c r="L8" s="37"/>
      <c r="M8" s="37"/>
      <c r="N8" s="37"/>
    </row>
    <row r="21" spans="2:2">
      <c r="B21" t="s">
        <v>145</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activeCell="F31" sqref="F31"/>
    </sheetView>
  </sheetViews>
  <sheetFormatPr defaultRowHeight="15"/>
  <cols>
    <col min="1" max="1" width="6.85546875" customWidth="1"/>
    <col min="2" max="2" width="26.7109375" customWidth="1"/>
    <col min="3" max="3" width="16"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62</v>
      </c>
      <c r="C3" s="38">
        <v>5.9330663199999991</v>
      </c>
      <c r="D3" s="38">
        <v>15.172942492903225</v>
      </c>
      <c r="E3" s="38">
        <v>7.0736173110000014</v>
      </c>
      <c r="F3" s="38">
        <v>3.851872011774192</v>
      </c>
      <c r="G3" s="38">
        <v>16.501547326000001</v>
      </c>
      <c r="H3" s="38"/>
      <c r="I3" s="38"/>
      <c r="J3" s="38"/>
      <c r="K3" s="38"/>
      <c r="L3" s="38"/>
      <c r="M3" s="38"/>
      <c r="N3" s="38"/>
    </row>
    <row r="4" spans="2:14">
      <c r="B4" s="1" t="s">
        <v>143</v>
      </c>
      <c r="C4" s="38">
        <v>22.709681260519808</v>
      </c>
      <c r="D4" s="38">
        <v>13.601351631072005</v>
      </c>
      <c r="E4" s="38">
        <v>16.518114237736729</v>
      </c>
      <c r="F4" s="38">
        <v>22.157118162531741</v>
      </c>
      <c r="G4" s="38">
        <v>28.63866972543326</v>
      </c>
      <c r="H4" s="38"/>
      <c r="I4" s="38"/>
      <c r="J4" s="38"/>
      <c r="K4" s="38"/>
      <c r="L4" s="38"/>
      <c r="M4" s="38"/>
      <c r="N4" s="38"/>
    </row>
    <row r="5" spans="2:14">
      <c r="B5" s="1" t="s">
        <v>63</v>
      </c>
      <c r="C5" s="38">
        <v>4.308912129761854</v>
      </c>
      <c r="D5" s="38">
        <v>3.6452371508118295</v>
      </c>
      <c r="E5" s="38">
        <v>4.307902944683315</v>
      </c>
      <c r="F5" s="38">
        <v>3.3498124437049666</v>
      </c>
      <c r="G5" s="38">
        <v>3.108089377590681</v>
      </c>
      <c r="H5" s="38"/>
      <c r="I5" s="38"/>
      <c r="J5" s="38"/>
      <c r="K5" s="38"/>
      <c r="L5" s="38"/>
      <c r="M5" s="38"/>
      <c r="N5" s="38"/>
    </row>
    <row r="6" spans="2:14">
      <c r="B6" s="1" t="s">
        <v>64</v>
      </c>
      <c r="C6" s="38">
        <v>45.062776433926196</v>
      </c>
      <c r="D6" s="38">
        <v>56.598692112320606</v>
      </c>
      <c r="E6" s="38">
        <v>37.674423030474188</v>
      </c>
      <c r="F6" s="38">
        <v>33.824399644337973</v>
      </c>
      <c r="G6" s="38">
        <v>54.961591267522003</v>
      </c>
      <c r="H6" s="38"/>
      <c r="I6" s="38"/>
      <c r="J6" s="38"/>
      <c r="K6" s="38"/>
      <c r="L6" s="38"/>
      <c r="M6" s="38"/>
      <c r="N6" s="38"/>
    </row>
    <row r="7" spans="2:14">
      <c r="B7" s="1" t="s">
        <v>148</v>
      </c>
      <c r="C7" s="38">
        <v>0.34026306051419991</v>
      </c>
      <c r="D7" s="38">
        <v>0.38606605166046032</v>
      </c>
      <c r="E7" s="38">
        <v>7.863317744994E-2</v>
      </c>
      <c r="F7" s="38">
        <v>0.12787183788600778</v>
      </c>
      <c r="G7" s="38">
        <v>0.89825366963739994</v>
      </c>
      <c r="H7" s="38"/>
      <c r="I7" s="38"/>
      <c r="J7" s="38"/>
      <c r="K7" s="38"/>
      <c r="L7" s="38"/>
      <c r="M7" s="38"/>
      <c r="N7" s="38"/>
    </row>
    <row r="8" spans="2:14">
      <c r="B8" s="1" t="s">
        <v>142</v>
      </c>
      <c r="C8" s="38">
        <v>17.156104948136967</v>
      </c>
      <c r="D8" s="38">
        <v>19.765792031429921</v>
      </c>
      <c r="E8" s="38">
        <v>19.875010279464686</v>
      </c>
      <c r="F8" s="38">
        <v>21.104032966490166</v>
      </c>
      <c r="G8" s="38">
        <v>16.895748797733198</v>
      </c>
      <c r="H8" s="38"/>
      <c r="I8" s="38"/>
      <c r="J8" s="38"/>
      <c r="K8" s="38"/>
      <c r="L8" s="38"/>
      <c r="M8" s="38"/>
      <c r="N8" s="38"/>
    </row>
    <row r="9" spans="2:14">
      <c r="B9" s="1" t="s">
        <v>65</v>
      </c>
      <c r="C9" s="38">
        <v>20.404439535683931</v>
      </c>
      <c r="D9" s="38">
        <v>23.984296874890717</v>
      </c>
      <c r="E9" s="38">
        <v>30.237551338364014</v>
      </c>
      <c r="F9" s="38">
        <v>30.555094594482259</v>
      </c>
      <c r="G9" s="38">
        <v>38.154506872684678</v>
      </c>
      <c r="H9" s="38"/>
      <c r="I9" s="38"/>
      <c r="J9" s="38"/>
      <c r="K9" s="38"/>
      <c r="L9" s="38"/>
      <c r="M9" s="38"/>
      <c r="N9" s="38"/>
    </row>
    <row r="10" spans="2:14">
      <c r="B10" s="32" t="s">
        <v>146</v>
      </c>
      <c r="C10" s="38">
        <v>1.3711979899999998</v>
      </c>
      <c r="D10" s="38">
        <v>1.27276498</v>
      </c>
      <c r="E10" s="38">
        <v>1.1062300500000002</v>
      </c>
      <c r="F10" s="38">
        <v>0.90599878</v>
      </c>
      <c r="G10" s="38">
        <v>1.2315597400000005</v>
      </c>
      <c r="H10" s="38"/>
      <c r="I10" s="38"/>
      <c r="J10" s="38"/>
      <c r="K10" s="38"/>
      <c r="L10" s="38"/>
      <c r="M10" s="38"/>
      <c r="N10" s="38"/>
    </row>
    <row r="11" spans="2:14">
      <c r="B11" s="44" t="s">
        <v>66</v>
      </c>
      <c r="C11" s="38">
        <v>7.4852446899999991</v>
      </c>
      <c r="D11" s="38">
        <v>8.2218745053125009</v>
      </c>
      <c r="E11" s="38">
        <v>8.5505321614583369</v>
      </c>
      <c r="F11" s="38">
        <v>10.204139485101688</v>
      </c>
      <c r="G11" s="38">
        <v>11.2481891252183</v>
      </c>
      <c r="H11" s="38"/>
      <c r="I11" s="38"/>
      <c r="J11" s="38"/>
      <c r="K11" s="38"/>
      <c r="L11" s="38"/>
      <c r="M11" s="38"/>
      <c r="N11" s="38"/>
    </row>
    <row r="12" spans="2:14">
      <c r="B12" s="1" t="s">
        <v>68</v>
      </c>
      <c r="C12" s="38">
        <v>3.9934168232046527</v>
      </c>
      <c r="D12" s="38">
        <v>4.141177325252877</v>
      </c>
      <c r="E12" s="38">
        <v>10.913660037889818</v>
      </c>
      <c r="F12" s="38">
        <v>2.9204079388971098</v>
      </c>
      <c r="G12" s="38">
        <v>6.3499452400485499</v>
      </c>
      <c r="H12" s="38"/>
      <c r="I12" s="38"/>
      <c r="J12" s="38"/>
      <c r="K12" s="38"/>
      <c r="L12" s="38"/>
      <c r="M12" s="38"/>
      <c r="N12" s="38"/>
    </row>
    <row r="13" spans="2:14">
      <c r="B13" s="1" t="s">
        <v>67</v>
      </c>
      <c r="C13" s="38">
        <v>0.84998019159706018</v>
      </c>
      <c r="D13" s="38">
        <v>4.6497688589064943</v>
      </c>
      <c r="E13" s="38">
        <v>1.1790927887970279</v>
      </c>
      <c r="F13" s="38">
        <v>2.0048953756983501</v>
      </c>
      <c r="G13" s="38">
        <v>4.2015297589010183</v>
      </c>
      <c r="H13" s="38"/>
      <c r="I13" s="38"/>
      <c r="J13" s="38"/>
      <c r="K13" s="38"/>
      <c r="L13" s="38"/>
      <c r="M13" s="38"/>
      <c r="N13" s="38"/>
    </row>
    <row r="14" spans="2:14">
      <c r="B14" s="44" t="s">
        <v>41</v>
      </c>
      <c r="C14" s="38">
        <v>129.61508338334468</v>
      </c>
      <c r="D14" s="38">
        <v>151.43996401456067</v>
      </c>
      <c r="E14" s="38">
        <v>137.51476735731805</v>
      </c>
      <c r="F14" s="38">
        <v>131.00564324090445</v>
      </c>
      <c r="G14" s="38">
        <v>182.18963090076906</v>
      </c>
      <c r="H14" s="38">
        <v>0</v>
      </c>
      <c r="I14" s="38">
        <v>0</v>
      </c>
      <c r="J14" s="38">
        <v>0</v>
      </c>
      <c r="K14" s="38">
        <v>0</v>
      </c>
      <c r="L14" s="38">
        <v>0</v>
      </c>
      <c r="M14" s="38">
        <v>0</v>
      </c>
      <c r="N14" s="38">
        <v>0</v>
      </c>
    </row>
    <row r="15" spans="2:14">
      <c r="B15" s="14"/>
    </row>
    <row r="17" spans="2:14">
      <c r="B17" s="2" t="s">
        <v>130</v>
      </c>
      <c r="C17" s="3">
        <v>44316</v>
      </c>
      <c r="D17" s="3">
        <v>44347</v>
      </c>
      <c r="E17" s="3">
        <v>44377</v>
      </c>
      <c r="F17" s="3">
        <v>44408</v>
      </c>
      <c r="G17" s="3">
        <v>44439</v>
      </c>
      <c r="H17" s="3">
        <v>44469</v>
      </c>
      <c r="I17" s="3">
        <v>44500</v>
      </c>
      <c r="J17" s="3">
        <v>44530</v>
      </c>
      <c r="K17" s="3">
        <v>44561</v>
      </c>
      <c r="L17" s="3">
        <v>44592</v>
      </c>
      <c r="M17" s="3">
        <v>44620</v>
      </c>
      <c r="N17" s="3">
        <v>44651</v>
      </c>
    </row>
    <row r="18" spans="2:14">
      <c r="B18" s="1" t="s">
        <v>62</v>
      </c>
      <c r="C18" s="20">
        <v>19705.283999999996</v>
      </c>
      <c r="D18" s="20">
        <v>123733.89000000001</v>
      </c>
      <c r="E18" s="20">
        <v>-18201.544000000009</v>
      </c>
      <c r="F18" s="20">
        <v>-11564.776999999995</v>
      </c>
      <c r="G18" s="20">
        <v>89447.024000000005</v>
      </c>
      <c r="H18" s="20">
        <v>0</v>
      </c>
      <c r="I18" s="20">
        <v>0</v>
      </c>
      <c r="J18" s="20">
        <v>0</v>
      </c>
      <c r="K18" s="20">
        <v>0</v>
      </c>
      <c r="L18" s="20">
        <v>0</v>
      </c>
      <c r="M18" s="20">
        <v>0</v>
      </c>
      <c r="N18" s="20">
        <v>0</v>
      </c>
    </row>
    <row r="19" spans="2:14">
      <c r="B19" s="1" t="s">
        <v>143</v>
      </c>
      <c r="C19" s="20">
        <v>549290.88599999994</v>
      </c>
      <c r="D19" s="20">
        <v>649958.18400000001</v>
      </c>
      <c r="E19" s="20">
        <v>495161.62100000004</v>
      </c>
      <c r="F19" s="20">
        <v>518558.364</v>
      </c>
      <c r="G19" s="20">
        <v>571333.11699999997</v>
      </c>
      <c r="H19" s="20">
        <v>0</v>
      </c>
      <c r="I19" s="20">
        <v>0</v>
      </c>
      <c r="J19" s="20">
        <v>0</v>
      </c>
      <c r="K19" s="20">
        <v>0</v>
      </c>
      <c r="L19" s="20">
        <v>0</v>
      </c>
      <c r="M19" s="20">
        <v>0</v>
      </c>
      <c r="N19" s="20">
        <v>0</v>
      </c>
    </row>
    <row r="20" spans="2:14">
      <c r="B20" s="1" t="s">
        <v>166</v>
      </c>
      <c r="C20" s="20">
        <v>11713.076000000001</v>
      </c>
      <c r="D20" s="20">
        <v>1548.1660000000002</v>
      </c>
      <c r="E20" s="20">
        <v>2810.8320000000003</v>
      </c>
      <c r="F20" s="20">
        <v>2749.6660000000002</v>
      </c>
      <c r="G20" s="20">
        <v>1103.3330000000001</v>
      </c>
      <c r="H20" s="20">
        <v>0</v>
      </c>
      <c r="I20" s="20">
        <v>0</v>
      </c>
      <c r="J20" s="20">
        <v>0</v>
      </c>
      <c r="K20" s="20">
        <v>0</v>
      </c>
      <c r="L20" s="20">
        <v>0</v>
      </c>
      <c r="M20" s="20">
        <v>0</v>
      </c>
      <c r="N20" s="20">
        <v>0</v>
      </c>
    </row>
    <row r="21" spans="2:14">
      <c r="B21" s="1" t="s">
        <v>64</v>
      </c>
      <c r="C21" s="20">
        <v>629515.67100000009</v>
      </c>
      <c r="D21" s="20">
        <v>824473.64400000009</v>
      </c>
      <c r="E21" s="20">
        <v>734278.94700000004</v>
      </c>
      <c r="F21" s="20">
        <v>660250.804</v>
      </c>
      <c r="G21" s="20">
        <v>826688.19499999983</v>
      </c>
      <c r="H21" s="20">
        <v>0</v>
      </c>
      <c r="I21" s="20">
        <v>0</v>
      </c>
      <c r="J21" s="20">
        <v>0</v>
      </c>
      <c r="K21" s="20">
        <v>0</v>
      </c>
      <c r="L21" s="20">
        <v>0</v>
      </c>
      <c r="M21" s="20">
        <v>0</v>
      </c>
      <c r="N21" s="20">
        <v>0</v>
      </c>
    </row>
    <row r="22" spans="2:14">
      <c r="B22" s="1" t="s">
        <v>129</v>
      </c>
      <c r="C22" s="20">
        <v>734095.89199999988</v>
      </c>
      <c r="D22" s="20">
        <v>956772.03299999994</v>
      </c>
      <c r="E22" s="20">
        <v>423168.35200000007</v>
      </c>
      <c r="F22" s="20">
        <v>247539.54100000006</v>
      </c>
      <c r="G22" s="20">
        <v>357451.31599999993</v>
      </c>
      <c r="H22" s="20">
        <v>0</v>
      </c>
      <c r="I22" s="20">
        <v>0</v>
      </c>
      <c r="J22" s="20">
        <v>0</v>
      </c>
      <c r="K22" s="20">
        <v>0</v>
      </c>
      <c r="L22" s="20">
        <v>0</v>
      </c>
      <c r="M22" s="20">
        <v>0</v>
      </c>
      <c r="N22" s="20">
        <v>0</v>
      </c>
    </row>
    <row r="23" spans="2:14">
      <c r="B23" s="1" t="s">
        <v>148</v>
      </c>
      <c r="C23" s="20">
        <v>-37149.673999999985</v>
      </c>
      <c r="D23" s="20">
        <v>-65931.894</v>
      </c>
      <c r="E23" s="20">
        <v>-3751.5390000000002</v>
      </c>
      <c r="F23" s="20">
        <v>-11486.018999999998</v>
      </c>
      <c r="G23" s="20">
        <v>-118475.85100000001</v>
      </c>
      <c r="H23" s="20">
        <v>0</v>
      </c>
      <c r="I23" s="20">
        <v>0</v>
      </c>
      <c r="J23" s="20">
        <v>0</v>
      </c>
      <c r="K23" s="20">
        <v>0</v>
      </c>
      <c r="L23" s="20">
        <v>0</v>
      </c>
      <c r="M23" s="20">
        <v>0</v>
      </c>
      <c r="N23" s="20">
        <v>0</v>
      </c>
    </row>
    <row r="24" spans="2:14">
      <c r="B24" s="1" t="s">
        <v>167</v>
      </c>
      <c r="C24" s="20">
        <v>14345.753999999997</v>
      </c>
      <c r="D24" s="20">
        <v>14212.022000000001</v>
      </c>
      <c r="E24" s="20">
        <v>11799.953</v>
      </c>
      <c r="F24" s="20">
        <v>8435.8760000000002</v>
      </c>
      <c r="G24" s="20">
        <v>11144.665000000003</v>
      </c>
      <c r="H24" s="20">
        <v>0</v>
      </c>
      <c r="I24" s="20">
        <v>0</v>
      </c>
      <c r="J24" s="20">
        <v>0</v>
      </c>
      <c r="K24" s="20">
        <v>0</v>
      </c>
      <c r="L24" s="20">
        <v>0</v>
      </c>
      <c r="M24" s="20">
        <v>0</v>
      </c>
      <c r="N24" s="20">
        <v>0</v>
      </c>
    </row>
    <row r="25" spans="2:14">
      <c r="B25" s="1" t="s">
        <v>131</v>
      </c>
      <c r="C25" s="20">
        <v>267500.63299999997</v>
      </c>
      <c r="D25" s="20">
        <v>260104.00900000002</v>
      </c>
      <c r="E25" s="20">
        <v>370251.58899999992</v>
      </c>
      <c r="F25" s="20">
        <v>338556.59300000011</v>
      </c>
      <c r="G25" s="20">
        <v>356027.06200000003</v>
      </c>
      <c r="H25" s="20">
        <v>0</v>
      </c>
      <c r="I25" s="20">
        <v>0</v>
      </c>
      <c r="J25" s="20">
        <v>0</v>
      </c>
      <c r="K25" s="20">
        <v>0</v>
      </c>
      <c r="L25" s="20">
        <v>0</v>
      </c>
      <c r="M25" s="20">
        <v>0</v>
      </c>
      <c r="N25" s="20">
        <v>0</v>
      </c>
    </row>
    <row r="26" spans="2:14">
      <c r="B26" s="1" t="s">
        <v>67</v>
      </c>
      <c r="C26" s="20">
        <v>-61004.178</v>
      </c>
      <c r="D26" s="20">
        <v>-11078.945</v>
      </c>
      <c r="E26" s="20">
        <v>3785.6729999999993</v>
      </c>
      <c r="F26" s="20">
        <v>33832.589000000007</v>
      </c>
      <c r="G26" s="20">
        <v>18018.198999999997</v>
      </c>
      <c r="H26" s="20">
        <v>0</v>
      </c>
      <c r="I26" s="20">
        <v>0</v>
      </c>
      <c r="J26" s="20">
        <v>0</v>
      </c>
      <c r="K26" s="20">
        <v>0</v>
      </c>
      <c r="L26" s="20">
        <v>0</v>
      </c>
      <c r="M26" s="20">
        <v>0</v>
      </c>
      <c r="N26" s="20">
        <v>0</v>
      </c>
    </row>
    <row r="30" spans="2:14">
      <c r="B30" t="s">
        <v>168</v>
      </c>
    </row>
    <row r="31" spans="2:14">
      <c r="B31" s="1" t="s">
        <v>62</v>
      </c>
      <c r="C31" s="13">
        <v>16.501547326000001</v>
      </c>
    </row>
    <row r="32" spans="2:14">
      <c r="B32" s="1" t="s">
        <v>143</v>
      </c>
      <c r="C32" s="13">
        <v>28.63866972543326</v>
      </c>
    </row>
    <row r="33" spans="2:12">
      <c r="B33" s="1" t="s">
        <v>63</v>
      </c>
      <c r="C33" s="13">
        <v>3.108089377590681</v>
      </c>
      <c r="L33" s="13"/>
    </row>
    <row r="34" spans="2:12">
      <c r="B34" s="1" t="s">
        <v>64</v>
      </c>
      <c r="C34" s="13">
        <v>54.961591267522003</v>
      </c>
    </row>
    <row r="35" spans="2:12">
      <c r="B35" s="1" t="s">
        <v>148</v>
      </c>
      <c r="C35" s="13">
        <v>0.89825366963739994</v>
      </c>
    </row>
    <row r="36" spans="2:12">
      <c r="B36" s="1" t="s">
        <v>142</v>
      </c>
      <c r="C36" s="13">
        <v>16.895748797733198</v>
      </c>
    </row>
    <row r="37" spans="2:12">
      <c r="B37" s="1" t="s">
        <v>65</v>
      </c>
      <c r="C37" s="13">
        <v>38.154506872684678</v>
      </c>
    </row>
    <row r="38" spans="2:12">
      <c r="B38" s="32" t="s">
        <v>146</v>
      </c>
      <c r="C38" s="13">
        <v>1.2315597400000005</v>
      </c>
    </row>
    <row r="39" spans="2:12">
      <c r="B39" s="44" t="s">
        <v>66</v>
      </c>
      <c r="C39" s="13">
        <v>11.2481891252183</v>
      </c>
    </row>
    <row r="40" spans="2:12">
      <c r="B40" s="1" t="s">
        <v>68</v>
      </c>
      <c r="C40" s="13">
        <v>6.3499452400485499</v>
      </c>
    </row>
    <row r="41" spans="2:12">
      <c r="B41" s="1" t="s">
        <v>67</v>
      </c>
      <c r="C41" s="13">
        <v>4.2015297589010183</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activeCell="D25" sqref="D25"/>
    </sheetView>
  </sheetViews>
  <sheetFormatPr defaultRowHeight="15"/>
  <cols>
    <col min="1" max="1" width="6.85546875" customWidth="1"/>
    <col min="2" max="2" width="26.7109375" customWidth="1"/>
    <col min="3" max="3" width="10.28515625" bestFit="1"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62</v>
      </c>
      <c r="C3" s="38">
        <v>5.9330663199999991</v>
      </c>
      <c r="D3" s="38">
        <v>15.172942492903225</v>
      </c>
      <c r="E3" s="38">
        <v>7.0736173110000014</v>
      </c>
      <c r="F3" s="38">
        <v>3.851872011774192</v>
      </c>
      <c r="G3" s="38">
        <v>16.501547326000001</v>
      </c>
      <c r="H3" s="38"/>
      <c r="I3" s="38"/>
      <c r="J3" s="38"/>
      <c r="K3" s="38"/>
      <c r="L3" s="38"/>
      <c r="M3" s="38"/>
      <c r="N3" s="38"/>
    </row>
    <row r="4" spans="2:14">
      <c r="B4" s="1" t="s">
        <v>143</v>
      </c>
      <c r="C4" s="38">
        <v>22.709681260519819</v>
      </c>
      <c r="D4" s="38">
        <v>13.601351631072005</v>
      </c>
      <c r="E4" s="38">
        <v>16.518114237736729</v>
      </c>
      <c r="F4" s="38">
        <v>22.157118162531756</v>
      </c>
      <c r="G4" s="38">
        <v>28.638669725433264</v>
      </c>
      <c r="H4" s="38"/>
      <c r="I4" s="38"/>
      <c r="J4" s="38"/>
      <c r="K4" s="38"/>
      <c r="L4" s="38"/>
      <c r="M4" s="38"/>
      <c r="N4" s="38"/>
    </row>
    <row r="5" spans="2:14">
      <c r="B5" s="1" t="s">
        <v>63</v>
      </c>
      <c r="C5" s="38">
        <v>4.308912129761854</v>
      </c>
      <c r="D5" s="38">
        <v>3.6452371508118291</v>
      </c>
      <c r="E5" s="38">
        <v>4.3079029446833141</v>
      </c>
      <c r="F5" s="38">
        <v>3.3498124437049666</v>
      </c>
      <c r="G5" s="38">
        <v>3.108089377590681</v>
      </c>
      <c r="H5" s="38"/>
      <c r="I5" s="38"/>
      <c r="J5" s="38"/>
      <c r="K5" s="38"/>
      <c r="L5" s="38"/>
      <c r="M5" s="38"/>
      <c r="N5" s="38"/>
    </row>
    <row r="6" spans="2:14">
      <c r="B6" s="1" t="s">
        <v>187</v>
      </c>
      <c r="C6" s="38">
        <v>-5.0160061081613776</v>
      </c>
      <c r="D6" s="38">
        <v>-0.83172384941701694</v>
      </c>
      <c r="E6" s="38">
        <v>11.936375051149957</v>
      </c>
      <c r="F6" s="38">
        <v>6.1510740142287652</v>
      </c>
      <c r="G6" s="38">
        <v>7.4161287437387671</v>
      </c>
      <c r="H6" s="38"/>
      <c r="I6" s="38"/>
      <c r="J6" s="38"/>
      <c r="K6" s="38"/>
      <c r="L6" s="38"/>
      <c r="M6" s="38"/>
      <c r="N6" s="38"/>
    </row>
    <row r="7" spans="2:14">
      <c r="B7" s="1" t="s">
        <v>188</v>
      </c>
      <c r="C7" s="38">
        <v>1.0649986775580502</v>
      </c>
      <c r="D7" s="38">
        <v>0.59672596923881993</v>
      </c>
      <c r="E7" s="38">
        <v>2.3318157223497504</v>
      </c>
      <c r="F7" s="38">
        <v>0.93064965371750874</v>
      </c>
      <c r="G7" s="38">
        <v>0.56942621553915029</v>
      </c>
      <c r="H7" s="38"/>
      <c r="I7" s="38"/>
      <c r="J7" s="38"/>
      <c r="K7" s="38"/>
      <c r="L7" s="38"/>
      <c r="M7" s="38"/>
      <c r="N7" s="38"/>
    </row>
    <row r="8" spans="2:14">
      <c r="B8" s="1" t="s">
        <v>189</v>
      </c>
      <c r="C8" s="38">
        <v>3.9438134372260611</v>
      </c>
      <c r="D8" s="38">
        <v>0.33890834090268962</v>
      </c>
      <c r="E8" s="38">
        <v>0.87196684969674976</v>
      </c>
      <c r="F8" s="38">
        <v>1.692212795110851</v>
      </c>
      <c r="G8" s="38">
        <v>0.29752223374637982</v>
      </c>
      <c r="H8" s="38"/>
      <c r="I8" s="38"/>
      <c r="J8" s="38"/>
      <c r="K8" s="38"/>
      <c r="L8" s="38"/>
      <c r="M8" s="38"/>
      <c r="N8" s="38"/>
    </row>
    <row r="9" spans="2:14">
      <c r="B9" s="1" t="s">
        <v>190</v>
      </c>
      <c r="C9" s="38">
        <v>1.2636078686093932</v>
      </c>
      <c r="D9" s="38">
        <v>3.8632258248943199</v>
      </c>
      <c r="E9" s="38">
        <v>5.8310138941007326</v>
      </c>
      <c r="F9" s="38">
        <v>6.2655974373569805</v>
      </c>
      <c r="G9" s="38">
        <v>11.611296504455041</v>
      </c>
      <c r="H9" s="38"/>
      <c r="I9" s="38"/>
      <c r="J9" s="38"/>
      <c r="K9" s="38"/>
      <c r="L9" s="38"/>
      <c r="M9" s="38"/>
      <c r="N9" s="38"/>
    </row>
    <row r="10" spans="2:14">
      <c r="B10" s="1" t="s">
        <v>177</v>
      </c>
      <c r="C10" s="38">
        <v>23.164357002694125</v>
      </c>
      <c r="D10" s="38">
        <v>38.539026911701839</v>
      </c>
      <c r="E10" s="38">
        <v>5.7344063661769571</v>
      </c>
      <c r="F10" s="38">
        <v>11.106429878923812</v>
      </c>
      <c r="G10" s="38">
        <v>27.183572246042647</v>
      </c>
      <c r="H10" s="38"/>
      <c r="I10" s="38"/>
      <c r="J10" s="38"/>
      <c r="K10" s="38"/>
      <c r="L10" s="38"/>
      <c r="M10" s="38"/>
      <c r="N10" s="38"/>
    </row>
    <row r="11" spans="2:14">
      <c r="B11" s="1" t="s">
        <v>191</v>
      </c>
      <c r="C11" s="38">
        <v>20.642005555999997</v>
      </c>
      <c r="D11" s="38">
        <v>14.092528915000001</v>
      </c>
      <c r="E11" s="38">
        <v>10.968845146999996</v>
      </c>
      <c r="F11" s="38">
        <v>7.6784358649999991</v>
      </c>
      <c r="G11" s="38">
        <v>7.8836453239999997</v>
      </c>
      <c r="H11" s="38"/>
      <c r="I11" s="38"/>
      <c r="J11" s="38"/>
      <c r="K11" s="38"/>
      <c r="L11" s="38"/>
      <c r="M11" s="38"/>
      <c r="N11" s="38"/>
    </row>
    <row r="12" spans="2:14">
      <c r="B12" s="1" t="s">
        <v>148</v>
      </c>
      <c r="C12" s="38">
        <v>0.34026306051419991</v>
      </c>
      <c r="D12" s="38">
        <v>0.38606605166046026</v>
      </c>
      <c r="E12" s="38">
        <v>7.863317744994E-2</v>
      </c>
      <c r="F12" s="38">
        <v>0.12787183788600778</v>
      </c>
      <c r="G12" s="38">
        <v>0.89825366963740005</v>
      </c>
      <c r="H12" s="38"/>
      <c r="I12" s="38"/>
      <c r="J12" s="38"/>
      <c r="K12" s="38"/>
      <c r="L12" s="38"/>
      <c r="M12" s="38"/>
      <c r="N12" s="38"/>
    </row>
    <row r="13" spans="2:14">
      <c r="B13" s="1" t="s">
        <v>142</v>
      </c>
      <c r="C13" s="38">
        <v>17.156104948136971</v>
      </c>
      <c r="D13" s="38">
        <v>19.765792031429921</v>
      </c>
      <c r="E13" s="38">
        <v>19.875010279464693</v>
      </c>
      <c r="F13" s="38">
        <v>21.104032966490163</v>
      </c>
      <c r="G13" s="38">
        <v>16.895748797733201</v>
      </c>
      <c r="H13" s="38"/>
      <c r="I13" s="38"/>
      <c r="J13" s="38"/>
      <c r="K13" s="38"/>
      <c r="L13" s="38"/>
      <c r="M13" s="38"/>
      <c r="N13" s="38"/>
    </row>
    <row r="14" spans="2:14">
      <c r="B14" s="1" t="s">
        <v>65</v>
      </c>
      <c r="C14" s="38">
        <v>20.404439535683935</v>
      </c>
      <c r="D14" s="38">
        <v>23.984296874890724</v>
      </c>
      <c r="E14" s="38">
        <v>30.237551338364018</v>
      </c>
      <c r="F14" s="38">
        <v>30.555094594482252</v>
      </c>
      <c r="G14" s="38">
        <v>38.154506872684685</v>
      </c>
      <c r="H14" s="38"/>
      <c r="I14" s="38"/>
      <c r="J14" s="38"/>
      <c r="K14" s="38"/>
      <c r="L14" s="38"/>
      <c r="M14" s="38"/>
      <c r="N14" s="38"/>
    </row>
    <row r="15" spans="2:14">
      <c r="B15" s="32" t="s">
        <v>146</v>
      </c>
      <c r="C15" s="38">
        <v>1.3711979899999998</v>
      </c>
      <c r="D15" s="38">
        <v>1.27276498</v>
      </c>
      <c r="E15" s="38">
        <v>1.1062300500000002</v>
      </c>
      <c r="F15" s="38">
        <v>0.90599878</v>
      </c>
      <c r="G15" s="38">
        <v>1.2315597400000005</v>
      </c>
      <c r="H15" s="38"/>
      <c r="I15" s="38"/>
      <c r="J15" s="38"/>
      <c r="K15" s="38"/>
      <c r="L15" s="38"/>
      <c r="M15" s="38"/>
      <c r="N15" s="38"/>
    </row>
    <row r="16" spans="2:14">
      <c r="B16" s="44" t="s">
        <v>66</v>
      </c>
      <c r="C16" s="38">
        <v>7.4852446899999991</v>
      </c>
      <c r="D16" s="38">
        <v>8.2218745053125009</v>
      </c>
      <c r="E16" s="38">
        <v>8.5505321614583369</v>
      </c>
      <c r="F16" s="38">
        <v>10.204139485101688</v>
      </c>
      <c r="G16" s="38">
        <v>11.2481891252183</v>
      </c>
      <c r="H16" s="38"/>
      <c r="I16" s="38"/>
      <c r="J16" s="38"/>
      <c r="K16" s="38"/>
      <c r="L16" s="38"/>
      <c r="M16" s="38"/>
      <c r="N16" s="38"/>
    </row>
    <row r="17" spans="2:14">
      <c r="B17" s="1" t="s">
        <v>68</v>
      </c>
      <c r="C17" s="38">
        <v>3.9934168232046527</v>
      </c>
      <c r="D17" s="38">
        <v>4.1411773252528778</v>
      </c>
      <c r="E17" s="38">
        <v>10.913660037889811</v>
      </c>
      <c r="F17" s="38">
        <v>2.9204079388971094</v>
      </c>
      <c r="G17" s="38">
        <v>6.3499452400485499</v>
      </c>
      <c r="H17" s="38"/>
      <c r="I17" s="38"/>
      <c r="J17" s="38"/>
      <c r="K17" s="38"/>
      <c r="L17" s="38"/>
      <c r="M17" s="38"/>
      <c r="N17" s="38"/>
    </row>
    <row r="18" spans="2:14">
      <c r="B18" s="1" t="s">
        <v>67</v>
      </c>
      <c r="C18" s="38">
        <v>0.8499801915970604</v>
      </c>
      <c r="D18" s="38">
        <v>4.6497688589064934</v>
      </c>
      <c r="E18" s="38">
        <v>1.1790927887970271</v>
      </c>
      <c r="F18" s="38">
        <v>2.0048953756983496</v>
      </c>
      <c r="G18" s="38">
        <v>4.2015297589010165</v>
      </c>
      <c r="H18" s="38"/>
      <c r="I18" s="38"/>
      <c r="J18" s="38"/>
      <c r="K18" s="38"/>
      <c r="L18" s="38"/>
      <c r="M18" s="38"/>
      <c r="N18" s="38"/>
    </row>
    <row r="19" spans="2:14">
      <c r="B19" s="44" t="s">
        <v>41</v>
      </c>
      <c r="C19" s="38">
        <v>129.61508338334474</v>
      </c>
      <c r="D19" s="38">
        <v>151.43996401456073</v>
      </c>
      <c r="E19" s="38">
        <v>137.51476735731799</v>
      </c>
      <c r="F19" s="38">
        <v>131.00564324090439</v>
      </c>
      <c r="G19" s="38">
        <v>182.18963090076906</v>
      </c>
      <c r="H19" s="38">
        <v>0</v>
      </c>
      <c r="I19" s="38">
        <v>0</v>
      </c>
      <c r="J19" s="38">
        <v>0</v>
      </c>
      <c r="K19" s="38">
        <v>0</v>
      </c>
      <c r="L19" s="38">
        <v>0</v>
      </c>
      <c r="M19" s="38">
        <v>0</v>
      </c>
      <c r="N19" s="38">
        <v>0</v>
      </c>
    </row>
    <row r="20" spans="2:14">
      <c r="B20" s="14"/>
    </row>
    <row r="22" spans="2:14">
      <c r="B22" s="71"/>
      <c r="C22" s="72"/>
      <c r="D22" s="72"/>
      <c r="E22" s="72"/>
      <c r="F22" s="72"/>
      <c r="G22" s="72"/>
      <c r="H22" s="72"/>
      <c r="I22" s="72"/>
      <c r="J22" s="72"/>
      <c r="K22" s="72"/>
      <c r="L22" s="72"/>
      <c r="M22" s="72"/>
      <c r="N22" s="72"/>
    </row>
    <row r="23" spans="2:14">
      <c r="B23" s="73"/>
      <c r="C23" s="74"/>
      <c r="D23" s="74"/>
      <c r="E23" s="74"/>
      <c r="F23" s="74"/>
      <c r="G23" s="74"/>
      <c r="H23" s="74"/>
      <c r="I23" s="74"/>
      <c r="J23" s="74"/>
      <c r="K23" s="74"/>
      <c r="L23" s="74"/>
      <c r="M23" s="74"/>
      <c r="N23" s="74"/>
    </row>
    <row r="24" spans="2:14">
      <c r="B24" s="73"/>
      <c r="C24" s="74"/>
      <c r="D24" s="74"/>
      <c r="E24" s="74"/>
      <c r="F24" s="74"/>
      <c r="G24" s="74"/>
      <c r="H24" s="74"/>
      <c r="I24" s="74"/>
      <c r="J24" s="74"/>
      <c r="K24" s="74"/>
      <c r="L24" s="74"/>
      <c r="M24" s="74"/>
      <c r="N24" s="74"/>
    </row>
    <row r="25" spans="2:14">
      <c r="B25" s="73"/>
      <c r="C25" s="74"/>
      <c r="D25" s="74"/>
      <c r="E25" s="74"/>
      <c r="F25" s="74"/>
      <c r="G25" s="74"/>
      <c r="H25" s="74"/>
      <c r="I25" s="74"/>
      <c r="J25" s="74"/>
      <c r="K25" s="74"/>
      <c r="L25" s="74"/>
      <c r="M25" s="74"/>
      <c r="N25" s="74"/>
    </row>
    <row r="26" spans="2:14">
      <c r="B26" s="73"/>
      <c r="C26" s="74"/>
      <c r="D26" s="74"/>
      <c r="E26" s="74"/>
      <c r="F26" s="74"/>
      <c r="G26" s="74"/>
      <c r="H26" s="74"/>
      <c r="I26" s="74"/>
      <c r="J26" s="74"/>
      <c r="K26" s="74"/>
      <c r="L26" s="74"/>
      <c r="M26" s="74"/>
      <c r="N26" s="74"/>
    </row>
    <row r="27" spans="2:14">
      <c r="B27" s="73"/>
      <c r="C27" s="74"/>
      <c r="D27" s="74"/>
      <c r="E27" s="74"/>
      <c r="F27" s="74"/>
      <c r="G27" s="74"/>
      <c r="H27" s="74"/>
      <c r="I27" s="74"/>
      <c r="J27" s="74"/>
      <c r="K27" s="74"/>
      <c r="L27" s="74"/>
      <c r="M27" s="74"/>
      <c r="N27" s="74"/>
    </row>
    <row r="28" spans="2:14">
      <c r="B28" s="73"/>
      <c r="C28" s="74"/>
      <c r="D28" s="74"/>
      <c r="E28" s="74"/>
      <c r="F28" s="74"/>
      <c r="G28" s="74"/>
      <c r="H28" s="74"/>
      <c r="I28" s="74"/>
      <c r="J28" s="74"/>
      <c r="K28" s="74"/>
      <c r="L28" s="74"/>
      <c r="M28" s="74"/>
      <c r="N28" s="74"/>
    </row>
    <row r="29" spans="2:14">
      <c r="B29" s="73"/>
      <c r="C29" s="74"/>
      <c r="D29" s="74"/>
      <c r="E29" s="74"/>
      <c r="F29" s="74"/>
      <c r="G29" s="74"/>
      <c r="H29" s="74"/>
      <c r="I29" s="74"/>
      <c r="J29" s="74"/>
      <c r="K29" s="74"/>
      <c r="L29" s="74"/>
      <c r="M29" s="74"/>
      <c r="N29" s="74"/>
    </row>
    <row r="30" spans="2:14">
      <c r="B30" s="73"/>
      <c r="C30" s="74"/>
      <c r="D30" s="74"/>
      <c r="E30" s="74"/>
      <c r="F30" s="74"/>
      <c r="G30" s="74"/>
      <c r="H30" s="74"/>
      <c r="I30" s="74"/>
      <c r="J30" s="74"/>
      <c r="K30" s="74"/>
      <c r="L30" s="74"/>
      <c r="M30" s="74"/>
      <c r="N30" s="74"/>
    </row>
    <row r="31" spans="2:14">
      <c r="B31" s="73"/>
      <c r="C31" s="74"/>
      <c r="D31" s="74"/>
      <c r="E31" s="74"/>
      <c r="F31" s="74"/>
      <c r="G31" s="74"/>
      <c r="H31" s="74"/>
      <c r="I31" s="74"/>
      <c r="J31" s="74"/>
      <c r="K31" s="74"/>
      <c r="L31" s="74"/>
      <c r="M31" s="74"/>
      <c r="N31" s="74"/>
    </row>
    <row r="32" spans="2:14">
      <c r="B32" s="73"/>
      <c r="C32" s="73"/>
      <c r="D32" s="73"/>
      <c r="E32" s="73"/>
      <c r="F32" s="73"/>
      <c r="G32" s="73"/>
      <c r="H32" s="73"/>
      <c r="I32" s="73"/>
      <c r="J32" s="73"/>
      <c r="K32" s="73"/>
      <c r="L32" s="73"/>
      <c r="M32" s="73"/>
      <c r="N32" s="73"/>
    </row>
    <row r="33" spans="2:14">
      <c r="B33" s="73"/>
      <c r="C33" s="73"/>
      <c r="D33" s="73"/>
      <c r="E33" s="73"/>
      <c r="F33" s="73"/>
      <c r="G33" s="73"/>
      <c r="H33" s="73"/>
      <c r="I33" s="73"/>
      <c r="J33" s="73"/>
      <c r="K33" s="73"/>
      <c r="L33" s="73"/>
      <c r="M33" s="73"/>
      <c r="N33" s="73"/>
    </row>
    <row r="34" spans="2:14">
      <c r="B34" s="73"/>
      <c r="C34" s="73"/>
      <c r="D34" s="73"/>
      <c r="E34" s="73"/>
      <c r="F34" s="73"/>
      <c r="G34" s="73"/>
      <c r="H34" s="73"/>
      <c r="I34" s="73"/>
      <c r="J34" s="73"/>
      <c r="K34" s="73"/>
      <c r="L34" s="73"/>
      <c r="M34" s="73"/>
      <c r="N34" s="73"/>
    </row>
    <row r="35" spans="2:14">
      <c r="B35" s="73"/>
      <c r="C35" s="73"/>
      <c r="D35" s="73"/>
      <c r="E35" s="73"/>
      <c r="F35" s="73"/>
      <c r="G35" s="73"/>
      <c r="H35" s="73"/>
      <c r="I35" s="73"/>
      <c r="J35" s="73"/>
      <c r="K35" s="73"/>
      <c r="L35" s="73"/>
      <c r="M35" s="73"/>
      <c r="N35" s="73"/>
    </row>
    <row r="36" spans="2:14">
      <c r="B36" s="73"/>
      <c r="C36" s="16"/>
      <c r="D36" s="73"/>
      <c r="E36" s="73"/>
      <c r="F36" s="73"/>
      <c r="G36" s="73"/>
      <c r="H36" s="73"/>
      <c r="I36" s="73"/>
      <c r="J36" s="73"/>
      <c r="K36" s="73"/>
      <c r="L36" s="73"/>
      <c r="M36" s="73"/>
      <c r="N36" s="73"/>
    </row>
    <row r="37" spans="2:14">
      <c r="B37" s="73"/>
      <c r="C37" s="16"/>
      <c r="D37" s="73"/>
      <c r="E37" s="73"/>
      <c r="F37" s="73"/>
      <c r="G37" s="73"/>
      <c r="H37" s="73"/>
      <c r="I37" s="73"/>
      <c r="J37" s="73"/>
      <c r="K37" s="73"/>
      <c r="L37" s="73"/>
      <c r="M37" s="73"/>
      <c r="N37" s="73"/>
    </row>
    <row r="38" spans="2:14">
      <c r="B38" s="73"/>
      <c r="C38" s="16"/>
      <c r="D38" s="73"/>
      <c r="E38" s="73"/>
      <c r="F38" s="73"/>
      <c r="G38" s="73"/>
      <c r="H38" s="73"/>
      <c r="I38" s="73"/>
      <c r="J38" s="73"/>
      <c r="K38" s="73"/>
      <c r="L38" s="16"/>
      <c r="M38" s="73"/>
      <c r="N38" s="73"/>
    </row>
    <row r="39" spans="2:14">
      <c r="B39" s="73"/>
      <c r="C39" s="16"/>
      <c r="D39" s="73"/>
      <c r="E39" s="73"/>
      <c r="F39" s="73"/>
      <c r="G39" s="73"/>
      <c r="H39" s="73"/>
      <c r="I39" s="73"/>
      <c r="J39" s="73"/>
      <c r="K39" s="73"/>
      <c r="L39" s="73"/>
      <c r="M39" s="73"/>
      <c r="N39" s="73"/>
    </row>
    <row r="40" spans="2:14">
      <c r="B40" s="73"/>
      <c r="C40" s="16"/>
      <c r="D40" s="73"/>
      <c r="E40" s="73"/>
      <c r="F40" s="73"/>
      <c r="G40" s="73"/>
      <c r="H40" s="73"/>
      <c r="I40" s="73"/>
      <c r="J40" s="73"/>
      <c r="K40" s="73"/>
      <c r="L40" s="73"/>
      <c r="M40" s="73"/>
      <c r="N40" s="73"/>
    </row>
    <row r="41" spans="2:14">
      <c r="B41" s="73"/>
      <c r="C41" s="16"/>
      <c r="D41" s="73"/>
      <c r="E41" s="73"/>
      <c r="F41" s="73"/>
      <c r="G41" s="73"/>
      <c r="H41" s="73"/>
      <c r="I41" s="73"/>
      <c r="J41" s="73"/>
      <c r="K41" s="73"/>
      <c r="L41" s="73"/>
      <c r="M41" s="73"/>
      <c r="N41" s="73"/>
    </row>
    <row r="42" spans="2:14">
      <c r="B42" s="73"/>
      <c r="C42" s="16"/>
      <c r="D42" s="73"/>
      <c r="E42" s="73"/>
      <c r="F42" s="73"/>
      <c r="G42" s="73"/>
      <c r="H42" s="73"/>
      <c r="I42" s="73"/>
      <c r="J42" s="73"/>
      <c r="K42" s="73"/>
      <c r="L42" s="73"/>
      <c r="M42" s="73"/>
      <c r="N42" s="73"/>
    </row>
    <row r="43" spans="2:14">
      <c r="B43" s="73"/>
      <c r="C43" s="16"/>
      <c r="D43" s="73"/>
      <c r="E43" s="73"/>
      <c r="F43" s="73"/>
      <c r="G43" s="73"/>
      <c r="H43" s="73"/>
      <c r="I43" s="73"/>
      <c r="J43" s="73"/>
      <c r="K43" s="73"/>
      <c r="L43" s="73"/>
      <c r="M43" s="73"/>
      <c r="N43" s="73"/>
    </row>
    <row r="44" spans="2:14">
      <c r="B44" s="73"/>
      <c r="C44" s="16"/>
      <c r="D44" s="73"/>
      <c r="E44" s="73"/>
      <c r="F44" s="73"/>
      <c r="G44" s="73"/>
      <c r="H44" s="73"/>
      <c r="I44" s="73"/>
      <c r="J44" s="73"/>
      <c r="K44" s="73"/>
      <c r="L44" s="73"/>
      <c r="M44" s="73"/>
      <c r="N44" s="73"/>
    </row>
    <row r="45" spans="2:14">
      <c r="B45" s="73"/>
      <c r="C45" s="16"/>
      <c r="D45" s="73"/>
      <c r="E45" s="73"/>
      <c r="F45" s="73"/>
      <c r="G45" s="73"/>
      <c r="H45" s="73"/>
      <c r="I45" s="73"/>
      <c r="J45" s="73"/>
      <c r="K45" s="73"/>
      <c r="L45" s="73"/>
      <c r="M45" s="73"/>
      <c r="N45" s="73"/>
    </row>
    <row r="46" spans="2:14">
      <c r="B46" s="73"/>
      <c r="C46" s="16"/>
      <c r="D46" s="73"/>
      <c r="E46" s="73"/>
      <c r="F46" s="73"/>
      <c r="G46" s="73"/>
      <c r="H46" s="73"/>
      <c r="I46" s="73"/>
      <c r="J46" s="73"/>
      <c r="K46" s="73"/>
      <c r="L46" s="73"/>
      <c r="M46" s="73"/>
      <c r="N46" s="73"/>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activeCell="B14" sqref="B14"/>
    </sheetView>
  </sheetViews>
  <sheetFormatPr defaultRowHeight="15"/>
  <cols>
    <col min="1" max="1" width="9" customWidth="1"/>
    <col min="2" max="2" width="33.140625" customWidth="1"/>
    <col min="3" max="3" width="17.5703125" customWidth="1"/>
    <col min="4" max="4" width="12.28515625" bestFit="1" customWidth="1"/>
    <col min="5" max="5" width="13.140625" bestFit="1" customWidth="1"/>
    <col min="6" max="6" width="12.28515625" bestFit="1" customWidth="1"/>
    <col min="7" max="7" width="12.5703125" bestFit="1" customWidth="1"/>
    <col min="8" max="8" width="13.140625" bestFit="1" customWidth="1"/>
    <col min="9" max="12" width="12.140625" bestFit="1" customWidth="1"/>
    <col min="13" max="13" width="13.140625" bestFit="1" customWidth="1"/>
    <col min="14" max="14" width="12.5703125" bestFit="1" customWidth="1"/>
    <col min="16" max="19" width="10.7109375" customWidth="1"/>
  </cols>
  <sheetData>
    <row r="1" spans="2:14">
      <c r="C1" s="36">
        <v>44316</v>
      </c>
      <c r="D1" s="36">
        <v>44347</v>
      </c>
      <c r="E1" s="36">
        <v>44377</v>
      </c>
      <c r="F1" s="36">
        <v>44408</v>
      </c>
      <c r="G1" s="36">
        <v>44439</v>
      </c>
      <c r="H1" s="36">
        <v>44469</v>
      </c>
      <c r="I1" s="36">
        <v>44500</v>
      </c>
      <c r="J1" s="36">
        <v>44530</v>
      </c>
      <c r="K1" s="36">
        <v>44561</v>
      </c>
      <c r="L1" s="36">
        <v>44592</v>
      </c>
      <c r="M1" s="36">
        <v>44620</v>
      </c>
      <c r="N1" s="36">
        <v>44651</v>
      </c>
    </row>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69</v>
      </c>
      <c r="C3" s="38">
        <v>5.9330663199999991</v>
      </c>
      <c r="D3" s="38">
        <v>15.172942492903225</v>
      </c>
      <c r="E3" s="38">
        <v>7.0736173110000014</v>
      </c>
      <c r="F3" s="38">
        <v>3.851872011774192</v>
      </c>
      <c r="G3" s="38">
        <v>16.501547326000001</v>
      </c>
      <c r="H3" s="38"/>
      <c r="I3" s="38"/>
      <c r="J3" s="38"/>
      <c r="K3" s="38"/>
      <c r="L3" s="38"/>
      <c r="M3" s="38"/>
      <c r="N3" s="38"/>
    </row>
    <row r="4" spans="2:14">
      <c r="B4" s="32" t="s">
        <v>151</v>
      </c>
      <c r="C4" s="38">
        <v>12.692191383186678</v>
      </c>
      <c r="D4" s="38">
        <v>8.1788536790894053</v>
      </c>
      <c r="E4" s="38">
        <v>11.141446625245528</v>
      </c>
      <c r="F4" s="38">
        <v>13.845681839383465</v>
      </c>
      <c r="G4" s="38">
        <v>19.874166776844589</v>
      </c>
      <c r="H4" s="38"/>
      <c r="I4" s="38"/>
      <c r="J4" s="38"/>
      <c r="K4" s="38"/>
      <c r="L4" s="38"/>
      <c r="M4" s="38"/>
      <c r="N4" s="38"/>
    </row>
    <row r="5" spans="2:14">
      <c r="B5" s="32" t="s">
        <v>77</v>
      </c>
      <c r="C5" s="38">
        <v>1.3942604497687801</v>
      </c>
      <c r="D5" s="38">
        <v>0.1706440608119229</v>
      </c>
      <c r="E5" s="38">
        <v>0.32703499468325997</v>
      </c>
      <c r="F5" s="38">
        <v>0.27943898370496623</v>
      </c>
      <c r="G5" s="38">
        <v>0.22135559758991</v>
      </c>
      <c r="H5" s="38"/>
      <c r="I5" s="38"/>
      <c r="J5" s="38"/>
      <c r="K5" s="38"/>
      <c r="L5" s="38"/>
      <c r="M5" s="38"/>
      <c r="N5" s="38"/>
    </row>
    <row r="6" spans="2:14">
      <c r="B6" s="32" t="s">
        <v>29</v>
      </c>
      <c r="C6" s="38">
        <v>8.8012627787483293</v>
      </c>
      <c r="D6" s="38">
        <v>4.8104982119825994</v>
      </c>
      <c r="E6" s="38">
        <v>3.5343025480199866</v>
      </c>
      <c r="F6" s="38">
        <v>6.451596413871755</v>
      </c>
      <c r="G6" s="38">
        <v>5.2377407050908626</v>
      </c>
      <c r="H6" s="38"/>
      <c r="I6" s="38"/>
      <c r="J6" s="38"/>
      <c r="K6" s="38"/>
      <c r="L6" s="38"/>
      <c r="M6" s="38"/>
      <c r="N6" s="38"/>
    </row>
    <row r="7" spans="2:14">
      <c r="B7" s="32" t="s">
        <v>30</v>
      </c>
      <c r="C7" s="38">
        <v>27.268929631616029</v>
      </c>
      <c r="D7" s="38">
        <v>28.033239377640815</v>
      </c>
      <c r="E7" s="38">
        <v>19.271670775394238</v>
      </c>
      <c r="F7" s="38">
        <v>8.8171767302866932</v>
      </c>
      <c r="G7" s="38">
        <v>14.297935174960791</v>
      </c>
      <c r="H7" s="38"/>
      <c r="I7" s="38"/>
      <c r="J7" s="38"/>
      <c r="K7" s="38"/>
      <c r="L7" s="38"/>
      <c r="M7" s="38"/>
      <c r="N7" s="38"/>
    </row>
    <row r="8" spans="2:14">
      <c r="B8" s="32" t="s">
        <v>70</v>
      </c>
      <c r="C8" s="38">
        <v>1.4709949465580501</v>
      </c>
      <c r="D8" s="38">
        <v>0.59672596923881993</v>
      </c>
      <c r="E8" s="38">
        <v>3.6025311123497503</v>
      </c>
      <c r="F8" s="38">
        <v>1.5540437597320786</v>
      </c>
      <c r="G8" s="38">
        <v>2.3813465055391503</v>
      </c>
      <c r="H8" s="38"/>
      <c r="I8" s="38"/>
      <c r="J8" s="38"/>
      <c r="K8" s="38"/>
      <c r="L8" s="38"/>
      <c r="M8" s="38"/>
      <c r="N8" s="38"/>
    </row>
    <row r="9" spans="2:14">
      <c r="B9" s="32" t="s">
        <v>31</v>
      </c>
      <c r="C9" s="38">
        <v>5.6973921912260606</v>
      </c>
      <c r="D9" s="38">
        <v>0.4190598704338897</v>
      </c>
      <c r="E9" s="38">
        <v>1.5028644486967497</v>
      </c>
      <c r="F9" s="38">
        <v>2.2722585088800109</v>
      </c>
      <c r="G9" s="38">
        <v>0.68618534853284985</v>
      </c>
      <c r="H9" s="38"/>
      <c r="I9" s="38"/>
      <c r="J9" s="38"/>
      <c r="K9" s="38"/>
      <c r="L9" s="38"/>
      <c r="M9" s="38"/>
      <c r="N9" s="38"/>
    </row>
    <row r="10" spans="2:14">
      <c r="B10" s="32" t="s">
        <v>111</v>
      </c>
      <c r="C10" s="38">
        <v>8.1013654526010004E-2</v>
      </c>
      <c r="D10" s="38">
        <v>0.10750490157077024</v>
      </c>
      <c r="E10" s="38">
        <v>7.709395100244E-2</v>
      </c>
      <c r="F10" s="38">
        <v>0.12121640464457781</v>
      </c>
      <c r="G10" s="38">
        <v>0.20528211360668996</v>
      </c>
      <c r="H10" s="38"/>
      <c r="I10" s="38"/>
      <c r="J10" s="38"/>
      <c r="K10" s="38"/>
      <c r="L10" s="38"/>
      <c r="M10" s="38"/>
      <c r="N10" s="38"/>
    </row>
    <row r="11" spans="2:14">
      <c r="B11" s="32" t="s">
        <v>152</v>
      </c>
      <c r="C11" s="38">
        <v>0.52739156813696997</v>
      </c>
      <c r="D11" s="38">
        <v>0.58214908142992228</v>
      </c>
      <c r="E11" s="38">
        <v>0.49178730946468996</v>
      </c>
      <c r="F11" s="38">
        <v>0.51154057081915549</v>
      </c>
      <c r="G11" s="38">
        <v>0.53450666773319999</v>
      </c>
      <c r="H11" s="38"/>
      <c r="I11" s="38"/>
      <c r="J11" s="38"/>
      <c r="K11" s="38"/>
      <c r="L11" s="38"/>
      <c r="M11" s="38"/>
      <c r="N11" s="38"/>
    </row>
    <row r="12" spans="2:14">
      <c r="B12" s="32" t="s">
        <v>27</v>
      </c>
      <c r="C12" s="38">
        <v>5.2945179156842395</v>
      </c>
      <c r="D12" s="38">
        <v>8.164747624890726</v>
      </c>
      <c r="E12" s="38">
        <v>12.413800578364009</v>
      </c>
      <c r="F12" s="38">
        <v>8.4949554744822571</v>
      </c>
      <c r="G12" s="38">
        <v>16.056401892684683</v>
      </c>
      <c r="H12" s="38"/>
      <c r="I12" s="38"/>
      <c r="J12" s="38"/>
      <c r="K12" s="38"/>
      <c r="L12" s="38"/>
      <c r="M12" s="38"/>
      <c r="N12" s="38"/>
    </row>
    <row r="13" spans="2:14">
      <c r="B13" s="1" t="s">
        <v>32</v>
      </c>
      <c r="C13" s="38">
        <v>2.5270182061574396</v>
      </c>
      <c r="D13" s="38">
        <v>2.2723701666528338</v>
      </c>
      <c r="E13" s="38">
        <v>1.8321153849636407</v>
      </c>
      <c r="F13" s="38">
        <v>3.0048558166691226</v>
      </c>
      <c r="G13" s="38">
        <v>3.5085718478321146</v>
      </c>
      <c r="H13" s="38"/>
      <c r="I13" s="38"/>
      <c r="J13" s="38"/>
      <c r="K13" s="38"/>
      <c r="L13" s="38"/>
      <c r="M13" s="38"/>
      <c r="N13" s="38"/>
    </row>
    <row r="14" spans="2:14">
      <c r="C14" s="37"/>
      <c r="D14" s="37"/>
      <c r="E14" s="37"/>
      <c r="F14" s="37"/>
      <c r="G14" s="37"/>
      <c r="H14" s="37"/>
      <c r="I14" s="37"/>
      <c r="J14" s="37"/>
      <c r="K14" s="37"/>
      <c r="L14" s="37"/>
      <c r="M14" s="37"/>
      <c r="N14" s="37"/>
    </row>
    <row r="15" spans="2:14">
      <c r="C15" s="37"/>
      <c r="D15" s="37"/>
      <c r="E15" s="37"/>
      <c r="F15" s="37"/>
      <c r="G15" s="37"/>
      <c r="H15" s="37"/>
      <c r="I15" s="37"/>
      <c r="J15" s="37"/>
      <c r="K15" s="37"/>
      <c r="L15" s="37"/>
      <c r="M15" s="37"/>
      <c r="N15" s="37"/>
    </row>
    <row r="16" spans="2:14">
      <c r="C16" s="37"/>
      <c r="D16" s="37"/>
      <c r="E16" s="37"/>
      <c r="F16" s="37"/>
      <c r="G16" s="37"/>
      <c r="H16" s="37"/>
      <c r="I16" s="37"/>
      <c r="J16" s="37"/>
      <c r="K16" s="37"/>
      <c r="L16" s="37"/>
      <c r="M16" s="37"/>
      <c r="N16" s="37"/>
    </row>
    <row r="17" spans="2:18">
      <c r="C17" s="37"/>
      <c r="D17" s="37"/>
      <c r="E17" s="37"/>
      <c r="F17" s="37"/>
      <c r="G17" s="37"/>
      <c r="H17" s="37"/>
      <c r="I17" s="37"/>
      <c r="J17" s="37"/>
      <c r="K17" s="37"/>
      <c r="L17" s="37"/>
      <c r="M17" s="37"/>
      <c r="N17" s="37"/>
    </row>
    <row r="18" spans="2:18">
      <c r="B18" s="2" t="s">
        <v>130</v>
      </c>
      <c r="C18" s="3">
        <v>44316</v>
      </c>
      <c r="D18" s="3">
        <v>44347</v>
      </c>
      <c r="E18" s="3">
        <v>44377</v>
      </c>
      <c r="F18" s="3">
        <v>44408</v>
      </c>
      <c r="G18" s="3">
        <v>44439</v>
      </c>
      <c r="H18" s="3">
        <v>44469</v>
      </c>
      <c r="I18" s="3">
        <v>44500</v>
      </c>
      <c r="J18" s="3">
        <v>44530</v>
      </c>
      <c r="K18" s="3">
        <v>44561</v>
      </c>
      <c r="L18" s="3">
        <v>44592</v>
      </c>
      <c r="M18" s="3">
        <v>44620</v>
      </c>
      <c r="N18" s="3">
        <v>44651</v>
      </c>
    </row>
    <row r="19" spans="2:18">
      <c r="B19" s="1" t="s">
        <v>69</v>
      </c>
      <c r="C19" s="20">
        <v>19705.283999999996</v>
      </c>
      <c r="D19" s="20">
        <v>123733.89000000001</v>
      </c>
      <c r="E19" s="20">
        <v>-18201.544000000009</v>
      </c>
      <c r="F19" s="20">
        <v>-11564.776999999995</v>
      </c>
      <c r="G19" s="20">
        <v>89447.024000000005</v>
      </c>
      <c r="H19" s="20">
        <v>0</v>
      </c>
      <c r="I19" s="20">
        <v>0</v>
      </c>
      <c r="J19" s="20">
        <v>0</v>
      </c>
      <c r="K19" s="20">
        <v>0</v>
      </c>
      <c r="L19" s="20">
        <v>0</v>
      </c>
      <c r="M19" s="20">
        <v>0</v>
      </c>
      <c r="N19" s="20">
        <v>0</v>
      </c>
      <c r="P19" s="29"/>
      <c r="Q19" s="30"/>
      <c r="R19" s="30"/>
    </row>
    <row r="20" spans="2:18">
      <c r="B20" s="32" t="s">
        <v>151</v>
      </c>
      <c r="C20" s="20">
        <v>171007.72400000005</v>
      </c>
      <c r="D20" s="20">
        <v>187909.17500000002</v>
      </c>
      <c r="E20" s="20">
        <v>270402.96500000008</v>
      </c>
      <c r="F20" s="20">
        <v>288030.53000000003</v>
      </c>
      <c r="G20" s="20">
        <v>380875.32200000004</v>
      </c>
      <c r="H20" s="20">
        <v>0</v>
      </c>
      <c r="I20" s="20">
        <v>0</v>
      </c>
      <c r="J20" s="20">
        <v>0</v>
      </c>
      <c r="K20" s="20">
        <v>0</v>
      </c>
      <c r="L20" s="20">
        <v>0</v>
      </c>
      <c r="M20" s="20">
        <v>0</v>
      </c>
      <c r="N20" s="20">
        <v>0</v>
      </c>
      <c r="P20" s="29"/>
      <c r="Q20" s="30"/>
      <c r="R20" s="30"/>
    </row>
    <row r="21" spans="2:18">
      <c r="B21" s="32" t="s">
        <v>77</v>
      </c>
      <c r="C21" s="20">
        <v>11713.076000000001</v>
      </c>
      <c r="D21" s="20">
        <v>1548.1660000000002</v>
      </c>
      <c r="E21" s="20">
        <v>2810.8320000000003</v>
      </c>
      <c r="F21" s="20">
        <v>2749.6660000000002</v>
      </c>
      <c r="G21" s="20">
        <v>1103.3330000000001</v>
      </c>
      <c r="H21" s="20">
        <v>0</v>
      </c>
      <c r="I21" s="20">
        <v>0</v>
      </c>
      <c r="J21" s="20">
        <v>0</v>
      </c>
      <c r="K21" s="20">
        <v>0</v>
      </c>
      <c r="L21" s="20">
        <v>0</v>
      </c>
      <c r="M21" s="20">
        <v>0</v>
      </c>
      <c r="N21" s="20">
        <v>0</v>
      </c>
      <c r="P21" s="29"/>
      <c r="Q21" s="30"/>
      <c r="R21" s="30"/>
    </row>
    <row r="22" spans="2:18">
      <c r="B22" s="32" t="s">
        <v>29</v>
      </c>
      <c r="C22" s="20">
        <v>355013.16200000001</v>
      </c>
      <c r="D22" s="20">
        <v>462049.00900000014</v>
      </c>
      <c r="E22" s="20">
        <v>219208.65599999999</v>
      </c>
      <c r="F22" s="20">
        <v>228317.83399999997</v>
      </c>
      <c r="G22" s="20">
        <v>189632.79499999998</v>
      </c>
      <c r="H22" s="20">
        <v>0</v>
      </c>
      <c r="I22" s="20">
        <v>0</v>
      </c>
      <c r="J22" s="20">
        <v>0</v>
      </c>
      <c r="K22" s="20">
        <v>0</v>
      </c>
      <c r="L22" s="20">
        <v>0</v>
      </c>
      <c r="M22" s="20">
        <v>0</v>
      </c>
      <c r="N22" s="20">
        <v>0</v>
      </c>
      <c r="P22" s="29"/>
      <c r="Q22" s="30"/>
      <c r="R22" s="30"/>
    </row>
    <row r="23" spans="2:18">
      <c r="B23" s="32" t="s">
        <v>30</v>
      </c>
      <c r="C23" s="20">
        <v>550033.23600000003</v>
      </c>
      <c r="D23" s="20">
        <v>820335.72</v>
      </c>
      <c r="E23" s="20">
        <v>700773.73300000001</v>
      </c>
      <c r="F23" s="20">
        <v>629114.65799999994</v>
      </c>
      <c r="G23" s="20">
        <v>816486.78099999996</v>
      </c>
      <c r="H23" s="20">
        <v>0</v>
      </c>
      <c r="I23" s="20">
        <v>0</v>
      </c>
      <c r="J23" s="20">
        <v>0</v>
      </c>
      <c r="K23" s="20">
        <v>0</v>
      </c>
      <c r="L23" s="20">
        <v>0</v>
      </c>
      <c r="M23" s="20">
        <v>0</v>
      </c>
      <c r="N23" s="20">
        <v>0</v>
      </c>
      <c r="P23" s="29"/>
      <c r="Q23" s="30"/>
      <c r="R23" s="30"/>
    </row>
    <row r="24" spans="2:18">
      <c r="B24" s="32" t="s">
        <v>70</v>
      </c>
      <c r="C24" s="20">
        <v>19395.728999999999</v>
      </c>
      <c r="D24" s="20">
        <v>0</v>
      </c>
      <c r="E24" s="20">
        <v>21379.001</v>
      </c>
      <c r="F24" s="20">
        <v>8040.93</v>
      </c>
      <c r="G24" s="20">
        <v>5477.8510000000006</v>
      </c>
      <c r="H24" s="20">
        <v>0</v>
      </c>
      <c r="I24" s="20">
        <v>0</v>
      </c>
      <c r="J24" s="20">
        <v>0</v>
      </c>
      <c r="K24" s="20">
        <v>0</v>
      </c>
      <c r="L24" s="20">
        <v>0</v>
      </c>
      <c r="M24" s="20">
        <v>0</v>
      </c>
      <c r="N24" s="20">
        <v>0</v>
      </c>
      <c r="P24" s="29"/>
      <c r="Q24" s="30"/>
      <c r="R24" s="30"/>
    </row>
    <row r="25" spans="2:18">
      <c r="B25" s="32" t="s">
        <v>31</v>
      </c>
      <c r="C25" s="20">
        <v>60086.705999999998</v>
      </c>
      <c r="D25" s="20">
        <v>4137.924</v>
      </c>
      <c r="E25" s="20">
        <v>12126.212999999998</v>
      </c>
      <c r="F25" s="20">
        <v>23095.215999999997</v>
      </c>
      <c r="G25" s="20">
        <v>4723.5630000000001</v>
      </c>
      <c r="H25" s="20">
        <v>0</v>
      </c>
      <c r="I25" s="20">
        <v>0</v>
      </c>
      <c r="J25" s="20">
        <v>0</v>
      </c>
      <c r="K25" s="20">
        <v>0</v>
      </c>
      <c r="L25" s="20">
        <v>0</v>
      </c>
      <c r="M25" s="20">
        <v>0</v>
      </c>
      <c r="N25" s="20">
        <v>0</v>
      </c>
      <c r="P25" s="29"/>
      <c r="Q25" s="30"/>
      <c r="R25" s="30"/>
    </row>
    <row r="26" spans="2:18">
      <c r="B26" s="32" t="s">
        <v>111</v>
      </c>
      <c r="C26" s="20">
        <v>-4227.1740000000009</v>
      </c>
      <c r="D26" s="20">
        <v>-5172.8939999999984</v>
      </c>
      <c r="E26" s="20">
        <v>-2451.5390000000007</v>
      </c>
      <c r="F26" s="20">
        <v>-2436.0190000000002</v>
      </c>
      <c r="G26" s="20">
        <v>-3864.8510000000006</v>
      </c>
      <c r="H26" s="20">
        <v>0</v>
      </c>
      <c r="I26" s="20">
        <v>0</v>
      </c>
      <c r="J26" s="20">
        <v>0</v>
      </c>
      <c r="K26" s="20">
        <v>0</v>
      </c>
      <c r="L26" s="20">
        <v>0</v>
      </c>
      <c r="M26" s="20">
        <v>0</v>
      </c>
      <c r="N26" s="20">
        <v>0</v>
      </c>
      <c r="P26" s="29"/>
      <c r="Q26" s="30"/>
      <c r="R26" s="30"/>
    </row>
    <row r="27" spans="2:18">
      <c r="B27" s="32" t="s">
        <v>152</v>
      </c>
      <c r="C27" s="20">
        <v>14345.753999999997</v>
      </c>
      <c r="D27" s="20">
        <v>14212.022000000001</v>
      </c>
      <c r="E27" s="20">
        <v>11799.953</v>
      </c>
      <c r="F27" s="20">
        <v>8435.8760000000002</v>
      </c>
      <c r="G27" s="20">
        <v>11144.665000000003</v>
      </c>
      <c r="H27" s="20">
        <v>0</v>
      </c>
      <c r="I27" s="20">
        <v>0</v>
      </c>
      <c r="J27" s="20">
        <v>0</v>
      </c>
      <c r="K27" s="20">
        <v>0</v>
      </c>
      <c r="L27" s="20">
        <v>0</v>
      </c>
      <c r="M27" s="20">
        <v>0</v>
      </c>
      <c r="N27" s="20">
        <v>0</v>
      </c>
      <c r="P27" s="29"/>
      <c r="Q27" s="30"/>
      <c r="R27" s="30"/>
    </row>
    <row r="28" spans="2:18">
      <c r="B28" s="32" t="s">
        <v>27</v>
      </c>
      <c r="C28" s="20">
        <v>267500.63299999997</v>
      </c>
      <c r="D28" s="20">
        <v>260104.00900000002</v>
      </c>
      <c r="E28" s="20">
        <v>370251.58899999992</v>
      </c>
      <c r="F28" s="20">
        <v>338556.59300000011</v>
      </c>
      <c r="G28" s="20">
        <v>356027.06200000003</v>
      </c>
      <c r="H28" s="20">
        <v>0</v>
      </c>
      <c r="I28" s="20">
        <v>0</v>
      </c>
      <c r="J28" s="20">
        <v>0</v>
      </c>
      <c r="K28" s="20">
        <v>0</v>
      </c>
      <c r="L28" s="20">
        <v>0</v>
      </c>
      <c r="M28" s="20">
        <v>0</v>
      </c>
      <c r="N28" s="20">
        <v>0</v>
      </c>
      <c r="P28" s="29"/>
      <c r="Q28" s="30"/>
      <c r="R28" s="30"/>
    </row>
    <row r="29" spans="2:18">
      <c r="B29" s="1" t="s">
        <v>32</v>
      </c>
      <c r="C29" s="20">
        <v>-61004.178</v>
      </c>
      <c r="D29" s="20">
        <v>-11078.945</v>
      </c>
      <c r="E29" s="20">
        <v>3785.6730000000016</v>
      </c>
      <c r="F29" s="20">
        <v>33832.589000000014</v>
      </c>
      <c r="G29" s="20">
        <v>18018.198999999997</v>
      </c>
      <c r="H29" s="20">
        <v>0</v>
      </c>
      <c r="I29" s="20">
        <v>0</v>
      </c>
      <c r="J29" s="20">
        <v>0</v>
      </c>
      <c r="K29" s="20">
        <v>0</v>
      </c>
      <c r="L29" s="20">
        <v>0</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activeCell="F20" sqref="F20"/>
    </sheetView>
  </sheetViews>
  <sheetFormatPr defaultRowHeight="15"/>
  <cols>
    <col min="1" max="1" width="9" customWidth="1"/>
    <col min="2" max="2" width="33" customWidth="1"/>
    <col min="3" max="3" width="8.140625" bestFit="1" customWidth="1"/>
    <col min="4" max="4" width="8.42578125" bestFit="1" customWidth="1"/>
    <col min="5" max="5" width="9.28515625" customWidth="1"/>
    <col min="6" max="6" width="6.42578125" bestFit="1" customWidth="1"/>
    <col min="7" max="7" width="10" customWidth="1"/>
    <col min="8" max="8" width="9.28515625" customWidth="1"/>
    <col min="9" max="9" width="8.85546875" customWidth="1"/>
    <col min="10" max="10" width="8.7109375" customWidth="1"/>
    <col min="11" max="11" width="9.85546875" customWidth="1"/>
    <col min="12" max="12" width="8.140625" customWidth="1"/>
    <col min="13" max="13" width="8.5703125" customWidth="1"/>
    <col min="14" max="14" width="9.140625" customWidth="1"/>
    <col min="17" max="17" width="24.5703125" bestFit="1" customWidth="1"/>
  </cols>
  <sheetData>
    <row r="2" spans="2:14">
      <c r="B2" s="2" t="s">
        <v>6</v>
      </c>
      <c r="C2" s="3">
        <v>44287</v>
      </c>
      <c r="D2" s="3">
        <v>44317</v>
      </c>
      <c r="E2" s="3">
        <v>44348</v>
      </c>
      <c r="F2" s="3">
        <v>44378</v>
      </c>
      <c r="G2" s="3">
        <v>44409</v>
      </c>
      <c r="H2" s="3">
        <v>44440</v>
      </c>
      <c r="I2" s="3">
        <v>44470</v>
      </c>
      <c r="J2" s="3">
        <v>44501</v>
      </c>
      <c r="K2" s="3">
        <v>44531</v>
      </c>
      <c r="L2" s="3">
        <v>44562</v>
      </c>
      <c r="M2" s="3">
        <v>44593</v>
      </c>
      <c r="N2" s="3">
        <v>44621</v>
      </c>
    </row>
    <row r="3" spans="2:14">
      <c r="B3" s="4" t="s">
        <v>7</v>
      </c>
      <c r="C3" s="38">
        <v>15.109921619999694</v>
      </c>
      <c r="D3" s="38">
        <v>15.81954925</v>
      </c>
      <c r="E3" s="38">
        <v>17.823750760000003</v>
      </c>
      <c r="F3" s="38">
        <v>22.060139120000002</v>
      </c>
      <c r="G3" s="38">
        <v>22.098104980000002</v>
      </c>
      <c r="H3" s="38"/>
      <c r="I3" s="38"/>
      <c r="J3" s="38"/>
      <c r="K3" s="38"/>
      <c r="L3" s="38"/>
      <c r="M3" s="38"/>
      <c r="N3" s="38"/>
    </row>
    <row r="4" spans="2:14">
      <c r="B4" s="4" t="s">
        <v>8</v>
      </c>
      <c r="C4" s="38">
        <v>16.608373719999996</v>
      </c>
      <c r="D4" s="38">
        <v>19.183642949999999</v>
      </c>
      <c r="E4" s="38">
        <v>19.383222969999995</v>
      </c>
      <c r="F4" s="38">
        <v>20.592492395671012</v>
      </c>
      <c r="G4" s="38">
        <v>16.361242129999997</v>
      </c>
      <c r="H4" s="38"/>
      <c r="I4" s="38"/>
      <c r="J4" s="38"/>
      <c r="K4" s="38"/>
      <c r="L4" s="38"/>
      <c r="M4" s="38"/>
      <c r="N4" s="38"/>
    </row>
    <row r="5" spans="2:14">
      <c r="B5" s="4" t="s">
        <v>9</v>
      </c>
      <c r="C5" s="38">
        <v>2.9146516799930731</v>
      </c>
      <c r="D5" s="38">
        <v>3.4745930899999062</v>
      </c>
      <c r="E5" s="38">
        <v>3.9808679500000546</v>
      </c>
      <c r="F5" s="38">
        <v>3.0703734600000003</v>
      </c>
      <c r="G5" s="38">
        <v>2.8867337800007711</v>
      </c>
      <c r="H5" s="38"/>
      <c r="I5" s="38"/>
      <c r="J5" s="38"/>
      <c r="K5" s="38"/>
      <c r="L5" s="38"/>
      <c r="M5" s="38"/>
      <c r="N5" s="38"/>
    </row>
    <row r="6" spans="2:14">
      <c r="B6" s="4" t="s">
        <v>10</v>
      </c>
      <c r="C6" s="38">
        <v>1.3711979899999998</v>
      </c>
      <c r="D6" s="38">
        <v>1.27276498</v>
      </c>
      <c r="E6" s="38">
        <v>1.10623005</v>
      </c>
      <c r="F6" s="38">
        <v>0.90599878</v>
      </c>
      <c r="G6" s="38">
        <v>1.2315597400000005</v>
      </c>
      <c r="H6" s="38"/>
      <c r="I6" s="38"/>
      <c r="J6" s="38"/>
      <c r="K6" s="38"/>
      <c r="L6" s="38"/>
      <c r="M6" s="38"/>
      <c r="N6" s="38"/>
    </row>
    <row r="7" spans="2:14">
      <c r="B7" s="51" t="s">
        <v>11</v>
      </c>
      <c r="C7" s="38">
        <v>3.7025277043030016</v>
      </c>
      <c r="D7" s="38">
        <v>4.1160036443540013</v>
      </c>
      <c r="E7" s="38">
        <v>9.6156233529255033</v>
      </c>
      <c r="F7" s="38">
        <v>2.6423373617402399</v>
      </c>
      <c r="G7" s="38">
        <v>5.9143012190259983</v>
      </c>
      <c r="H7" s="38"/>
      <c r="I7" s="38"/>
      <c r="J7" s="38"/>
      <c r="K7" s="38"/>
      <c r="L7" s="38"/>
      <c r="M7" s="38"/>
      <c r="N7" s="38"/>
    </row>
    <row r="8" spans="2:14">
      <c r="B8" s="51" t="s">
        <v>12</v>
      </c>
      <c r="C8" s="38">
        <v>7.48524469</v>
      </c>
      <c r="D8" s="38">
        <v>8.2218745053124991</v>
      </c>
      <c r="E8" s="38">
        <v>8.5505321614583352</v>
      </c>
      <c r="F8" s="38">
        <v>10.204139485101686</v>
      </c>
      <c r="G8" s="38">
        <v>11.2481891252183</v>
      </c>
      <c r="H8" s="38"/>
      <c r="I8" s="38"/>
      <c r="J8" s="38"/>
      <c r="K8" s="38"/>
      <c r="L8" s="38"/>
      <c r="M8" s="38"/>
      <c r="N8" s="38"/>
    </row>
    <row r="9" spans="2:14">
      <c r="B9" s="51" t="s">
        <v>13</v>
      </c>
      <c r="C9" s="38">
        <v>1.2636078686093932</v>
      </c>
      <c r="D9" s="38">
        <v>3.8632258248943194</v>
      </c>
      <c r="E9" s="38">
        <v>5.8310138941007326</v>
      </c>
      <c r="F9" s="38">
        <v>6.2655974373569805</v>
      </c>
      <c r="G9" s="38">
        <v>11.611296504455044</v>
      </c>
      <c r="H9" s="38"/>
      <c r="I9" s="38"/>
      <c r="J9" s="38"/>
      <c r="K9" s="38"/>
      <c r="L9" s="38"/>
      <c r="M9" s="38"/>
      <c r="N9" s="38"/>
    </row>
    <row r="10" spans="2:14">
      <c r="B10" s="51" t="s">
        <v>14</v>
      </c>
      <c r="C10" s="38">
        <v>0.61524869043957886</v>
      </c>
      <c r="D10" s="38">
        <v>0.59428054000000019</v>
      </c>
      <c r="E10" s="38">
        <v>0.58825596883339037</v>
      </c>
      <c r="F10" s="38">
        <v>0.61169124103448269</v>
      </c>
      <c r="G10" s="38">
        <v>0.81440172206896544</v>
      </c>
      <c r="H10" s="38"/>
      <c r="I10" s="38"/>
      <c r="J10" s="38"/>
      <c r="K10" s="38"/>
      <c r="L10" s="38"/>
      <c r="M10" s="38"/>
      <c r="N10" s="38"/>
    </row>
    <row r="11" spans="2:14">
      <c r="B11" s="4" t="s">
        <v>15</v>
      </c>
      <c r="C11" s="38">
        <v>4.3799999999999994E-5</v>
      </c>
      <c r="D11" s="38">
        <v>-6.4800000000000015E-6</v>
      </c>
      <c r="E11" s="38">
        <v>1.0196000000000001E-4</v>
      </c>
      <c r="F11" s="38">
        <v>6.5820000000000003E-5</v>
      </c>
      <c r="G11" s="38">
        <v>0</v>
      </c>
      <c r="H11" s="38"/>
      <c r="I11" s="38"/>
      <c r="J11" s="38"/>
      <c r="K11" s="38"/>
      <c r="L11" s="38"/>
      <c r="M11" s="38"/>
      <c r="N11" s="38"/>
    </row>
    <row r="12" spans="2:14">
      <c r="B12" s="4" t="s">
        <v>16</v>
      </c>
      <c r="C12" s="38">
        <v>0.15528528999999999</v>
      </c>
      <c r="D12" s="38">
        <v>0.5909788199999999</v>
      </c>
      <c r="E12" s="38">
        <v>0.53597591</v>
      </c>
      <c r="F12" s="38">
        <v>0.45582952000000015</v>
      </c>
      <c r="G12" s="38">
        <v>0.5966854800000001</v>
      </c>
      <c r="H12" s="38"/>
      <c r="I12" s="38"/>
      <c r="J12" s="38"/>
      <c r="K12" s="38"/>
      <c r="L12" s="38"/>
      <c r="M12" s="38"/>
      <c r="N12" s="38"/>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44287</v>
      </c>
      <c r="D15" s="3">
        <v>44317</v>
      </c>
      <c r="E15" s="3">
        <v>44348</v>
      </c>
      <c r="F15" s="3">
        <v>44378</v>
      </c>
      <c r="G15" s="3">
        <v>44409</v>
      </c>
      <c r="H15" s="3">
        <v>44440</v>
      </c>
      <c r="I15" s="3">
        <v>44470</v>
      </c>
      <c r="J15" s="3">
        <v>44501</v>
      </c>
      <c r="K15" s="3">
        <v>44531</v>
      </c>
      <c r="L15" s="3">
        <v>44562</v>
      </c>
      <c r="M15" s="3">
        <v>44593</v>
      </c>
      <c r="N15" s="3">
        <v>44621</v>
      </c>
    </row>
    <row r="16" spans="2:14">
      <c r="B16" s="1" t="s">
        <v>17</v>
      </c>
      <c r="C16" s="38">
        <v>10.736276180000003</v>
      </c>
      <c r="D16" s="38">
        <v>11.558150720000002</v>
      </c>
      <c r="E16" s="38">
        <v>12.673756039999999</v>
      </c>
      <c r="F16" s="38">
        <v>14.258162995101692</v>
      </c>
      <c r="G16" s="38">
        <v>15.426585395218298</v>
      </c>
      <c r="H16" s="38"/>
      <c r="I16" s="38"/>
      <c r="J16" s="38"/>
      <c r="K16" s="38"/>
      <c r="L16" s="38"/>
      <c r="M16" s="38"/>
      <c r="N16" s="38"/>
    </row>
    <row r="17" spans="2:14">
      <c r="B17" s="1" t="s">
        <v>18</v>
      </c>
      <c r="C17" s="38">
        <v>25.979202333351665</v>
      </c>
      <c r="D17" s="38">
        <v>29.210460544560824</v>
      </c>
      <c r="E17" s="38">
        <v>37.103224047317966</v>
      </c>
      <c r="F17" s="38">
        <v>34.730641250131704</v>
      </c>
      <c r="G17" s="38">
        <v>43.840135715549998</v>
      </c>
      <c r="H17" s="38"/>
      <c r="I17" s="38"/>
      <c r="J17" s="38"/>
      <c r="K17" s="38"/>
      <c r="L17" s="38"/>
      <c r="M17" s="38"/>
      <c r="N17" s="38"/>
    </row>
    <row r="18" spans="2:14">
      <c r="B18" s="1" t="s">
        <v>20</v>
      </c>
      <c r="C18" s="38">
        <v>11.479176809993072</v>
      </c>
      <c r="D18" s="38">
        <v>15.777323519999907</v>
      </c>
      <c r="E18" s="38">
        <v>17.102517020000054</v>
      </c>
      <c r="F18" s="38">
        <v>17.300034565671016</v>
      </c>
      <c r="G18" s="38">
        <v>12.899108090000771</v>
      </c>
      <c r="H18" s="38"/>
      <c r="I18" s="38"/>
      <c r="J18" s="38"/>
      <c r="K18" s="38"/>
      <c r="L18" s="38"/>
      <c r="M18" s="38"/>
      <c r="N18" s="38"/>
    </row>
    <row r="19" spans="2:14">
      <c r="B19" s="1" t="s">
        <v>19</v>
      </c>
      <c r="C19" s="38">
        <v>0.15532908999999998</v>
      </c>
      <c r="D19" s="38">
        <v>0.59097233999999998</v>
      </c>
      <c r="E19" s="38">
        <v>0.53607786999999996</v>
      </c>
      <c r="F19" s="38">
        <v>0.45589534000000015</v>
      </c>
      <c r="G19" s="38">
        <v>0.5966854800000001</v>
      </c>
      <c r="H19" s="38"/>
      <c r="I19" s="38"/>
      <c r="J19" s="38"/>
      <c r="K19" s="38"/>
      <c r="L19" s="38"/>
      <c r="M19" s="38"/>
      <c r="N19" s="38"/>
    </row>
    <row r="22" spans="2:14">
      <c r="C22" s="78"/>
    </row>
    <row r="25" spans="2:14"/>
    <row r="41" spans="2:2">
      <c r="B41" s="43" t="s">
        <v>161</v>
      </c>
    </row>
    <row r="42" spans="2:2">
      <c r="B42" t="s">
        <v>193</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zoomScaleNormal="100" workbookViewId="0">
      <selection activeCell="X9" sqref="X9"/>
    </sheetView>
  </sheetViews>
  <sheetFormatPr defaultRowHeight="15"/>
  <cols>
    <col min="1" max="1" width="9" customWidth="1"/>
    <col min="2" max="2" width="35.42578125" bestFit="1" customWidth="1"/>
    <col min="3" max="3" width="9.85546875" bestFit="1" customWidth="1"/>
    <col min="4" max="4" width="9.28515625" bestFit="1" customWidth="1"/>
    <col min="6" max="6" width="10" bestFit="1" customWidth="1"/>
    <col min="16" max="16" width="11.5703125" bestFit="1" customWidth="1"/>
    <col min="21" max="21" width="14.42578125" customWidth="1"/>
    <col min="24" max="24" width="30.28515625" customWidth="1"/>
    <col min="25" max="25" width="16.85546875" customWidth="1"/>
  </cols>
  <sheetData>
    <row r="2" spans="2:16">
      <c r="B2" s="2" t="s">
        <v>122</v>
      </c>
      <c r="C2" s="3">
        <v>44287</v>
      </c>
      <c r="D2" s="3">
        <v>44317</v>
      </c>
      <c r="E2" s="3">
        <v>44348</v>
      </c>
      <c r="F2" s="3">
        <v>44378</v>
      </c>
      <c r="G2" s="3">
        <v>44409</v>
      </c>
      <c r="H2" s="3">
        <v>44440</v>
      </c>
      <c r="I2" s="3">
        <v>44470</v>
      </c>
      <c r="J2" s="3">
        <v>44501</v>
      </c>
      <c r="K2" s="3">
        <v>44531</v>
      </c>
      <c r="L2" s="3">
        <v>44562</v>
      </c>
      <c r="M2" s="3">
        <v>44593</v>
      </c>
      <c r="N2" s="3">
        <v>44621</v>
      </c>
      <c r="P2" t="s">
        <v>168</v>
      </c>
    </row>
    <row r="3" spans="2:16">
      <c r="B3" s="4" t="s">
        <v>124</v>
      </c>
      <c r="C3" s="52">
        <v>63613</v>
      </c>
      <c r="D3" s="53">
        <v>44944</v>
      </c>
      <c r="E3" s="53">
        <v>73642.5</v>
      </c>
      <c r="F3" s="53">
        <v>62717.5</v>
      </c>
      <c r="G3" s="53">
        <v>95704.5</v>
      </c>
      <c r="H3" s="53"/>
      <c r="I3" s="53"/>
      <c r="J3" s="53"/>
      <c r="K3" s="53"/>
      <c r="L3" s="53"/>
      <c r="M3" s="53"/>
      <c r="N3" s="53"/>
      <c r="P3" s="48">
        <v>715531.5</v>
      </c>
    </row>
    <row r="4" spans="2:16">
      <c r="B4" s="4" t="s">
        <v>125</v>
      </c>
      <c r="C4" s="52">
        <v>214385.5</v>
      </c>
      <c r="D4" s="53">
        <v>415899.5</v>
      </c>
      <c r="E4" s="53">
        <v>373185</v>
      </c>
      <c r="F4" s="53">
        <v>450434</v>
      </c>
      <c r="G4" s="53">
        <v>619827</v>
      </c>
      <c r="H4" s="53"/>
      <c r="I4" s="53"/>
      <c r="J4" s="53"/>
      <c r="K4" s="53"/>
      <c r="L4" s="53"/>
      <c r="M4" s="53"/>
      <c r="N4" s="53"/>
      <c r="P4" s="13"/>
    </row>
    <row r="5" spans="2:16">
      <c r="B5" s="4" t="s">
        <v>132</v>
      </c>
      <c r="C5" s="53">
        <v>277998.5</v>
      </c>
      <c r="D5" s="53">
        <v>460843.5</v>
      </c>
      <c r="E5" s="53">
        <v>446827.5</v>
      </c>
      <c r="F5" s="53">
        <v>513151.5</v>
      </c>
      <c r="G5" s="53">
        <v>715531.5</v>
      </c>
      <c r="H5" s="53">
        <v>0</v>
      </c>
      <c r="I5" s="53">
        <v>0</v>
      </c>
      <c r="J5" s="53">
        <v>0</v>
      </c>
      <c r="K5" s="53">
        <v>0</v>
      </c>
      <c r="L5" s="53">
        <v>0</v>
      </c>
      <c r="M5" s="53">
        <v>0</v>
      </c>
      <c r="N5" s="53">
        <v>0</v>
      </c>
    </row>
    <row r="6" spans="2:16">
      <c r="B6" s="33"/>
      <c r="C6" s="34"/>
      <c r="D6" s="34"/>
      <c r="E6" s="34"/>
      <c r="F6" s="34"/>
      <c r="G6" s="34"/>
      <c r="H6" s="34"/>
      <c r="I6" s="34"/>
      <c r="J6" s="34"/>
      <c r="K6" s="34"/>
      <c r="L6" s="34"/>
      <c r="M6" s="34"/>
      <c r="N6" s="34"/>
    </row>
    <row r="7" spans="2:16">
      <c r="C7" s="28"/>
    </row>
    <row r="8" spans="2:16">
      <c r="B8" s="2" t="s">
        <v>123</v>
      </c>
      <c r="C8" s="3">
        <v>44287</v>
      </c>
      <c r="D8" s="3">
        <v>44317</v>
      </c>
      <c r="E8" s="3">
        <v>44348</v>
      </c>
      <c r="F8" s="3">
        <v>44378</v>
      </c>
      <c r="G8" s="3">
        <v>44409</v>
      </c>
      <c r="H8" s="3">
        <v>44440</v>
      </c>
      <c r="I8" s="3">
        <v>44470</v>
      </c>
      <c r="J8" s="3">
        <v>44501</v>
      </c>
      <c r="K8" s="3">
        <v>44531</v>
      </c>
      <c r="L8" s="3">
        <v>44562</v>
      </c>
      <c r="M8" s="3">
        <v>44593</v>
      </c>
      <c r="N8" s="3">
        <v>44621</v>
      </c>
    </row>
    <row r="9" spans="2:16">
      <c r="B9" s="4" t="s">
        <v>134</v>
      </c>
      <c r="C9" s="11">
        <v>1.6434004452907101</v>
      </c>
      <c r="D9" s="12">
        <v>1.2743397572147799</v>
      </c>
      <c r="E9" s="12">
        <v>3.9683413247863801</v>
      </c>
      <c r="F9" s="12">
        <v>4.0958289477356296</v>
      </c>
      <c r="G9" s="12">
        <v>5.9327668371547393</v>
      </c>
      <c r="H9" s="12"/>
      <c r="I9" s="12"/>
      <c r="J9" s="12"/>
      <c r="K9" s="12"/>
      <c r="L9" s="12"/>
      <c r="M9" s="12"/>
      <c r="N9" s="12"/>
    </row>
    <row r="10" spans="2:16">
      <c r="B10" s="4" t="s">
        <v>135</v>
      </c>
      <c r="C10" s="11">
        <v>9.1939278551989911</v>
      </c>
      <c r="D10" s="12">
        <v>23.3278358838865</v>
      </c>
      <c r="E10" s="12">
        <v>5.7235678669499803</v>
      </c>
      <c r="F10" s="12">
        <v>12.747153412662501</v>
      </c>
      <c r="G10" s="12">
        <v>24.357220999690099</v>
      </c>
      <c r="H10" s="12"/>
      <c r="I10" s="12"/>
      <c r="J10" s="12"/>
      <c r="K10" s="12"/>
      <c r="L10" s="12"/>
      <c r="M10" s="12"/>
      <c r="N10" s="12"/>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85" zoomScaleNormal="85" workbookViewId="0">
      <selection activeCell="K17" sqref="K17"/>
    </sheetView>
  </sheetViews>
  <sheetFormatPr defaultRowHeight="15"/>
  <cols>
    <col min="1" max="1" width="11.28515625" customWidth="1"/>
    <col min="2" max="2" width="46.85546875" customWidth="1"/>
    <col min="3" max="3" width="6.42578125" bestFit="1" customWidth="1"/>
    <col min="4" max="4" width="6.85546875" bestFit="1" customWidth="1"/>
    <col min="5" max="5" width="6.5703125" bestFit="1" customWidth="1"/>
    <col min="6" max="6" width="7.85546875" customWidth="1"/>
    <col min="7" max="7" width="9.7109375" customWidth="1"/>
    <col min="8" max="8" width="9" customWidth="1"/>
    <col min="9" max="9" width="8.140625" customWidth="1"/>
    <col min="10" max="10" width="6.7109375" bestFit="1" customWidth="1"/>
    <col min="11" max="11" width="10.5703125" customWidth="1"/>
    <col min="12" max="12" width="8.85546875" customWidth="1"/>
    <col min="13" max="13" width="8.7109375" customWidth="1"/>
    <col min="14" max="14" width="6.7109375" bestFit="1" customWidth="1"/>
    <col min="15" max="15" width="18.28515625" bestFit="1" customWidth="1"/>
    <col min="16" max="16" width="5.85546875" bestFit="1" customWidth="1"/>
    <col min="17" max="17" width="18.28515625" bestFit="1" customWidth="1"/>
  </cols>
  <sheetData>
    <row r="2" spans="2:15">
      <c r="B2" s="2" t="s">
        <v>6</v>
      </c>
      <c r="C2" s="3">
        <v>44287</v>
      </c>
      <c r="D2" s="3">
        <v>44317</v>
      </c>
      <c r="E2" s="3">
        <v>44348</v>
      </c>
      <c r="F2" s="3">
        <v>44378</v>
      </c>
      <c r="G2" s="3">
        <v>44409</v>
      </c>
      <c r="H2" s="3">
        <v>44440</v>
      </c>
      <c r="I2" s="3">
        <v>44470</v>
      </c>
      <c r="J2" s="3">
        <v>44501</v>
      </c>
      <c r="K2" s="3">
        <v>44531</v>
      </c>
      <c r="L2" s="3">
        <v>44562</v>
      </c>
      <c r="M2" s="3">
        <v>44593</v>
      </c>
      <c r="N2" s="3">
        <v>44621</v>
      </c>
    </row>
    <row r="3" spans="2:15">
      <c r="B3" s="4" t="s">
        <v>72</v>
      </c>
      <c r="C3" s="52">
        <v>0.94301091999969178</v>
      </c>
      <c r="D3" s="52">
        <v>1.59977014</v>
      </c>
      <c r="E3" s="52">
        <v>1.6339389100000001</v>
      </c>
      <c r="F3" s="53">
        <v>1.7275902999999999</v>
      </c>
      <c r="G3" s="53">
        <v>1.30528501</v>
      </c>
      <c r="H3" s="53"/>
      <c r="I3" s="53"/>
      <c r="J3" s="53"/>
      <c r="K3" s="53"/>
      <c r="L3" s="53"/>
      <c r="M3" s="53"/>
      <c r="N3" s="53"/>
      <c r="O3">
        <v>0</v>
      </c>
    </row>
    <row r="4" spans="2:15">
      <c r="B4" s="4" t="s">
        <v>73</v>
      </c>
      <c r="C4" s="52">
        <v>1.9877325199986207</v>
      </c>
      <c r="D4" s="52">
        <v>2.6328443500000089</v>
      </c>
      <c r="E4" s="52">
        <v>2.8872380800000546</v>
      </c>
      <c r="F4" s="53">
        <v>2.6058954900000004</v>
      </c>
      <c r="G4" s="53">
        <v>2.2267030900000995</v>
      </c>
      <c r="H4" s="53"/>
      <c r="I4" s="53"/>
      <c r="J4" s="53"/>
      <c r="K4" s="53"/>
      <c r="L4" s="53"/>
      <c r="M4" s="53"/>
      <c r="N4" s="53"/>
    </row>
    <row r="5" spans="2:15">
      <c r="B5" s="4" t="s">
        <v>74</v>
      </c>
      <c r="C5" s="52">
        <v>8.3034205300000004</v>
      </c>
      <c r="D5" s="52">
        <v>11.334098790000001</v>
      </c>
      <c r="E5" s="52">
        <v>12.15402052</v>
      </c>
      <c r="F5" s="53">
        <v>13.207072385671015</v>
      </c>
      <c r="G5" s="53">
        <v>9.3165471500000017</v>
      </c>
      <c r="H5" s="53"/>
      <c r="I5" s="53"/>
      <c r="J5" s="53"/>
      <c r="K5" s="53"/>
      <c r="L5" s="53"/>
      <c r="M5" s="53"/>
      <c r="N5" s="53"/>
    </row>
    <row r="8" spans="2:15">
      <c r="B8" s="2" t="s">
        <v>6</v>
      </c>
      <c r="C8" s="3">
        <v>44287</v>
      </c>
      <c r="D8" s="3">
        <v>44317</v>
      </c>
      <c r="E8" s="3">
        <v>44348</v>
      </c>
      <c r="F8" s="3">
        <v>44378</v>
      </c>
      <c r="G8" s="3">
        <v>44409</v>
      </c>
      <c r="H8" s="3">
        <v>44440</v>
      </c>
      <c r="I8" s="3">
        <v>44470</v>
      </c>
      <c r="J8" s="3">
        <v>44501</v>
      </c>
      <c r="K8" s="3">
        <v>44531</v>
      </c>
      <c r="L8" s="3">
        <v>44562</v>
      </c>
      <c r="M8" s="3">
        <v>44593</v>
      </c>
      <c r="N8" s="3">
        <v>44621</v>
      </c>
    </row>
    <row r="9" spans="2:15">
      <c r="B9" s="4" t="s">
        <v>75</v>
      </c>
      <c r="C9" s="31">
        <v>11.234163969998312</v>
      </c>
      <c r="D9" s="31">
        <v>15.566713280000009</v>
      </c>
      <c r="E9" s="31">
        <v>16.675197510000054</v>
      </c>
      <c r="F9" s="31">
        <v>17.540558175671013</v>
      </c>
      <c r="G9" s="31">
        <v>12.848535250000102</v>
      </c>
      <c r="H9" s="31"/>
      <c r="I9" s="31"/>
      <c r="J9" s="31"/>
      <c r="K9" s="31"/>
      <c r="L9" s="31"/>
      <c r="M9" s="31"/>
      <c r="N9" s="31"/>
    </row>
    <row r="10" spans="2:15">
      <c r="B10" s="4" t="s">
        <v>76</v>
      </c>
      <c r="C10" s="31">
        <v>28.524386232906849</v>
      </c>
      <c r="D10" s="31">
        <v>31.281237044560719</v>
      </c>
      <c r="E10" s="31">
        <v>39.941015608484562</v>
      </c>
      <c r="F10" s="31">
        <v>35.102203614198913</v>
      </c>
      <c r="G10" s="31">
        <v>45.349553092033489</v>
      </c>
      <c r="H10" s="31"/>
      <c r="I10" s="31"/>
      <c r="J10" s="31"/>
      <c r="K10" s="31"/>
      <c r="L10" s="31"/>
      <c r="M10" s="31"/>
      <c r="N10" s="31"/>
    </row>
    <row r="11" spans="2:15">
      <c r="B11" s="4" t="s">
        <v>136</v>
      </c>
      <c r="C11" s="31">
        <v>0.61524869043957886</v>
      </c>
      <c r="D11" s="31">
        <v>0.59428054000000019</v>
      </c>
      <c r="E11" s="31">
        <v>0.58825596883339037</v>
      </c>
      <c r="F11" s="31">
        <v>0.61169124103448269</v>
      </c>
      <c r="G11" s="31">
        <v>0.81440172206896544</v>
      </c>
      <c r="H11" s="31"/>
      <c r="I11" s="31"/>
      <c r="J11" s="31"/>
      <c r="K11" s="31"/>
      <c r="L11" s="31"/>
      <c r="M11" s="31"/>
      <c r="N11" s="31"/>
    </row>
    <row r="12" spans="2:15">
      <c r="B12" s="4" t="s">
        <v>71</v>
      </c>
      <c r="C12" s="31">
        <v>4.3799999999999994E-5</v>
      </c>
      <c r="D12" s="31">
        <v>-6.4800000000000015E-6</v>
      </c>
      <c r="E12" s="31">
        <v>1.0196000000000001E-4</v>
      </c>
      <c r="F12" s="31">
        <v>6.5820000000000003E-5</v>
      </c>
      <c r="G12" s="31">
        <v>0</v>
      </c>
      <c r="H12" s="31"/>
      <c r="I12" s="31"/>
      <c r="J12" s="31"/>
      <c r="K12" s="31"/>
      <c r="L12" s="31"/>
      <c r="M12" s="31"/>
      <c r="N12" s="31"/>
    </row>
    <row r="21" spans="11:11">
      <c r="K21" s="78"/>
    </row>
    <row r="33" spans="2:2">
      <c r="B33" t="s">
        <v>161</v>
      </c>
    </row>
    <row r="34" spans="2:2">
      <c r="B34" t="s">
        <v>194</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activeCell="E21" sqref="E21"/>
    </sheetView>
  </sheetViews>
  <sheetFormatPr defaultRowHeight="15"/>
  <cols>
    <col min="1" max="1" width="9" customWidth="1"/>
    <col min="2" max="2" width="47" bestFit="1" customWidth="1"/>
    <col min="3" max="3" width="12" customWidth="1"/>
    <col min="4" max="4" width="13.5703125" customWidth="1"/>
    <col min="5" max="6" width="13.28515625" customWidth="1"/>
    <col min="7" max="7" width="12.140625" customWidth="1"/>
    <col min="8" max="8" width="13.42578125" customWidth="1"/>
    <col min="9" max="9" width="11.85546875" customWidth="1"/>
    <col min="10" max="10" width="12.42578125" customWidth="1"/>
    <col min="11" max="11" width="12.140625" customWidth="1"/>
    <col min="12" max="12" width="11.5703125" customWidth="1"/>
    <col min="13" max="13" width="14" customWidth="1"/>
    <col min="14" max="14" width="13" customWidth="1"/>
  </cols>
  <sheetData>
    <row r="1" spans="2:14">
      <c r="C1" s="36">
        <v>44316</v>
      </c>
      <c r="D1" s="36">
        <v>44347</v>
      </c>
      <c r="E1" s="36">
        <v>44377</v>
      </c>
      <c r="F1" s="36">
        <v>44408</v>
      </c>
      <c r="G1" s="36">
        <v>44439</v>
      </c>
      <c r="H1" s="36">
        <v>44469</v>
      </c>
      <c r="I1" s="36">
        <v>44500</v>
      </c>
      <c r="J1" s="36">
        <v>44530</v>
      </c>
      <c r="K1" s="36">
        <v>44561</v>
      </c>
      <c r="L1" s="36">
        <v>44592</v>
      </c>
      <c r="M1" s="36">
        <v>44620</v>
      </c>
      <c r="N1" s="36">
        <v>44651</v>
      </c>
    </row>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22</v>
      </c>
      <c r="C3" s="38">
        <v>0</v>
      </c>
      <c r="D3" s="38">
        <v>0</v>
      </c>
      <c r="E3" s="38">
        <v>0</v>
      </c>
      <c r="F3" s="38">
        <v>0</v>
      </c>
      <c r="G3" s="38">
        <v>0</v>
      </c>
      <c r="H3" s="38"/>
      <c r="I3" s="38"/>
      <c r="J3" s="38"/>
      <c r="K3" s="38"/>
      <c r="L3" s="38"/>
      <c r="M3" s="38"/>
      <c r="N3" s="38"/>
    </row>
    <row r="4" spans="2:14">
      <c r="B4" s="1" t="s">
        <v>23</v>
      </c>
      <c r="C4" s="38">
        <v>0</v>
      </c>
      <c r="D4" s="38">
        <v>0</v>
      </c>
      <c r="E4" s="38">
        <v>0</v>
      </c>
      <c r="F4" s="38">
        <v>0</v>
      </c>
      <c r="G4" s="38">
        <v>0</v>
      </c>
      <c r="H4" s="38"/>
      <c r="I4" s="38"/>
      <c r="J4" s="38"/>
      <c r="K4" s="38"/>
      <c r="L4" s="38"/>
      <c r="M4" s="38"/>
      <c r="N4" s="38"/>
    </row>
    <row r="5" spans="2:14">
      <c r="B5" s="1" t="s">
        <v>24</v>
      </c>
      <c r="C5" s="38">
        <v>0</v>
      </c>
      <c r="D5" s="38">
        <v>0</v>
      </c>
      <c r="E5" s="38">
        <v>0</v>
      </c>
      <c r="F5" s="38">
        <v>0</v>
      </c>
      <c r="G5" s="38">
        <v>0</v>
      </c>
      <c r="H5" s="38"/>
      <c r="I5" s="38"/>
      <c r="J5" s="38"/>
      <c r="K5" s="38"/>
      <c r="L5" s="38"/>
      <c r="M5" s="38"/>
      <c r="N5" s="38"/>
    </row>
    <row r="6" spans="2:14">
      <c r="B6" s="1" t="s">
        <v>33</v>
      </c>
      <c r="C6" s="38">
        <v>0</v>
      </c>
      <c r="D6" s="38">
        <v>0</v>
      </c>
      <c r="E6" s="38">
        <v>0</v>
      </c>
      <c r="F6" s="38">
        <v>0</v>
      </c>
      <c r="G6" s="38">
        <v>0</v>
      </c>
      <c r="H6" s="38"/>
      <c r="I6" s="38"/>
      <c r="J6" s="38"/>
      <c r="K6" s="38"/>
      <c r="L6" s="38"/>
      <c r="M6" s="38"/>
      <c r="N6" s="38"/>
    </row>
    <row r="7" spans="2:14">
      <c r="B7" s="1" t="s">
        <v>25</v>
      </c>
      <c r="C7" s="38">
        <v>0</v>
      </c>
      <c r="D7" s="38">
        <v>0</v>
      </c>
      <c r="E7" s="38">
        <v>0</v>
      </c>
      <c r="F7" s="38">
        <v>0</v>
      </c>
      <c r="G7" s="38">
        <v>0</v>
      </c>
      <c r="H7" s="38"/>
      <c r="I7" s="38"/>
      <c r="J7" s="38"/>
      <c r="K7" s="38"/>
      <c r="L7" s="38"/>
      <c r="M7" s="38"/>
      <c r="N7" s="38"/>
    </row>
    <row r="8" spans="2:14">
      <c r="B8" s="1" t="s">
        <v>26</v>
      </c>
      <c r="C8" s="38">
        <v>0</v>
      </c>
      <c r="D8" s="38">
        <v>0</v>
      </c>
      <c r="E8" s="38">
        <v>0</v>
      </c>
      <c r="F8" s="38">
        <v>0</v>
      </c>
      <c r="G8" s="38">
        <v>0</v>
      </c>
      <c r="H8" s="38"/>
      <c r="I8" s="38"/>
      <c r="J8" s="38"/>
      <c r="K8" s="38"/>
      <c r="L8" s="38"/>
      <c r="M8" s="38"/>
      <c r="N8" s="38"/>
    </row>
    <row r="9" spans="2:14">
      <c r="B9" s="1" t="s">
        <v>181</v>
      </c>
      <c r="C9" s="38">
        <v>0</v>
      </c>
      <c r="D9" s="38">
        <v>0</v>
      </c>
      <c r="E9" s="38">
        <v>0</v>
      </c>
      <c r="F9" s="38">
        <v>0</v>
      </c>
      <c r="G9" s="38">
        <v>0</v>
      </c>
      <c r="H9" s="38"/>
      <c r="I9" s="38"/>
      <c r="J9" s="38"/>
      <c r="K9" s="38"/>
      <c r="L9" s="38"/>
      <c r="M9" s="38"/>
      <c r="N9" s="38"/>
    </row>
    <row r="10" spans="2:14">
      <c r="B10" s="1" t="s">
        <v>21</v>
      </c>
      <c r="C10" s="38">
        <v>0.61524869043957886</v>
      </c>
      <c r="D10" s="38">
        <v>0.59428054000000019</v>
      </c>
      <c r="E10" s="38">
        <v>0.58825596883339037</v>
      </c>
      <c r="F10" s="38">
        <v>0.61169124103448269</v>
      </c>
      <c r="G10" s="38">
        <v>0.81440172206896544</v>
      </c>
      <c r="H10" s="38"/>
      <c r="I10" s="38"/>
      <c r="J10" s="38"/>
      <c r="K10" s="38"/>
      <c r="L10" s="38"/>
      <c r="M10" s="38"/>
      <c r="N10" s="38"/>
    </row>
    <row r="11" spans="2:14">
      <c r="C11" s="38">
        <v>0.61524869043957886</v>
      </c>
      <c r="D11" s="38">
        <v>0.59428054000000019</v>
      </c>
      <c r="E11" s="38">
        <v>0.58825596883339037</v>
      </c>
      <c r="F11" s="38">
        <v>0.61169124103448269</v>
      </c>
      <c r="G11" s="38">
        <v>0.81440172206896544</v>
      </c>
      <c r="H11" s="38">
        <v>0</v>
      </c>
      <c r="I11" s="38">
        <v>0</v>
      </c>
      <c r="J11" s="38">
        <v>0</v>
      </c>
      <c r="K11" s="38">
        <v>0</v>
      </c>
      <c r="L11" s="38">
        <v>0</v>
      </c>
      <c r="M11" s="38">
        <v>0</v>
      </c>
      <c r="N11" s="38">
        <v>0</v>
      </c>
    </row>
    <row r="12" spans="2:14">
      <c r="B12" t="s">
        <v>168</v>
      </c>
    </row>
    <row r="13" spans="2:14">
      <c r="B13" s="46">
        <v>0.81440172206896544</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activeCell="C13" sqref="C13"/>
    </sheetView>
  </sheetViews>
  <sheetFormatPr defaultRowHeight="15"/>
  <cols>
    <col min="1" max="1" width="9" customWidth="1"/>
    <col min="2" max="2" width="16.7109375" bestFit="1" customWidth="1"/>
    <col min="3" max="3" width="11.5703125" bestFit="1" customWidth="1"/>
    <col min="16" max="16" width="16.7109375" bestFit="1" customWidth="1"/>
  </cols>
  <sheetData>
    <row r="2" spans="2:14">
      <c r="B2" s="2" t="s">
        <v>34</v>
      </c>
      <c r="C2" s="3">
        <v>44287</v>
      </c>
      <c r="D2" s="3">
        <v>44317</v>
      </c>
      <c r="E2" s="3">
        <v>44348</v>
      </c>
      <c r="F2" s="3">
        <v>44378</v>
      </c>
      <c r="G2" s="3">
        <v>44409</v>
      </c>
      <c r="H2" s="3">
        <v>44440</v>
      </c>
      <c r="I2" s="3">
        <v>44470</v>
      </c>
      <c r="J2" s="3">
        <v>44501</v>
      </c>
      <c r="K2" s="3">
        <v>44531</v>
      </c>
      <c r="L2" s="3">
        <v>44562</v>
      </c>
      <c r="M2" s="3">
        <v>44593</v>
      </c>
      <c r="N2" s="3">
        <v>44621</v>
      </c>
    </row>
    <row r="3" spans="2:14">
      <c r="B3" s="1" t="s">
        <v>62</v>
      </c>
      <c r="C3" s="38">
        <v>5.9330663199999991</v>
      </c>
      <c r="D3" s="38">
        <v>15.172942492903225</v>
      </c>
      <c r="E3" s="38">
        <v>7.0736173110000014</v>
      </c>
      <c r="F3" s="38">
        <v>3.851872011774192</v>
      </c>
      <c r="G3" s="38">
        <v>16.501547326000001</v>
      </c>
      <c r="H3" s="38"/>
      <c r="I3" s="38"/>
      <c r="J3" s="38"/>
      <c r="K3" s="38"/>
      <c r="L3" s="38"/>
      <c r="M3" s="38"/>
      <c r="N3" s="38"/>
    </row>
    <row r="4" spans="2:14">
      <c r="C4" s="37"/>
      <c r="D4" s="37"/>
      <c r="E4" s="37"/>
      <c r="F4" s="37"/>
      <c r="G4" s="37"/>
      <c r="H4" s="37"/>
      <c r="I4" s="37"/>
      <c r="J4" s="37"/>
      <c r="K4" s="37"/>
      <c r="L4" s="37"/>
      <c r="M4" s="37"/>
      <c r="N4" s="37"/>
    </row>
    <row r="5" spans="2:14">
      <c r="C5" s="37"/>
      <c r="D5" s="37"/>
      <c r="E5" s="37"/>
      <c r="F5" s="37"/>
      <c r="G5" s="37"/>
      <c r="H5" s="37"/>
      <c r="I5" s="37"/>
      <c r="J5" s="37"/>
      <c r="K5" s="37"/>
      <c r="L5" s="37"/>
      <c r="M5" s="37"/>
      <c r="N5" s="37"/>
    </row>
    <row r="6" spans="2:14">
      <c r="B6" s="2" t="s">
        <v>122</v>
      </c>
      <c r="C6" s="3">
        <v>44287</v>
      </c>
      <c r="D6" s="3">
        <v>44317</v>
      </c>
      <c r="E6" s="3">
        <v>44348</v>
      </c>
      <c r="F6" s="3">
        <v>44378</v>
      </c>
      <c r="G6" s="3">
        <v>44409</v>
      </c>
      <c r="H6" s="3">
        <v>44440</v>
      </c>
      <c r="I6" s="3">
        <v>44470</v>
      </c>
      <c r="J6" s="3">
        <v>44501</v>
      </c>
      <c r="K6" s="3">
        <v>44531</v>
      </c>
      <c r="L6" s="3">
        <v>44562</v>
      </c>
      <c r="M6" s="3">
        <v>44593</v>
      </c>
      <c r="N6" s="3">
        <v>44621</v>
      </c>
    </row>
    <row r="7" spans="2:14">
      <c r="B7" s="1" t="s">
        <v>62</v>
      </c>
      <c r="C7" s="15">
        <v>19705.283999999996</v>
      </c>
      <c r="D7" s="15">
        <v>123733.89000000001</v>
      </c>
      <c r="E7" s="15">
        <v>-18201.544000000009</v>
      </c>
      <c r="F7" s="15">
        <v>-11564.776999999995</v>
      </c>
      <c r="G7" s="15">
        <v>89447.024000000005</v>
      </c>
      <c r="H7" s="15">
        <v>0</v>
      </c>
      <c r="I7" s="15">
        <v>0</v>
      </c>
      <c r="J7" s="15">
        <v>0</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Cristian</cp:lastModifiedBy>
  <dcterms:created xsi:type="dcterms:W3CDTF">2018-05-15T13:35:38Z</dcterms:created>
  <dcterms:modified xsi:type="dcterms:W3CDTF">2021-09-30T13:53:39Z</dcterms:modified>
</cp:coreProperties>
</file>