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5.xml" ContentType="application/inkml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ink/ink4.xml" ContentType="application/inkml+xml"/>
  <Override PartName="/xl/ink/ink6.xml" ContentType="application/inkml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ard.mellish1\Desktop\Early View Final\"/>
    </mc:Choice>
  </mc:AlternateContent>
  <xr:revisionPtr revIDLastSave="0" documentId="13_ncr:1_{04A3E26C-2B2C-437C-B6F5-026C69BFC5CD}" xr6:coauthVersionLast="47" xr6:coauthVersionMax="47" xr10:uidLastSave="{00000000-0000-0000-0000-000000000000}"/>
  <bookViews>
    <workbookView xWindow="-110" yWindow="-110" windowWidth="19420" windowHeight="10420" xr2:uid="{BC6C48F8-4ED4-44FA-B1C3-5D79FAD716D4}"/>
  </bookViews>
  <sheets>
    <sheet name="CONTENTS" sheetId="3" r:id="rId1"/>
    <sheet name="Figure 1" sheetId="1" r:id="rId2"/>
    <sheet name="Figure 2" sheetId="2" r:id="rId3"/>
    <sheet name="Figure 3" sheetId="4" r:id="rId4"/>
    <sheet name="Figure 4" sheetId="5" r:id="rId5"/>
    <sheet name="Figure 5" sheetId="6" r:id="rId6"/>
    <sheet name="Figure 6" sheetId="7" r:id="rId7"/>
    <sheet name="Figure 7" sheetId="8" r:id="rId8"/>
    <sheet name="Figure 9" sheetId="9" r:id="rId9"/>
    <sheet name="Figure 10" sheetId="10" r:id="rId10"/>
    <sheet name="Figure 11" sheetId="11" r:id="rId11"/>
    <sheet name="Figure 12" sheetId="12" r:id="rId12"/>
  </sheets>
  <externalReferences>
    <externalReference r:id="rId13"/>
    <externalReference r:id="rId14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SS_AC_1102100054" comment="Advanced Comment Name" localSheetId="2" hidden="1">#REF!</definedName>
    <definedName name="_SS_AC_1102100054" comment="Advanced Comment Name" localSheetId="3" hidden="1">#REF!</definedName>
    <definedName name="_SS_AC_1102100054" comment="Advanced Comment Name" localSheetId="4" hidden="1">#REF!</definedName>
    <definedName name="_SS_AC_1102100054" comment="Advanced Comment Name" localSheetId="5" hidden="1">#REF!</definedName>
    <definedName name="_SS_AC_1102100054" comment="Advanced Comment Name" localSheetId="6" hidden="1">#REF!</definedName>
    <definedName name="_SS_AC_1102100054" comment="Advanced Comment Name" localSheetId="7" hidden="1">#REF!</definedName>
    <definedName name="_SS_AC_1102100054" comment="Advanced Comment Name" localSheetId="8" hidden="1">#REF!</definedName>
    <definedName name="_SS_AC_1102100054" comment="Advanced Comment Name" hidden="1">#REF!</definedName>
    <definedName name="aadsds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ME_LocalFile" hidden="1">"True"</definedName>
    <definedName name="Header1" localSheetId="2" hidden="1">IF(COUNTA(#REF!)=0,0,INDEX(#REF!,MATCH(ROW(#REF!),#REF!,TRUE)))+1</definedName>
    <definedName name="Header1" localSheetId="3" hidden="1">IF(COUNTA(#REF!)=0,0,INDEX(#REF!,MATCH(ROW(#REF!),#REF!,TRUE)))+1</definedName>
    <definedName name="Header1" localSheetId="4" hidden="1">IF(COUNTA(#REF!)=0,0,INDEX(#REF!,MATCH(ROW(#REF!),#REF!,TRUE)))+1</definedName>
    <definedName name="Header1" localSheetId="5" hidden="1">IF(COUNTA(#REF!)=0,0,INDEX(#REF!,MATCH(ROW(#REF!),#REF!,TRUE)))+1</definedName>
    <definedName name="Header1" localSheetId="6" hidden="1">IF(COUNTA(#REF!)=0,0,INDEX(#REF!,MATCH(ROW(#REF!),#REF!,TRUE)))+1</definedName>
    <definedName name="Header1" localSheetId="7" hidden="1">IF(COUNTA(#REF!)=0,0,INDEX(#REF!,MATCH(ROW(#REF!),#REF!,TRUE)))+1</definedName>
    <definedName name="Header1" localSheetId="8" hidden="1">IF(COUNTA(#REF!)=0,0,INDEX(#REF!,MATCH(ROW(#REF!),#REF!,TRUE)))+1</definedName>
    <definedName name="Header1" hidden="1">IF(COUNTA(#REF!)=0,0,INDEX(#REF!,MATCH(ROW(#REF!),#REF!,TRUE)))+1</definedName>
    <definedName name="Header2" localSheetId="2" hidden="1">[1]!Header1-1 &amp; "." &amp; MAX(1,COUNTA(INDEX(#REF!,MATCH([1]!Header1-1,#REF!,FALSE)):#REF!))</definedName>
    <definedName name="Header2" localSheetId="3" hidden="1">[1]!Header1-1 &amp; "." &amp; MAX(1,COUNTA(INDEX(#REF!,MATCH([1]!Header1-1,#REF!,FALSE)):#REF!))</definedName>
    <definedName name="Header2" localSheetId="4" hidden="1">[1]!Header1-1 &amp; "." &amp; MAX(1,COUNTA(INDEX(#REF!,MATCH([1]!Header1-1,#REF!,FALSE)):#REF!))</definedName>
    <definedName name="Header2" localSheetId="5" hidden="1">[1]!Header1-1 &amp; "." &amp; MAX(1,COUNTA(INDEX(#REF!,MATCH([1]!Header1-1,#REF!,FALSE)):#REF!))</definedName>
    <definedName name="Header2" localSheetId="6" hidden="1">[1]!Header1-1 &amp; "." &amp; MAX(1,COUNTA(INDEX(#REF!,MATCH([1]!Header1-1,#REF!,FALSE)):#REF!))</definedName>
    <definedName name="Header2" localSheetId="7" hidden="1">[1]!Header1-1 &amp; "." &amp; MAX(1,COUNTA(INDEX(#REF!,MATCH([1]!Header1-1,#REF!,FALSE)):#REF!))</definedName>
    <definedName name="Header2" localSheetId="8" hidden="1">[1]!Header1-1 &amp; "." &amp; MAX(1,COUNTA(INDEX(#REF!,MATCH([1]!Header1-1,#REF!,FALSE)):#REF!))</definedName>
    <definedName name="Header2" hidden="1">[1]!Header1-1 &amp; "." &amp; MAX(1,COUNTA(INDEX(#REF!,MATCH([1]!Header1-1,#REF!,FALSE)):#REF!))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s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tart_date">[2]Inputs!$B$1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6" l="1"/>
  <c r="J15" i="6" s="1"/>
  <c r="I15" i="6"/>
  <c r="E15" i="6"/>
  <c r="D15" i="6"/>
  <c r="C15" i="6"/>
  <c r="B15" i="6"/>
  <c r="C8" i="3" a="1"/>
  <c r="C9" i="3" a="1"/>
  <c r="C5" i="3" a="1"/>
  <c r="C7" i="3" a="1"/>
  <c r="C4" i="3" a="1"/>
  <c r="C11" i="3" a="1"/>
  <c r="C12" i="3" a="1"/>
  <c r="C6" i="3" a="1"/>
  <c r="C14" i="3" a="1"/>
  <c r="C10" i="3" a="1"/>
  <c r="C13" i="3" a="1"/>
  <c r="J12" i="6" l="1"/>
  <c r="J13" i="6"/>
  <c r="J7" i="6"/>
  <c r="J8" i="6"/>
  <c r="J10" i="6"/>
  <c r="J11" i="6"/>
  <c r="J14" i="6"/>
  <c r="J9" i="6"/>
  <c r="J5" i="6"/>
  <c r="J6" i="6"/>
  <c r="C6" i="3"/>
  <c r="C11" i="3"/>
  <c r="C12" i="3"/>
  <c r="C7" i="3"/>
  <c r="C13" i="3"/>
  <c r="C14" i="3"/>
  <c r="C8" i="3"/>
  <c r="C4" i="3"/>
  <c r="C9" i="3"/>
  <c r="C5" i="3"/>
  <c r="C1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<sst xmlns="http://schemas.openxmlformats.org/spreadsheetml/2006/main" count="151" uniqueCount="114">
  <si>
    <t>Figure 1</t>
  </si>
  <si>
    <t>Week-by-week actual view of operational surplus for winter 2023/24</t>
  </si>
  <si>
    <t>Date</t>
  </si>
  <si>
    <t>Winter Outlook Demand forecast</t>
  </si>
  <si>
    <t>Winter Outlook forecast Reserve requirement</t>
  </si>
  <si>
    <t>Winter Outlook Forecast Demand + Reserve</t>
  </si>
  <si>
    <t>Winter Outlook forecast ACS demand inc. reserve requirement and exports to Ireland</t>
  </si>
  <si>
    <t>Actual Available Generation</t>
  </si>
  <si>
    <t>Actual Demand &amp; Reserve</t>
  </si>
  <si>
    <t>Indicative Surplus</t>
  </si>
  <si>
    <t>Assumed Reserve Required in Winter Outlook</t>
  </si>
  <si>
    <t>Winter Outlook Central Forecast</t>
  </si>
  <si>
    <t>Winter Outlook Forecast surplus - 90% confidence bound</t>
  </si>
  <si>
    <t>Winter Outlook Surplus daily credible upper bound</t>
  </si>
  <si>
    <t>Winter Outlook Surplus daily credible lower bound</t>
  </si>
  <si>
    <t>De-rated margin winter 2023/24 forecast range and outturn</t>
  </si>
  <si>
    <t>Figure 2</t>
  </si>
  <si>
    <t>Introduction</t>
  </si>
  <si>
    <t>Document section</t>
  </si>
  <si>
    <t>Figure number</t>
  </si>
  <si>
    <t>Figure title</t>
  </si>
  <si>
    <t>Margins</t>
  </si>
  <si>
    <t>Demand</t>
  </si>
  <si>
    <t>Figure 3</t>
  </si>
  <si>
    <t>Figure 4</t>
  </si>
  <si>
    <t>Figure 5</t>
  </si>
  <si>
    <t>Electricity supply</t>
  </si>
  <si>
    <t>Figure 6</t>
  </si>
  <si>
    <t>Figure 7</t>
  </si>
  <si>
    <t>Figure 8</t>
  </si>
  <si>
    <t>Europe and Interconnected Markets</t>
  </si>
  <si>
    <t>Figure 9</t>
  </si>
  <si>
    <t>Figure 10</t>
  </si>
  <si>
    <t>Figure 11</t>
  </si>
  <si>
    <t>Normalised Transmission System Demand Outturn</t>
  </si>
  <si>
    <t>Normalised Transmission System Demand Forecast</t>
  </si>
  <si>
    <t>DFS</t>
  </si>
  <si>
    <t>2021/22</t>
  </si>
  <si>
    <t>2022/23</t>
  </si>
  <si>
    <t>2023/24</t>
  </si>
  <si>
    <t>Historical and forecast normalised daily peak winter demand</t>
  </si>
  <si>
    <t>National demand winter 2023/24 forecast range and outturn</t>
  </si>
  <si>
    <t>Winter Outlook forecast demand daily credible lower bound</t>
  </si>
  <si>
    <t>Winter Outlook forecast demand daily credible upper bound</t>
  </si>
  <si>
    <t>Winter Outlook Forecast Demand - 90% confidence bound</t>
  </si>
  <si>
    <t>Outturn National Demand + Station load</t>
  </si>
  <si>
    <t>Outturn Demand</t>
  </si>
  <si>
    <t>Fuel Type</t>
  </si>
  <si>
    <t>2019/20</t>
  </si>
  <si>
    <t>2020/21</t>
  </si>
  <si>
    <t>%</t>
  </si>
  <si>
    <t>MWh</t>
  </si>
  <si>
    <t>CCGT</t>
  </si>
  <si>
    <t>Wind</t>
  </si>
  <si>
    <t>Nuclear</t>
  </si>
  <si>
    <t>Interconnector imports</t>
  </si>
  <si>
    <t>Biomass</t>
  </si>
  <si>
    <t>Coal</t>
  </si>
  <si>
    <t>Hydro</t>
  </si>
  <si>
    <t>Pumped storage</t>
  </si>
  <si>
    <t>Other</t>
  </si>
  <si>
    <t>OCGT</t>
  </si>
  <si>
    <t>Total</t>
  </si>
  <si>
    <t xml:space="preserve">Shortfall between generation availability notified in the Winter Outlook Report and actual generator availability </t>
  </si>
  <si>
    <t>Actual generator availability</t>
  </si>
  <si>
    <t>Winter Outlook forecast availability</t>
  </si>
  <si>
    <t>National Wind winter 2023/24 forecast range and outturn</t>
  </si>
  <si>
    <t>Winter Outlook forecast Wind daily credible lower bound</t>
  </si>
  <si>
    <t>Winter Outlook forecast Wind daily credible upper bound</t>
  </si>
  <si>
    <t>Winter Outlook Forecast Wind - 90% confidence bound</t>
  </si>
  <si>
    <t xml:space="preserve">Winter Outlook Central Forecast </t>
  </si>
  <si>
    <t>Outturn National Wind</t>
  </si>
  <si>
    <t>Actual wind output at peak</t>
  </si>
  <si>
    <t>Settlement Period</t>
  </si>
  <si>
    <t>Peak Time (GMT)</t>
  </si>
  <si>
    <t>IFA</t>
  </si>
  <si>
    <t>IFA2</t>
  </si>
  <si>
    <t>NSL</t>
  </si>
  <si>
    <t xml:space="preserve"> </t>
  </si>
  <si>
    <t>GB Peak</t>
  </si>
  <si>
    <t>Belgium</t>
  </si>
  <si>
    <t>Netherlands</t>
  </si>
  <si>
    <t>Norway</t>
  </si>
  <si>
    <t>Denmark</t>
  </si>
  <si>
    <t>Min</t>
  </si>
  <si>
    <t>Max</t>
  </si>
  <si>
    <t>Base Case Flow Assumption</t>
  </si>
  <si>
    <t>Maximum Capacity</t>
  </si>
  <si>
    <t>Actual interconnector availability compared to the availability known in the Winter Outlook Report</t>
  </si>
  <si>
    <t>Interconnector Availability</t>
  </si>
  <si>
    <t>The workbook contains all graphs and data from the 2023/24 Winter Review and Consultation.
The Winter Review and Consultation can be downloaded from the National Grid ESO website.</t>
  </si>
  <si>
    <t>Indicative outturn surplus with IC flows and no reserve</t>
  </si>
  <si>
    <t>Percentage of energy provided by each fuel type over Winters 2021/22, 2022/23 and 2023/24 (transmission connected generation only)</t>
  </si>
  <si>
    <t xml:space="preserve">IFA, IFA2, Eleclink, BritNed, Nemo Link, NSL and Viking Link flow at peak times </t>
  </si>
  <si>
    <t>France</t>
  </si>
  <si>
    <t>Belgium Peak</t>
  </si>
  <si>
    <t>Neterlands Peak</t>
  </si>
  <si>
    <t>France Peak</t>
  </si>
  <si>
    <t>Norway Peak</t>
  </si>
  <si>
    <t>Denmark Peak</t>
  </si>
  <si>
    <t>Peak Prices</t>
  </si>
  <si>
    <t>Price Spread</t>
  </si>
  <si>
    <t>Range of day-ahead peak price spreads between GB and interconnected European countries across winter 2023/24</t>
  </si>
  <si>
    <t>Net flows</t>
  </si>
  <si>
    <t>Nemo Link</t>
  </si>
  <si>
    <t>Viking Link</t>
  </si>
  <si>
    <t>Range of Spreads between GB and European Maa</t>
  </si>
  <si>
    <t>BritNed</t>
  </si>
  <si>
    <t>ElecLink</t>
  </si>
  <si>
    <t xml:space="preserve">Moyle and EWIC flows at peak times </t>
  </si>
  <si>
    <t>Moyle</t>
  </si>
  <si>
    <t>EWIC</t>
  </si>
  <si>
    <t>Figure 12</t>
  </si>
  <si>
    <t>Wind equivalent firm capacity output (forecast)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</si>
</sst>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%"/>
    <numFmt numFmtId="166" formatCode="_-* #,##0_-;\-* #,##0_-;_-* &quot;-&quot;??_-;_-@_-"/>
    <numFmt numFmtId="167" formatCode="&quot;£&quot;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BF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2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A162D0"/>
        <bgColor indexed="64"/>
      </patternFill>
    </fill>
    <fill>
      <patternFill patternType="solid">
        <fgColor rgb="FFB685DB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2"/>
      </left>
      <right/>
      <top/>
      <bottom style="medium">
        <color indexed="64"/>
      </bottom>
      <diagonal/>
    </border>
    <border>
      <left style="medium">
        <color theme="2"/>
      </left>
      <right/>
      <top style="medium">
        <color indexed="64"/>
      </top>
      <bottom/>
      <diagonal/>
    </border>
    <border>
      <left style="medium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6" borderId="0" applyBorder="0" applyAlignment="0" applyProtection="0"/>
    <xf numFmtId="0" fontId="20" fillId="0" borderId="0"/>
    <xf numFmtId="0" fontId="20" fillId="0" borderId="0"/>
    <xf numFmtId="0" fontId="21" fillId="0" borderId="0"/>
    <xf numFmtId="0" fontId="12" fillId="0" borderId="6" applyNumberFormat="0" applyFill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0" fillId="0" borderId="0"/>
    <xf numFmtId="0" fontId="20" fillId="0" borderId="0"/>
    <xf numFmtId="0" fontId="28" fillId="41" borderId="0" applyNumberFormat="0" applyBorder="0" applyAlignment="0" applyProtection="0"/>
    <xf numFmtId="0" fontId="2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14" fontId="0" fillId="34" borderId="10" xfId="0" applyNumberFormat="1" applyFill="1" applyBorder="1"/>
    <xf numFmtId="3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1" fontId="0" fillId="0" borderId="0" xfId="0" applyNumberFormat="1"/>
    <xf numFmtId="0" fontId="16" fillId="0" borderId="11" xfId="0" applyFont="1" applyBorder="1"/>
    <xf numFmtId="0" fontId="16" fillId="0" borderId="12" xfId="0" applyFont="1" applyBorder="1"/>
    <xf numFmtId="0" fontId="25" fillId="0" borderId="0" xfId="0" applyFont="1" applyAlignment="1">
      <alignment horizontal="left" vertical="center" indent="1" readingOrder="1"/>
    </xf>
    <xf numFmtId="0" fontId="0" fillId="0" borderId="0" xfId="0" applyAlignment="1">
      <alignment horizontal="center" vertical="center"/>
    </xf>
    <xf numFmtId="0" fontId="18" fillId="0" borderId="0" xfId="0" applyFont="1"/>
    <xf numFmtId="1" fontId="0" fillId="0" borderId="0" xfId="0" applyNumberFormat="1" applyAlignment="1">
      <alignment horizontal="center" vertical="center"/>
    </xf>
    <xf numFmtId="0" fontId="22" fillId="0" borderId="0" xfId="49"/>
    <xf numFmtId="0" fontId="16" fillId="0" borderId="0" xfId="0" applyFont="1"/>
    <xf numFmtId="14" fontId="0" fillId="0" borderId="0" xfId="0" applyNumberFormat="1"/>
    <xf numFmtId="0" fontId="23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0" xfId="0" applyBorder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" fontId="0" fillId="0" borderId="10" xfId="0" applyNumberFormat="1" applyBorder="1"/>
    <xf numFmtId="14" fontId="0" fillId="0" borderId="10" xfId="0" applyNumberFormat="1" applyBorder="1"/>
    <xf numFmtId="14" fontId="0" fillId="0" borderId="10" xfId="0" applyNumberFormat="1" applyFill="1" applyBorder="1"/>
    <xf numFmtId="0" fontId="26" fillId="0" borderId="10" xfId="0" applyFont="1" applyBorder="1"/>
    <xf numFmtId="0" fontId="16" fillId="34" borderId="16" xfId="50" applyFont="1" applyFill="1" applyBorder="1" applyAlignment="1">
      <alignment horizontal="left"/>
    </xf>
    <xf numFmtId="1" fontId="0" fillId="0" borderId="0" xfId="0" applyNumberFormat="1" applyAlignment="1">
      <alignment horizontal="center"/>
    </xf>
    <xf numFmtId="0" fontId="14" fillId="0" borderId="0" xfId="0" applyFont="1"/>
    <xf numFmtId="0" fontId="16" fillId="34" borderId="34" xfId="50" applyFont="1" applyFill="1" applyBorder="1" applyAlignment="1">
      <alignment horizontal="left"/>
    </xf>
    <xf numFmtId="0" fontId="27" fillId="0" borderId="0" xfId="0" applyFont="1"/>
    <xf numFmtId="0" fontId="17" fillId="0" borderId="0" xfId="0" applyFont="1"/>
    <xf numFmtId="14" fontId="0" fillId="0" borderId="10" xfId="0" applyNumberFormat="1" applyBorder="1" applyAlignment="1">
      <alignment horizontal="right"/>
    </xf>
    <xf numFmtId="0" fontId="24" fillId="0" borderId="32" xfId="0" applyFont="1" applyBorder="1" applyAlignment="1"/>
    <xf numFmtId="167" fontId="0" fillId="0" borderId="0" xfId="0" applyNumberFormat="1"/>
    <xf numFmtId="3" fontId="0" fillId="0" borderId="0" xfId="0" applyNumberFormat="1"/>
    <xf numFmtId="0" fontId="26" fillId="0" borderId="10" xfId="0" applyFont="1" applyFill="1" applyBorder="1"/>
    <xf numFmtId="0" fontId="0" fillId="0" borderId="10" xfId="0" applyFill="1" applyBorder="1"/>
    <xf numFmtId="0" fontId="31" fillId="0" borderId="0" xfId="0" applyFont="1" applyFill="1" applyBorder="1" applyAlignment="1">
      <alignment horizontal="center" vertical="center" wrapText="1"/>
    </xf>
    <xf numFmtId="0" fontId="31" fillId="34" borderId="10" xfId="0" applyFont="1" applyFill="1" applyBorder="1" applyAlignment="1">
      <alignment horizontal="center" vertical="center" wrapText="1"/>
    </xf>
    <xf numFmtId="0" fontId="25" fillId="0" borderId="0" xfId="0" applyFont="1"/>
    <xf numFmtId="14" fontId="25" fillId="0" borderId="10" xfId="0" applyNumberFormat="1" applyFont="1" applyBorder="1"/>
    <xf numFmtId="1" fontId="25" fillId="0" borderId="10" xfId="0" applyNumberFormat="1" applyFont="1" applyBorder="1"/>
    <xf numFmtId="1" fontId="25" fillId="0" borderId="10" xfId="0" applyNumberFormat="1" applyFont="1" applyBorder="1" applyAlignment="1">
      <alignment horizontal="right"/>
    </xf>
    <xf numFmtId="1" fontId="25" fillId="0" borderId="0" xfId="0" applyNumberFormat="1" applyFont="1"/>
    <xf numFmtId="0" fontId="25" fillId="0" borderId="10" xfId="0" applyFont="1" applyBorder="1"/>
    <xf numFmtId="14" fontId="25" fillId="0" borderId="10" xfId="0" applyNumberFormat="1" applyFont="1" applyBorder="1" applyAlignment="1">
      <alignment horizontal="center"/>
    </xf>
    <xf numFmtId="0" fontId="31" fillId="43" borderId="10" xfId="0" applyFont="1" applyFill="1" applyBorder="1" applyAlignment="1">
      <alignment horizontal="center" vertical="center" wrapText="1"/>
    </xf>
    <xf numFmtId="0" fontId="0" fillId="0" borderId="0" xfId="0" applyFill="1"/>
    <xf numFmtId="1" fontId="0" fillId="0" borderId="0" xfId="0" applyNumberFormat="1" applyFill="1"/>
    <xf numFmtId="0" fontId="16" fillId="0" borderId="0" xfId="50" applyFont="1" applyFill="1" applyAlignment="1">
      <alignment horizontal="left"/>
    </xf>
    <xf numFmtId="1" fontId="0" fillId="0" borderId="0" xfId="0" applyNumberFormat="1" applyFill="1" applyAlignment="1">
      <alignment horizontal="right"/>
    </xf>
    <xf numFmtId="0" fontId="30" fillId="42" borderId="0" xfId="0" applyFont="1" applyFill="1"/>
    <xf numFmtId="0" fontId="31" fillId="43" borderId="10" xfId="50" applyFont="1" applyFill="1" applyBorder="1" applyAlignment="1">
      <alignment horizontal="left"/>
    </xf>
    <xf numFmtId="14" fontId="31" fillId="43" borderId="10" xfId="0" applyNumberFormat="1" applyFont="1" applyFill="1" applyBorder="1"/>
    <xf numFmtId="0" fontId="25" fillId="0" borderId="0" xfId="0" applyFont="1" applyFill="1"/>
    <xf numFmtId="1" fontId="25" fillId="0" borderId="10" xfId="0" applyNumberFormat="1" applyFont="1" applyFill="1" applyBorder="1"/>
    <xf numFmtId="0" fontId="32" fillId="42" borderId="0" xfId="0" applyFont="1" applyFill="1"/>
    <xf numFmtId="16" fontId="25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164" fontId="25" fillId="0" borderId="10" xfId="0" applyNumberFormat="1" applyFont="1" applyBorder="1"/>
    <xf numFmtId="0" fontId="30" fillId="38" borderId="0" xfId="0" applyFont="1" applyFill="1"/>
    <xf numFmtId="0" fontId="32" fillId="38" borderId="0" xfId="0" applyFont="1" applyFill="1"/>
    <xf numFmtId="0" fontId="33" fillId="38" borderId="0" xfId="0" applyFont="1" applyFill="1"/>
    <xf numFmtId="0" fontId="31" fillId="38" borderId="30" xfId="50" applyFont="1" applyFill="1" applyBorder="1" applyAlignment="1">
      <alignment horizontal="center" vertical="center" wrapText="1"/>
    </xf>
    <xf numFmtId="0" fontId="31" fillId="38" borderId="31" xfId="50" applyFont="1" applyFill="1" applyBorder="1" applyAlignment="1">
      <alignment horizontal="center" vertical="center" wrapText="1"/>
    </xf>
    <xf numFmtId="0" fontId="31" fillId="38" borderId="15" xfId="50" applyFont="1" applyFill="1" applyBorder="1" applyAlignment="1">
      <alignment horizontal="left" wrapText="1"/>
    </xf>
    <xf numFmtId="0" fontId="31" fillId="38" borderId="15" xfId="50" applyFont="1" applyFill="1" applyBorder="1" applyAlignment="1">
      <alignment horizontal="center" wrapText="1"/>
    </xf>
    <xf numFmtId="0" fontId="31" fillId="38" borderId="32" xfId="50" applyFont="1" applyFill="1" applyBorder="1" applyAlignment="1">
      <alignment horizontal="center" wrapText="1"/>
    </xf>
    <xf numFmtId="0" fontId="34" fillId="38" borderId="0" xfId="0" applyFont="1" applyFill="1"/>
    <xf numFmtId="0" fontId="35" fillId="38" borderId="0" xfId="0" applyFont="1" applyFill="1"/>
    <xf numFmtId="0" fontId="31" fillId="38" borderId="10" xfId="50" applyFont="1" applyFill="1" applyBorder="1" applyAlignment="1">
      <alignment horizontal="left"/>
    </xf>
    <xf numFmtId="14" fontId="31" fillId="38" borderId="10" xfId="0" applyNumberFormat="1" applyFont="1" applyFill="1" applyBorder="1"/>
    <xf numFmtId="0" fontId="34" fillId="33" borderId="0" xfId="0" applyFont="1" applyFill="1"/>
    <xf numFmtId="1" fontId="35" fillId="33" borderId="0" xfId="0" applyNumberFormat="1" applyFont="1" applyFill="1"/>
    <xf numFmtId="0" fontId="35" fillId="33" borderId="0" xfId="0" applyFont="1" applyFill="1"/>
    <xf numFmtId="0" fontId="31" fillId="34" borderId="21" xfId="0" applyFont="1" applyFill="1" applyBorder="1" applyAlignment="1">
      <alignment horizontal="center" vertical="center"/>
    </xf>
    <xf numFmtId="1" fontId="31" fillId="34" borderId="22" xfId="0" applyNumberFormat="1" applyFont="1" applyFill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9" fontId="25" fillId="0" borderId="0" xfId="0" applyNumberFormat="1" applyFont="1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0" fontId="25" fillId="0" borderId="24" xfId="0" applyFont="1" applyBorder="1" applyAlignment="1">
      <alignment horizontal="center" vertical="center"/>
    </xf>
    <xf numFmtId="9" fontId="25" fillId="0" borderId="27" xfId="0" applyNumberFormat="1" applyFont="1" applyBorder="1" applyAlignment="1">
      <alignment horizontal="right" vertical="center"/>
    </xf>
    <xf numFmtId="166" fontId="25" fillId="0" borderId="28" xfId="1" applyNumberFormat="1" applyFont="1" applyBorder="1" applyAlignment="1">
      <alignment horizontal="right" vertical="center"/>
    </xf>
    <xf numFmtId="0" fontId="25" fillId="0" borderId="25" xfId="0" applyFont="1" applyBorder="1" applyAlignment="1">
      <alignment horizontal="center" vertical="center"/>
    </xf>
    <xf numFmtId="9" fontId="25" fillId="0" borderId="19" xfId="0" applyNumberFormat="1" applyFont="1" applyBorder="1" applyAlignment="1">
      <alignment horizontal="right" vertical="center"/>
    </xf>
    <xf numFmtId="166" fontId="25" fillId="0" borderId="20" xfId="1" applyNumberFormat="1" applyFont="1" applyBorder="1" applyAlignment="1">
      <alignment horizontal="right" vertical="center"/>
    </xf>
    <xf numFmtId="165" fontId="25" fillId="0" borderId="19" xfId="0" applyNumberFormat="1" applyFont="1" applyBorder="1" applyAlignment="1">
      <alignment horizontal="right" vertical="center"/>
    </xf>
    <xf numFmtId="0" fontId="25" fillId="0" borderId="26" xfId="0" applyFont="1" applyBorder="1" applyAlignment="1">
      <alignment horizontal="center" vertical="center"/>
    </xf>
    <xf numFmtId="9" fontId="25" fillId="0" borderId="21" xfId="0" applyNumberFormat="1" applyFont="1" applyBorder="1" applyAlignment="1">
      <alignment horizontal="right" vertical="center"/>
    </xf>
    <xf numFmtId="166" fontId="25" fillId="0" borderId="22" xfId="1" applyNumberFormat="1" applyFont="1" applyBorder="1" applyAlignment="1">
      <alignment horizontal="right" vertical="center"/>
    </xf>
    <xf numFmtId="9" fontId="25" fillId="0" borderId="33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right"/>
    </xf>
    <xf numFmtId="0" fontId="25" fillId="0" borderId="0" xfId="0" applyFont="1" applyAlignment="1">
      <alignment horizontal="right"/>
    </xf>
    <xf numFmtId="1" fontId="25" fillId="0" borderId="10" xfId="0" applyNumberFormat="1" applyFont="1" applyFill="1" applyBorder="1" applyAlignment="1">
      <alignment horizontal="center"/>
    </xf>
    <xf numFmtId="14" fontId="25" fillId="0" borderId="10" xfId="0" applyNumberFormat="1" applyFont="1" applyBorder="1" applyAlignment="1">
      <alignment horizontal="right"/>
    </xf>
    <xf numFmtId="0" fontId="36" fillId="33" borderId="0" xfId="0" applyFont="1" applyFill="1"/>
    <xf numFmtId="1" fontId="24" fillId="0" borderId="10" xfId="0" applyNumberFormat="1" applyFont="1" applyFill="1" applyBorder="1"/>
    <xf numFmtId="0" fontId="34" fillId="44" borderId="0" xfId="0" applyFont="1" applyFill="1"/>
    <xf numFmtId="0" fontId="36" fillId="44" borderId="0" xfId="0" applyFont="1" applyFill="1"/>
    <xf numFmtId="0" fontId="16" fillId="45" borderId="10" xfId="0" applyFont="1" applyFill="1" applyBorder="1" applyAlignment="1">
      <alignment horizontal="center" vertical="center" wrapText="1"/>
    </xf>
    <xf numFmtId="1" fontId="26" fillId="0" borderId="10" xfId="0" applyNumberFormat="1" applyFont="1" applyFill="1" applyBorder="1"/>
    <xf numFmtId="1" fontId="29" fillId="0" borderId="10" xfId="0" applyNumberFormat="1" applyFont="1" applyFill="1" applyBorder="1"/>
    <xf numFmtId="1" fontId="26" fillId="0" borderId="16" xfId="0" applyNumberFormat="1" applyFont="1" applyFill="1" applyBorder="1"/>
    <xf numFmtId="0" fontId="0" fillId="0" borderId="16" xfId="0" applyFill="1" applyBorder="1"/>
    <xf numFmtId="14" fontId="0" fillId="0" borderId="10" xfId="0" applyNumberFormat="1" applyFill="1" applyBorder="1" applyAlignment="1">
      <alignment horizontal="right"/>
    </xf>
    <xf numFmtId="167" fontId="25" fillId="0" borderId="10" xfId="0" applyNumberFormat="1" applyFont="1" applyBorder="1"/>
    <xf numFmtId="0" fontId="31" fillId="44" borderId="10" xfId="0" applyFont="1" applyFill="1" applyBorder="1" applyAlignment="1">
      <alignment horizontal="center" vertical="center" wrapText="1"/>
    </xf>
    <xf numFmtId="0" fontId="31" fillId="44" borderId="35" xfId="0" applyFont="1" applyFill="1" applyBorder="1" applyAlignment="1">
      <alignment horizontal="center" vertical="center" wrapText="1"/>
    </xf>
    <xf numFmtId="0" fontId="0" fillId="45" borderId="10" xfId="0" applyFill="1" applyBorder="1" applyAlignment="1">
      <alignment horizontal="center" wrapText="1"/>
    </xf>
    <xf numFmtId="0" fontId="22" fillId="0" borderId="0" xfId="49" applyFill="1"/>
    <xf numFmtId="0" fontId="17" fillId="39" borderId="14" xfId="0" applyFont="1" applyFill="1" applyBorder="1" applyAlignment="1">
      <alignment horizontal="center" vertical="center" wrapText="1"/>
    </xf>
    <xf numFmtId="0" fontId="0" fillId="38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7" borderId="13" xfId="0" applyFill="1" applyBorder="1" applyAlignment="1">
      <alignment horizontal="center" vertical="center"/>
    </xf>
    <xf numFmtId="0" fontId="0" fillId="37" borderId="14" xfId="0" applyFill="1" applyBorder="1" applyAlignment="1">
      <alignment horizontal="center" vertical="center"/>
    </xf>
    <xf numFmtId="0" fontId="0" fillId="40" borderId="0" xfId="0" applyFill="1" applyAlignment="1">
      <alignment horizontal="center" vertical="center"/>
    </xf>
    <xf numFmtId="0" fontId="0" fillId="35" borderId="14" xfId="0" applyFill="1" applyBorder="1" applyAlignment="1">
      <alignment horizontal="center" vertical="center"/>
    </xf>
    <xf numFmtId="0" fontId="31" fillId="38" borderId="10" xfId="5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4" borderId="23" xfId="0" applyFont="1" applyFill="1" applyBorder="1" applyAlignment="1">
      <alignment horizontal="center" vertical="center"/>
    </xf>
    <xf numFmtId="0" fontId="31" fillId="34" borderId="29" xfId="0" applyFont="1" applyFill="1" applyBorder="1" applyAlignment="1">
      <alignment horizontal="center" vertical="center"/>
    </xf>
    <xf numFmtId="0" fontId="31" fillId="34" borderId="17" xfId="0" applyFont="1" applyFill="1" applyBorder="1" applyAlignment="1">
      <alignment horizontal="center" vertical="center"/>
    </xf>
    <xf numFmtId="0" fontId="31" fillId="34" borderId="18" xfId="0" applyFont="1" applyFill="1" applyBorder="1" applyAlignment="1">
      <alignment horizontal="center" vertical="center"/>
    </xf>
    <xf numFmtId="0" fontId="31" fillId="44" borderId="10" xfId="0" applyFont="1" applyFill="1" applyBorder="1" applyAlignment="1">
      <alignment horizontal="center" vertical="center" wrapText="1"/>
    </xf>
    <xf numFmtId="0" fontId="31" fillId="44" borderId="10" xfId="0" applyFont="1" applyFill="1" applyBorder="1" applyAlignment="1">
      <alignment horizontal="center" vertical="center"/>
    </xf>
    <xf numFmtId="167" fontId="31" fillId="44" borderId="10" xfId="0" applyNumberFormat="1" applyFont="1" applyFill="1" applyBorder="1" applyAlignment="1">
      <alignment horizontal="center"/>
    </xf>
    <xf numFmtId="0" fontId="31" fillId="44" borderId="10" xfId="0" applyFont="1" applyFill="1" applyBorder="1" applyAlignment="1">
      <alignment horizontal="center"/>
    </xf>
  </cellXfs>
  <cellStyles count="5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3 14 2" xfId="52" xr:uid="{A2626A22-EB74-4382-BA87-474ED4025825}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54" xr:uid="{C29C3F31-574E-4735-B5DC-25B934904CE3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9" builtinId="8"/>
    <cellStyle name="Input" xfId="10" builtinId="20" customBuiltin="1"/>
    <cellStyle name="Linked Cell" xfId="13" builtinId="24" customBuiltin="1"/>
    <cellStyle name="Linked Cell 3" xfId="47" xr:uid="{187BD9C7-21EF-430B-826C-221224E25D4F}"/>
    <cellStyle name="Neutral" xfId="9" builtinId="28" customBuiltin="1"/>
    <cellStyle name="Normal" xfId="0" builtinId="0"/>
    <cellStyle name="Normal 11" xfId="44" xr:uid="{9B1C1F8E-54FA-4752-9A76-860510034634}"/>
    <cellStyle name="Normal 14" xfId="46" xr:uid="{671D2ABA-EED9-48F5-B42C-53D9B9367AE6}"/>
    <cellStyle name="Normal 2" xfId="48" xr:uid="{60ACF1B4-081A-48B7-B714-E2F96ED6DB19}"/>
    <cellStyle name="Normal 2 2" xfId="45" xr:uid="{E2D0FB43-D613-4DCF-BB6C-39FD24745D78}"/>
    <cellStyle name="Normal 3" xfId="53" xr:uid="{F9C66BB5-3505-4E57-BE06-76DF2EE07F8E}"/>
    <cellStyle name="Normal 30" xfId="51" xr:uid="{9190FA47-E2A9-4977-BF16-67BB70A947A9}"/>
    <cellStyle name="Normal 6" xfId="50" xr:uid="{96922362-7C23-4A2B-B2FF-D1A2C1EC203A}"/>
    <cellStyle name="Note" xfId="16" builtinId="10" customBuiltin="1"/>
    <cellStyle name="Output" xfId="11" builtinId="21" customBuiltin="1"/>
    <cellStyle name="Title" xfId="2" builtinId="15" customBuiltin="1"/>
    <cellStyle name="Title 1" xfId="43" xr:uid="{7E13DFFE-E0F5-4AD2-B3C6-7420CEC75B84}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934BC9"/>
      <color rgb="FF0000FF"/>
      <color rgb="FFB685DB"/>
      <color rgb="FFA162D0"/>
      <color rgb="FF6600CC"/>
      <color rgb="FF66CC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82427682249554E-2"/>
          <c:y val="3.313253012048193E-2"/>
          <c:w val="0.9125660562033896"/>
          <c:h val="0.61769299897499019"/>
        </c:manualLayout>
      </c:layout>
      <c:barChart>
        <c:barDir val="col"/>
        <c:grouping val="stacked"/>
        <c:varyColors val="0"/>
        <c:ser>
          <c:idx val="0"/>
          <c:order val="0"/>
          <c:tx>
            <c:v>Winter Outlook Forecast peak demand with normal weather (no triad avoidance)</c:v>
          </c:tx>
          <c:spPr>
            <a:solidFill>
              <a:schemeClr val="accent6">
                <a:alpha val="31000"/>
              </a:schemeClr>
            </a:solidFill>
            <a:ln>
              <a:solidFill>
                <a:srgbClr val="B6DF89">
                  <a:alpha val="0"/>
                </a:srgbClr>
              </a:solidFill>
            </a:ln>
            <a:effectLst/>
          </c:spPr>
          <c:invertIfNegative val="0"/>
          <c:cat>
            <c:numRef>
              <c:f>'Figure 1'!$A$4:$A$157</c:f>
              <c:numCache>
                <c:formatCode>m/d/yyyy</c:formatCode>
                <c:ptCount val="154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  <c:pt idx="153">
                  <c:v>45382</c:v>
                </c:pt>
              </c:numCache>
            </c:numRef>
          </c:cat>
          <c:val>
            <c:numRef>
              <c:f>'Figure 1'!$B$4:$B$157</c:f>
              <c:numCache>
                <c:formatCode>0</c:formatCode>
                <c:ptCount val="154"/>
                <c:pt idx="0">
                  <c:v>39402</c:v>
                </c:pt>
                <c:pt idx="1">
                  <c:v>39494</c:v>
                </c:pt>
                <c:pt idx="2">
                  <c:v>39652</c:v>
                </c:pt>
                <c:pt idx="3">
                  <c:v>39679</c:v>
                </c:pt>
                <c:pt idx="4">
                  <c:v>38593</c:v>
                </c:pt>
                <c:pt idx="5">
                  <c:v>35631</c:v>
                </c:pt>
                <c:pt idx="6">
                  <c:v>36829.999999999993</c:v>
                </c:pt>
                <c:pt idx="7">
                  <c:v>40500.999999999993</c:v>
                </c:pt>
                <c:pt idx="8">
                  <c:v>40601</c:v>
                </c:pt>
                <c:pt idx="9">
                  <c:v>40774.999999999993</c:v>
                </c:pt>
                <c:pt idx="10">
                  <c:v>40598</c:v>
                </c:pt>
                <c:pt idx="11">
                  <c:v>39313</c:v>
                </c:pt>
                <c:pt idx="12">
                  <c:v>36238.999999999993</c:v>
                </c:pt>
                <c:pt idx="13">
                  <c:v>37445</c:v>
                </c:pt>
                <c:pt idx="14">
                  <c:v>41049.999999999993</c:v>
                </c:pt>
                <c:pt idx="15">
                  <c:v>41075</c:v>
                </c:pt>
                <c:pt idx="16">
                  <c:v>41194</c:v>
                </c:pt>
                <c:pt idx="17">
                  <c:v>41095</c:v>
                </c:pt>
                <c:pt idx="18">
                  <c:v>40081</c:v>
                </c:pt>
                <c:pt idx="19">
                  <c:v>37198</c:v>
                </c:pt>
                <c:pt idx="20">
                  <c:v>38502</c:v>
                </c:pt>
                <c:pt idx="21">
                  <c:v>42216.999999999993</c:v>
                </c:pt>
                <c:pt idx="22">
                  <c:v>42421</c:v>
                </c:pt>
                <c:pt idx="23">
                  <c:v>42549.999999999993</c:v>
                </c:pt>
                <c:pt idx="24">
                  <c:v>42271</c:v>
                </c:pt>
                <c:pt idx="25">
                  <c:v>40993</c:v>
                </c:pt>
                <c:pt idx="26">
                  <c:v>37829.999999999993</c:v>
                </c:pt>
                <c:pt idx="27">
                  <c:v>38937</c:v>
                </c:pt>
                <c:pt idx="28">
                  <c:v>42459</c:v>
                </c:pt>
                <c:pt idx="29">
                  <c:v>42612</c:v>
                </c:pt>
                <c:pt idx="30">
                  <c:v>42768</c:v>
                </c:pt>
                <c:pt idx="31">
                  <c:v>42646</c:v>
                </c:pt>
                <c:pt idx="32">
                  <c:v>41436</c:v>
                </c:pt>
                <c:pt idx="33">
                  <c:v>38418</c:v>
                </c:pt>
                <c:pt idx="34">
                  <c:v>39595.999999999993</c:v>
                </c:pt>
                <c:pt idx="35">
                  <c:v>43133</c:v>
                </c:pt>
                <c:pt idx="36">
                  <c:v>43197</c:v>
                </c:pt>
                <c:pt idx="37">
                  <c:v>43281.999999999993</c:v>
                </c:pt>
                <c:pt idx="38">
                  <c:v>43126</c:v>
                </c:pt>
                <c:pt idx="39">
                  <c:v>41884</c:v>
                </c:pt>
                <c:pt idx="40">
                  <c:v>38799.999999999993</c:v>
                </c:pt>
                <c:pt idx="41">
                  <c:v>39960</c:v>
                </c:pt>
                <c:pt idx="42">
                  <c:v>43511</c:v>
                </c:pt>
                <c:pt idx="43">
                  <c:v>43597</c:v>
                </c:pt>
                <c:pt idx="44">
                  <c:v>43697</c:v>
                </c:pt>
                <c:pt idx="45">
                  <c:v>43530</c:v>
                </c:pt>
                <c:pt idx="46">
                  <c:v>42229</c:v>
                </c:pt>
                <c:pt idx="47">
                  <c:v>39118</c:v>
                </c:pt>
                <c:pt idx="48">
                  <c:v>40252</c:v>
                </c:pt>
                <c:pt idx="49">
                  <c:v>43726</c:v>
                </c:pt>
                <c:pt idx="50">
                  <c:v>43813</c:v>
                </c:pt>
                <c:pt idx="51">
                  <c:v>43850</c:v>
                </c:pt>
                <c:pt idx="52">
                  <c:v>43616</c:v>
                </c:pt>
                <c:pt idx="53">
                  <c:v>39136</c:v>
                </c:pt>
                <c:pt idx="54">
                  <c:v>36119</c:v>
                </c:pt>
                <c:pt idx="55">
                  <c:v>34050</c:v>
                </c:pt>
                <c:pt idx="56">
                  <c:v>30756</c:v>
                </c:pt>
                <c:pt idx="57">
                  <c:v>30635</c:v>
                </c:pt>
                <c:pt idx="58">
                  <c:v>37355</c:v>
                </c:pt>
                <c:pt idx="59">
                  <c:v>38212</c:v>
                </c:pt>
                <c:pt idx="60">
                  <c:v>37748</c:v>
                </c:pt>
                <c:pt idx="61">
                  <c:v>36004</c:v>
                </c:pt>
                <c:pt idx="62">
                  <c:v>35759</c:v>
                </c:pt>
                <c:pt idx="63">
                  <c:v>34292</c:v>
                </c:pt>
                <c:pt idx="64">
                  <c:v>42986</c:v>
                </c:pt>
                <c:pt idx="65">
                  <c:v>43791</c:v>
                </c:pt>
                <c:pt idx="66">
                  <c:v>43649</c:v>
                </c:pt>
                <c:pt idx="67">
                  <c:v>42283</c:v>
                </c:pt>
                <c:pt idx="68">
                  <c:v>39105</c:v>
                </c:pt>
                <c:pt idx="69">
                  <c:v>40192</c:v>
                </c:pt>
                <c:pt idx="70">
                  <c:v>43700.000000000007</c:v>
                </c:pt>
                <c:pt idx="71">
                  <c:v>43899.999999999993</c:v>
                </c:pt>
                <c:pt idx="72">
                  <c:v>44000</c:v>
                </c:pt>
                <c:pt idx="73">
                  <c:v>44100</c:v>
                </c:pt>
                <c:pt idx="74">
                  <c:v>41711</c:v>
                </c:pt>
                <c:pt idx="75">
                  <c:v>38635</c:v>
                </c:pt>
                <c:pt idx="76">
                  <c:v>39794</c:v>
                </c:pt>
                <c:pt idx="77">
                  <c:v>43600</c:v>
                </c:pt>
                <c:pt idx="78">
                  <c:v>43800</c:v>
                </c:pt>
                <c:pt idx="79">
                  <c:v>44100.000000000007</c:v>
                </c:pt>
                <c:pt idx="80">
                  <c:v>43900</c:v>
                </c:pt>
                <c:pt idx="81">
                  <c:v>43100</c:v>
                </c:pt>
                <c:pt idx="82">
                  <c:v>39087</c:v>
                </c:pt>
                <c:pt idx="83">
                  <c:v>40260</c:v>
                </c:pt>
                <c:pt idx="84">
                  <c:v>43789</c:v>
                </c:pt>
                <c:pt idx="85">
                  <c:v>43762</c:v>
                </c:pt>
                <c:pt idx="86">
                  <c:v>43706</c:v>
                </c:pt>
                <c:pt idx="87">
                  <c:v>43378</c:v>
                </c:pt>
                <c:pt idx="88">
                  <c:v>42018</c:v>
                </c:pt>
                <c:pt idx="89">
                  <c:v>38938</c:v>
                </c:pt>
                <c:pt idx="90">
                  <c:v>39955</c:v>
                </c:pt>
                <c:pt idx="91">
                  <c:v>43444</c:v>
                </c:pt>
                <c:pt idx="92">
                  <c:v>43429</c:v>
                </c:pt>
                <c:pt idx="93">
                  <c:v>43409</c:v>
                </c:pt>
                <c:pt idx="94">
                  <c:v>42991</c:v>
                </c:pt>
                <c:pt idx="95">
                  <c:v>41533</c:v>
                </c:pt>
                <c:pt idx="96">
                  <c:v>38277</c:v>
                </c:pt>
                <c:pt idx="97">
                  <c:v>39285</c:v>
                </c:pt>
                <c:pt idx="98">
                  <c:v>42750</c:v>
                </c:pt>
                <c:pt idx="99">
                  <c:v>42730</c:v>
                </c:pt>
                <c:pt idx="100">
                  <c:v>42775</c:v>
                </c:pt>
                <c:pt idx="101">
                  <c:v>42529</c:v>
                </c:pt>
                <c:pt idx="102">
                  <c:v>41237</c:v>
                </c:pt>
                <c:pt idx="103">
                  <c:v>38057</c:v>
                </c:pt>
                <c:pt idx="104">
                  <c:v>39051</c:v>
                </c:pt>
                <c:pt idx="105">
                  <c:v>42463</c:v>
                </c:pt>
                <c:pt idx="106">
                  <c:v>42386</c:v>
                </c:pt>
                <c:pt idx="107">
                  <c:v>42182</c:v>
                </c:pt>
                <c:pt idx="108">
                  <c:v>41691</c:v>
                </c:pt>
                <c:pt idx="109">
                  <c:v>40022</c:v>
                </c:pt>
                <c:pt idx="110">
                  <c:v>36865</c:v>
                </c:pt>
                <c:pt idx="111">
                  <c:v>38103</c:v>
                </c:pt>
                <c:pt idx="112">
                  <c:v>41596</c:v>
                </c:pt>
                <c:pt idx="113">
                  <c:v>41525</c:v>
                </c:pt>
                <c:pt idx="114">
                  <c:v>41466</c:v>
                </c:pt>
                <c:pt idx="115">
                  <c:v>41138</c:v>
                </c:pt>
                <c:pt idx="116">
                  <c:v>39806</c:v>
                </c:pt>
                <c:pt idx="117">
                  <c:v>36630</c:v>
                </c:pt>
                <c:pt idx="118">
                  <c:v>37677</c:v>
                </c:pt>
                <c:pt idx="119">
                  <c:v>41081</c:v>
                </c:pt>
                <c:pt idx="120">
                  <c:v>41113</c:v>
                </c:pt>
                <c:pt idx="121">
                  <c:v>41175</c:v>
                </c:pt>
                <c:pt idx="122">
                  <c:v>40934</c:v>
                </c:pt>
                <c:pt idx="123">
                  <c:v>39611</c:v>
                </c:pt>
                <c:pt idx="124">
                  <c:v>36470</c:v>
                </c:pt>
                <c:pt idx="125">
                  <c:v>37565</c:v>
                </c:pt>
                <c:pt idx="126">
                  <c:v>40886</c:v>
                </c:pt>
                <c:pt idx="127">
                  <c:v>40656</c:v>
                </c:pt>
                <c:pt idx="128">
                  <c:v>40423</c:v>
                </c:pt>
                <c:pt idx="129">
                  <c:v>39971</c:v>
                </c:pt>
                <c:pt idx="130">
                  <c:v>38625</c:v>
                </c:pt>
                <c:pt idx="131">
                  <c:v>35383</c:v>
                </c:pt>
                <c:pt idx="132">
                  <c:v>36279</c:v>
                </c:pt>
                <c:pt idx="133">
                  <c:v>39807</c:v>
                </c:pt>
                <c:pt idx="134">
                  <c:v>39687</c:v>
                </c:pt>
                <c:pt idx="135">
                  <c:v>39461</c:v>
                </c:pt>
                <c:pt idx="136">
                  <c:v>39045</c:v>
                </c:pt>
                <c:pt idx="137">
                  <c:v>37645</c:v>
                </c:pt>
                <c:pt idx="138">
                  <c:v>34576</c:v>
                </c:pt>
                <c:pt idx="139">
                  <c:v>35769</c:v>
                </c:pt>
                <c:pt idx="140">
                  <c:v>39203</c:v>
                </c:pt>
                <c:pt idx="141">
                  <c:v>39227</c:v>
                </c:pt>
                <c:pt idx="142">
                  <c:v>39103</c:v>
                </c:pt>
                <c:pt idx="143">
                  <c:v>38637</c:v>
                </c:pt>
                <c:pt idx="144">
                  <c:v>37153</c:v>
                </c:pt>
                <c:pt idx="145">
                  <c:v>33813</c:v>
                </c:pt>
                <c:pt idx="146">
                  <c:v>34836</c:v>
                </c:pt>
                <c:pt idx="147">
                  <c:v>38256</c:v>
                </c:pt>
                <c:pt idx="148">
                  <c:v>38327</c:v>
                </c:pt>
                <c:pt idx="149">
                  <c:v>37474</c:v>
                </c:pt>
                <c:pt idx="150">
                  <c:v>35710</c:v>
                </c:pt>
                <c:pt idx="151">
                  <c:v>31888</c:v>
                </c:pt>
                <c:pt idx="152">
                  <c:v>33282</c:v>
                </c:pt>
                <c:pt idx="153" formatCode="General">
                  <c:v>31975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2-4D7C-9323-B8A4B67A2BD6}"/>
            </c:ext>
          </c:extLst>
        </c:ser>
        <c:ser>
          <c:idx val="1"/>
          <c:order val="1"/>
          <c:tx>
            <c:v>Winter Outlook Forecast Reserve Requirement</c:v>
          </c:tx>
          <c:spPr>
            <a:solidFill>
              <a:schemeClr val="accent2">
                <a:alpha val="31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1'!$A$4:$A$157</c:f>
              <c:numCache>
                <c:formatCode>m/d/yyyy</c:formatCode>
                <c:ptCount val="154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  <c:pt idx="153">
                  <c:v>45382</c:v>
                </c:pt>
              </c:numCache>
            </c:numRef>
          </c:cat>
          <c:val>
            <c:numRef>
              <c:f>'Figure 1'!$C$4:$C$157</c:f>
              <c:numCache>
                <c:formatCode>0</c:formatCode>
                <c:ptCount val="154"/>
                <c:pt idx="0">
                  <c:v>1800</c:v>
                </c:pt>
                <c:pt idx="1">
                  <c:v>1800</c:v>
                </c:pt>
                <c:pt idx="2">
                  <c:v>1800</c:v>
                </c:pt>
                <c:pt idx="3">
                  <c:v>1800</c:v>
                </c:pt>
                <c:pt idx="4">
                  <c:v>1800</c:v>
                </c:pt>
                <c:pt idx="5">
                  <c:v>1800</c:v>
                </c:pt>
                <c:pt idx="6">
                  <c:v>1800</c:v>
                </c:pt>
                <c:pt idx="7">
                  <c:v>1800</c:v>
                </c:pt>
                <c:pt idx="8">
                  <c:v>1800</c:v>
                </c:pt>
                <c:pt idx="9">
                  <c:v>1800</c:v>
                </c:pt>
                <c:pt idx="10">
                  <c:v>1800</c:v>
                </c:pt>
                <c:pt idx="11">
                  <c:v>1800</c:v>
                </c:pt>
                <c:pt idx="12">
                  <c:v>1800</c:v>
                </c:pt>
                <c:pt idx="13">
                  <c:v>1800</c:v>
                </c:pt>
                <c:pt idx="14">
                  <c:v>1800</c:v>
                </c:pt>
                <c:pt idx="15">
                  <c:v>1800</c:v>
                </c:pt>
                <c:pt idx="16">
                  <c:v>1800</c:v>
                </c:pt>
                <c:pt idx="17">
                  <c:v>1800</c:v>
                </c:pt>
                <c:pt idx="18">
                  <c:v>1800</c:v>
                </c:pt>
                <c:pt idx="19">
                  <c:v>1800</c:v>
                </c:pt>
                <c:pt idx="20">
                  <c:v>1800</c:v>
                </c:pt>
                <c:pt idx="21">
                  <c:v>1800</c:v>
                </c:pt>
                <c:pt idx="22">
                  <c:v>1800</c:v>
                </c:pt>
                <c:pt idx="23">
                  <c:v>1800</c:v>
                </c:pt>
                <c:pt idx="24">
                  <c:v>1800</c:v>
                </c:pt>
                <c:pt idx="25">
                  <c:v>1800</c:v>
                </c:pt>
                <c:pt idx="26">
                  <c:v>1800</c:v>
                </c:pt>
                <c:pt idx="27">
                  <c:v>1800</c:v>
                </c:pt>
                <c:pt idx="28">
                  <c:v>1800</c:v>
                </c:pt>
                <c:pt idx="29">
                  <c:v>1800</c:v>
                </c:pt>
                <c:pt idx="30">
                  <c:v>1800</c:v>
                </c:pt>
                <c:pt idx="31">
                  <c:v>1800</c:v>
                </c:pt>
                <c:pt idx="32">
                  <c:v>1800</c:v>
                </c:pt>
                <c:pt idx="33">
                  <c:v>1800</c:v>
                </c:pt>
                <c:pt idx="34">
                  <c:v>1800</c:v>
                </c:pt>
                <c:pt idx="35">
                  <c:v>1800</c:v>
                </c:pt>
                <c:pt idx="36">
                  <c:v>1800</c:v>
                </c:pt>
                <c:pt idx="37">
                  <c:v>1800</c:v>
                </c:pt>
                <c:pt idx="38">
                  <c:v>1800</c:v>
                </c:pt>
                <c:pt idx="39">
                  <c:v>1800</c:v>
                </c:pt>
                <c:pt idx="40">
                  <c:v>1800</c:v>
                </c:pt>
                <c:pt idx="41">
                  <c:v>1800</c:v>
                </c:pt>
                <c:pt idx="42">
                  <c:v>1800</c:v>
                </c:pt>
                <c:pt idx="43">
                  <c:v>1800</c:v>
                </c:pt>
                <c:pt idx="44">
                  <c:v>1800</c:v>
                </c:pt>
                <c:pt idx="45">
                  <c:v>1800</c:v>
                </c:pt>
                <c:pt idx="46">
                  <c:v>1800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1800</c:v>
                </c:pt>
                <c:pt idx="52">
                  <c:v>1800</c:v>
                </c:pt>
                <c:pt idx="53">
                  <c:v>1800</c:v>
                </c:pt>
                <c:pt idx="54">
                  <c:v>1800</c:v>
                </c:pt>
                <c:pt idx="55">
                  <c:v>1800</c:v>
                </c:pt>
                <c:pt idx="56">
                  <c:v>1800</c:v>
                </c:pt>
                <c:pt idx="57">
                  <c:v>1800</c:v>
                </c:pt>
                <c:pt idx="58">
                  <c:v>1800</c:v>
                </c:pt>
                <c:pt idx="59">
                  <c:v>1800</c:v>
                </c:pt>
                <c:pt idx="60">
                  <c:v>1800</c:v>
                </c:pt>
                <c:pt idx="61">
                  <c:v>1800</c:v>
                </c:pt>
                <c:pt idx="62">
                  <c:v>1800</c:v>
                </c:pt>
                <c:pt idx="63">
                  <c:v>1800</c:v>
                </c:pt>
                <c:pt idx="64">
                  <c:v>1800</c:v>
                </c:pt>
                <c:pt idx="65">
                  <c:v>1800</c:v>
                </c:pt>
                <c:pt idx="66">
                  <c:v>1800</c:v>
                </c:pt>
                <c:pt idx="67">
                  <c:v>1800</c:v>
                </c:pt>
                <c:pt idx="68">
                  <c:v>1800</c:v>
                </c:pt>
                <c:pt idx="69">
                  <c:v>1800</c:v>
                </c:pt>
                <c:pt idx="70">
                  <c:v>1800</c:v>
                </c:pt>
                <c:pt idx="71">
                  <c:v>1800</c:v>
                </c:pt>
                <c:pt idx="72">
                  <c:v>1800</c:v>
                </c:pt>
                <c:pt idx="73">
                  <c:v>1800</c:v>
                </c:pt>
                <c:pt idx="74">
                  <c:v>1800</c:v>
                </c:pt>
                <c:pt idx="75">
                  <c:v>1800</c:v>
                </c:pt>
                <c:pt idx="76">
                  <c:v>1800</c:v>
                </c:pt>
                <c:pt idx="77">
                  <c:v>1800</c:v>
                </c:pt>
                <c:pt idx="78">
                  <c:v>1800</c:v>
                </c:pt>
                <c:pt idx="79">
                  <c:v>1800</c:v>
                </c:pt>
                <c:pt idx="80">
                  <c:v>1800</c:v>
                </c:pt>
                <c:pt idx="81">
                  <c:v>1800</c:v>
                </c:pt>
                <c:pt idx="82">
                  <c:v>1800</c:v>
                </c:pt>
                <c:pt idx="83">
                  <c:v>1800</c:v>
                </c:pt>
                <c:pt idx="84">
                  <c:v>1800</c:v>
                </c:pt>
                <c:pt idx="85">
                  <c:v>1800</c:v>
                </c:pt>
                <c:pt idx="86">
                  <c:v>1800</c:v>
                </c:pt>
                <c:pt idx="87">
                  <c:v>1800</c:v>
                </c:pt>
                <c:pt idx="88">
                  <c:v>1800</c:v>
                </c:pt>
                <c:pt idx="89">
                  <c:v>1800</c:v>
                </c:pt>
                <c:pt idx="90">
                  <c:v>1800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1800</c:v>
                </c:pt>
                <c:pt idx="107">
                  <c:v>1800</c:v>
                </c:pt>
                <c:pt idx="108">
                  <c:v>1800</c:v>
                </c:pt>
                <c:pt idx="109">
                  <c:v>1800</c:v>
                </c:pt>
                <c:pt idx="110">
                  <c:v>1800</c:v>
                </c:pt>
                <c:pt idx="111">
                  <c:v>1800</c:v>
                </c:pt>
                <c:pt idx="112">
                  <c:v>1800</c:v>
                </c:pt>
                <c:pt idx="113">
                  <c:v>1800</c:v>
                </c:pt>
                <c:pt idx="114">
                  <c:v>1800</c:v>
                </c:pt>
                <c:pt idx="115">
                  <c:v>1800</c:v>
                </c:pt>
                <c:pt idx="116">
                  <c:v>1800</c:v>
                </c:pt>
                <c:pt idx="117">
                  <c:v>1800</c:v>
                </c:pt>
                <c:pt idx="118">
                  <c:v>1800</c:v>
                </c:pt>
                <c:pt idx="119">
                  <c:v>1800</c:v>
                </c:pt>
                <c:pt idx="120">
                  <c:v>1800</c:v>
                </c:pt>
                <c:pt idx="121">
                  <c:v>1800</c:v>
                </c:pt>
                <c:pt idx="122">
                  <c:v>1800</c:v>
                </c:pt>
                <c:pt idx="123">
                  <c:v>1800</c:v>
                </c:pt>
                <c:pt idx="124">
                  <c:v>1800</c:v>
                </c:pt>
                <c:pt idx="125">
                  <c:v>1800</c:v>
                </c:pt>
                <c:pt idx="126">
                  <c:v>1800</c:v>
                </c:pt>
                <c:pt idx="127">
                  <c:v>1800</c:v>
                </c:pt>
                <c:pt idx="128">
                  <c:v>1800</c:v>
                </c:pt>
                <c:pt idx="129">
                  <c:v>1800</c:v>
                </c:pt>
                <c:pt idx="130">
                  <c:v>1800</c:v>
                </c:pt>
                <c:pt idx="131">
                  <c:v>1800</c:v>
                </c:pt>
                <c:pt idx="132">
                  <c:v>1800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1800</c:v>
                </c:pt>
                <c:pt idx="137">
                  <c:v>1800</c:v>
                </c:pt>
                <c:pt idx="138">
                  <c:v>1800</c:v>
                </c:pt>
                <c:pt idx="139">
                  <c:v>1800</c:v>
                </c:pt>
                <c:pt idx="140">
                  <c:v>1800</c:v>
                </c:pt>
                <c:pt idx="141">
                  <c:v>1800</c:v>
                </c:pt>
                <c:pt idx="142">
                  <c:v>1800</c:v>
                </c:pt>
                <c:pt idx="143">
                  <c:v>1800</c:v>
                </c:pt>
                <c:pt idx="144">
                  <c:v>1800</c:v>
                </c:pt>
                <c:pt idx="145">
                  <c:v>1800</c:v>
                </c:pt>
                <c:pt idx="146">
                  <c:v>1800</c:v>
                </c:pt>
                <c:pt idx="147">
                  <c:v>1800</c:v>
                </c:pt>
                <c:pt idx="148">
                  <c:v>1800</c:v>
                </c:pt>
                <c:pt idx="149">
                  <c:v>1800</c:v>
                </c:pt>
                <c:pt idx="150">
                  <c:v>1800</c:v>
                </c:pt>
                <c:pt idx="151">
                  <c:v>1800</c:v>
                </c:pt>
                <c:pt idx="152">
                  <c:v>1800</c:v>
                </c:pt>
                <c:pt idx="153" formatCode="General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E2-4D7C-9323-B8A4B67A2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1747104"/>
        <c:axId val="731749072"/>
      </c:barChart>
      <c:lineChart>
        <c:grouping val="standard"/>
        <c:varyColors val="0"/>
        <c:ser>
          <c:idx val="2"/>
          <c:order val="2"/>
          <c:tx>
            <c:v>Winter Outlook Forecast ACS demand (inc. reserve requirements)</c:v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1'!$A$4:$A$157</c:f>
              <c:numCache>
                <c:formatCode>m/d/yyyy</c:formatCode>
                <c:ptCount val="154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  <c:pt idx="153">
                  <c:v>45382</c:v>
                </c:pt>
              </c:numCache>
            </c:numRef>
          </c:cat>
          <c:val>
            <c:numRef>
              <c:f>'Figure 1'!$E$4:$E$149</c:f>
              <c:numCache>
                <c:formatCode>0</c:formatCode>
                <c:ptCount val="146"/>
                <c:pt idx="28">
                  <c:v>48200</c:v>
                </c:pt>
                <c:pt idx="29">
                  <c:v>48200</c:v>
                </c:pt>
                <c:pt idx="30">
                  <c:v>48200</c:v>
                </c:pt>
                <c:pt idx="31">
                  <c:v>48200</c:v>
                </c:pt>
                <c:pt idx="32">
                  <c:v>48200</c:v>
                </c:pt>
                <c:pt idx="35">
                  <c:v>48200</c:v>
                </c:pt>
                <c:pt idx="36">
                  <c:v>48200</c:v>
                </c:pt>
                <c:pt idx="37">
                  <c:v>48200</c:v>
                </c:pt>
                <c:pt idx="38">
                  <c:v>48200</c:v>
                </c:pt>
                <c:pt idx="39">
                  <c:v>48200</c:v>
                </c:pt>
                <c:pt idx="42">
                  <c:v>48200</c:v>
                </c:pt>
                <c:pt idx="43">
                  <c:v>48200</c:v>
                </c:pt>
                <c:pt idx="44">
                  <c:v>48200</c:v>
                </c:pt>
                <c:pt idx="45">
                  <c:v>48200</c:v>
                </c:pt>
                <c:pt idx="46">
                  <c:v>48200</c:v>
                </c:pt>
                <c:pt idx="63">
                  <c:v>48200</c:v>
                </c:pt>
                <c:pt idx="64">
                  <c:v>48200</c:v>
                </c:pt>
                <c:pt idx="65">
                  <c:v>48200</c:v>
                </c:pt>
                <c:pt idx="66">
                  <c:v>48200</c:v>
                </c:pt>
                <c:pt idx="67">
                  <c:v>48200</c:v>
                </c:pt>
                <c:pt idx="70">
                  <c:v>48200</c:v>
                </c:pt>
                <c:pt idx="71">
                  <c:v>48200</c:v>
                </c:pt>
                <c:pt idx="72">
                  <c:v>48200</c:v>
                </c:pt>
                <c:pt idx="73">
                  <c:v>48200</c:v>
                </c:pt>
                <c:pt idx="74">
                  <c:v>48200</c:v>
                </c:pt>
                <c:pt idx="77">
                  <c:v>48200</c:v>
                </c:pt>
                <c:pt idx="78">
                  <c:v>48200</c:v>
                </c:pt>
                <c:pt idx="79">
                  <c:v>48200</c:v>
                </c:pt>
                <c:pt idx="80">
                  <c:v>48200</c:v>
                </c:pt>
                <c:pt idx="81">
                  <c:v>48200</c:v>
                </c:pt>
                <c:pt idx="84">
                  <c:v>48200</c:v>
                </c:pt>
                <c:pt idx="85">
                  <c:v>48200</c:v>
                </c:pt>
                <c:pt idx="86">
                  <c:v>48200</c:v>
                </c:pt>
                <c:pt idx="87">
                  <c:v>48200</c:v>
                </c:pt>
                <c:pt idx="88">
                  <c:v>48200</c:v>
                </c:pt>
                <c:pt idx="91">
                  <c:v>48200</c:v>
                </c:pt>
                <c:pt idx="92">
                  <c:v>48200</c:v>
                </c:pt>
                <c:pt idx="93">
                  <c:v>48200</c:v>
                </c:pt>
                <c:pt idx="94">
                  <c:v>48200</c:v>
                </c:pt>
                <c:pt idx="95">
                  <c:v>48200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2-4D7C-9323-B8A4B67A2BD6}"/>
            </c:ext>
          </c:extLst>
        </c:ser>
        <c:ser>
          <c:idx val="3"/>
          <c:order val="3"/>
          <c:tx>
            <c:strRef>
              <c:f>'Figure 1'!$F$3</c:f>
              <c:strCache>
                <c:ptCount val="1"/>
                <c:pt idx="0">
                  <c:v>Actual Available Generation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1'!$A$4:$A$157</c:f>
              <c:numCache>
                <c:formatCode>m/d/yyyy</c:formatCode>
                <c:ptCount val="154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  <c:pt idx="153">
                  <c:v>45382</c:v>
                </c:pt>
              </c:numCache>
            </c:numRef>
          </c:cat>
          <c:val>
            <c:numRef>
              <c:f>'Figure 1'!$F$4:$F$157</c:f>
              <c:numCache>
                <c:formatCode>0</c:formatCode>
                <c:ptCount val="154"/>
                <c:pt idx="0">
                  <c:v>45942.087999999996</c:v>
                </c:pt>
                <c:pt idx="1">
                  <c:v>46908.838000000003</c:v>
                </c:pt>
                <c:pt idx="2">
                  <c:v>52029.275999999998</c:v>
                </c:pt>
                <c:pt idx="3">
                  <c:v>51657.137999999999</c:v>
                </c:pt>
                <c:pt idx="4">
                  <c:v>50953.418000000005</c:v>
                </c:pt>
                <c:pt idx="5">
                  <c:v>44764.728000000003</c:v>
                </c:pt>
                <c:pt idx="6">
                  <c:v>45419.030000000006</c:v>
                </c:pt>
                <c:pt idx="7">
                  <c:v>51703.261999999995</c:v>
                </c:pt>
                <c:pt idx="8">
                  <c:v>49322.710000000006</c:v>
                </c:pt>
                <c:pt idx="9">
                  <c:v>48362.006000000001</c:v>
                </c:pt>
                <c:pt idx="10">
                  <c:v>47916.408000000003</c:v>
                </c:pt>
                <c:pt idx="11">
                  <c:v>52759.555999999997</c:v>
                </c:pt>
                <c:pt idx="12">
                  <c:v>43967.644</c:v>
                </c:pt>
                <c:pt idx="13">
                  <c:v>50112.887999999999</c:v>
                </c:pt>
                <c:pt idx="14">
                  <c:v>55091.716</c:v>
                </c:pt>
                <c:pt idx="15">
                  <c:v>49372.225999999995</c:v>
                </c:pt>
                <c:pt idx="16">
                  <c:v>47888.368000000002</c:v>
                </c:pt>
                <c:pt idx="17">
                  <c:v>42096.275999999998</c:v>
                </c:pt>
                <c:pt idx="18">
                  <c:v>43056.36</c:v>
                </c:pt>
                <c:pt idx="19">
                  <c:v>48927.020000000004</c:v>
                </c:pt>
                <c:pt idx="20">
                  <c:v>47590.627999999997</c:v>
                </c:pt>
                <c:pt idx="21">
                  <c:v>48361.878000000004</c:v>
                </c:pt>
                <c:pt idx="22">
                  <c:v>48842.6</c:v>
                </c:pt>
                <c:pt idx="23">
                  <c:v>55447.614000000001</c:v>
                </c:pt>
                <c:pt idx="24">
                  <c:v>53688.126000000004</c:v>
                </c:pt>
                <c:pt idx="25">
                  <c:v>49864.201999999997</c:v>
                </c:pt>
                <c:pt idx="26">
                  <c:v>46813.743999999999</c:v>
                </c:pt>
                <c:pt idx="27">
                  <c:v>45954.057999999997</c:v>
                </c:pt>
                <c:pt idx="28">
                  <c:v>54425.347999999998</c:v>
                </c:pt>
                <c:pt idx="29">
                  <c:v>51523.356</c:v>
                </c:pt>
                <c:pt idx="30">
                  <c:v>47873.184000000001</c:v>
                </c:pt>
                <c:pt idx="31">
                  <c:v>50717.163999999997</c:v>
                </c:pt>
                <c:pt idx="32">
                  <c:v>46795.522000000004</c:v>
                </c:pt>
                <c:pt idx="33">
                  <c:v>44595.09</c:v>
                </c:pt>
                <c:pt idx="34">
                  <c:v>50053.632000000005</c:v>
                </c:pt>
                <c:pt idx="35">
                  <c:v>54218.908000000003</c:v>
                </c:pt>
                <c:pt idx="36">
                  <c:v>49993.168000000005</c:v>
                </c:pt>
                <c:pt idx="37">
                  <c:v>51509.308000000005</c:v>
                </c:pt>
                <c:pt idx="38">
                  <c:v>58869.704000000005</c:v>
                </c:pt>
                <c:pt idx="39">
                  <c:v>57171.75</c:v>
                </c:pt>
                <c:pt idx="40">
                  <c:v>53774.622000000003</c:v>
                </c:pt>
                <c:pt idx="41">
                  <c:v>52128.928</c:v>
                </c:pt>
                <c:pt idx="42">
                  <c:v>47611.380000000005</c:v>
                </c:pt>
                <c:pt idx="43">
                  <c:v>49458.457999999999</c:v>
                </c:pt>
                <c:pt idx="44">
                  <c:v>53775.360000000001</c:v>
                </c:pt>
                <c:pt idx="45">
                  <c:v>52983.64</c:v>
                </c:pt>
                <c:pt idx="46">
                  <c:v>57396.313999999998</c:v>
                </c:pt>
                <c:pt idx="47">
                  <c:v>55721.761999999995</c:v>
                </c:pt>
                <c:pt idx="48">
                  <c:v>56607.85</c:v>
                </c:pt>
                <c:pt idx="49">
                  <c:v>56947.876000000004</c:v>
                </c:pt>
                <c:pt idx="50">
                  <c:v>55388.53</c:v>
                </c:pt>
                <c:pt idx="51">
                  <c:v>55031.262000000002</c:v>
                </c:pt>
                <c:pt idx="52">
                  <c:v>53043.675999999999</c:v>
                </c:pt>
                <c:pt idx="53">
                  <c:v>54662.114000000001</c:v>
                </c:pt>
                <c:pt idx="54">
                  <c:v>55067.09</c:v>
                </c:pt>
                <c:pt idx="55">
                  <c:v>55848.994000000006</c:v>
                </c:pt>
                <c:pt idx="56">
                  <c:v>55330</c:v>
                </c:pt>
                <c:pt idx="57">
                  <c:v>43445.978000000003</c:v>
                </c:pt>
                <c:pt idx="58">
                  <c:v>56488.315999999999</c:v>
                </c:pt>
                <c:pt idx="59">
                  <c:v>57259.808000000005</c:v>
                </c:pt>
                <c:pt idx="60">
                  <c:v>54959.682000000001</c:v>
                </c:pt>
                <c:pt idx="61">
                  <c:v>56984.353999999999</c:v>
                </c:pt>
                <c:pt idx="62">
                  <c:v>53459.885999999999</c:v>
                </c:pt>
                <c:pt idx="63">
                  <c:v>52445.847999999998</c:v>
                </c:pt>
                <c:pt idx="64">
                  <c:v>53708.656000000003</c:v>
                </c:pt>
                <c:pt idx="65">
                  <c:v>51187.773999999998</c:v>
                </c:pt>
                <c:pt idx="66">
                  <c:v>47566.080000000002</c:v>
                </c:pt>
                <c:pt idx="67">
                  <c:v>52292.480000000003</c:v>
                </c:pt>
                <c:pt idx="68">
                  <c:v>48818.39</c:v>
                </c:pt>
                <c:pt idx="69">
                  <c:v>49014.777999999998</c:v>
                </c:pt>
                <c:pt idx="70">
                  <c:v>54241.936000000002</c:v>
                </c:pt>
                <c:pt idx="71">
                  <c:v>55268.380000000005</c:v>
                </c:pt>
                <c:pt idx="72">
                  <c:v>53286.236000000004</c:v>
                </c:pt>
                <c:pt idx="73">
                  <c:v>53359.394</c:v>
                </c:pt>
                <c:pt idx="74">
                  <c:v>48547.886000000006</c:v>
                </c:pt>
                <c:pt idx="75">
                  <c:v>48199.392</c:v>
                </c:pt>
                <c:pt idx="76">
                  <c:v>55004.162000000004</c:v>
                </c:pt>
                <c:pt idx="77">
                  <c:v>55184.415999999997</c:v>
                </c:pt>
                <c:pt idx="78">
                  <c:v>56769.881999999998</c:v>
                </c:pt>
                <c:pt idx="79">
                  <c:v>51890.923999999999</c:v>
                </c:pt>
                <c:pt idx="80">
                  <c:v>55738.656000000003</c:v>
                </c:pt>
                <c:pt idx="81">
                  <c:v>56485.311999999998</c:v>
                </c:pt>
                <c:pt idx="82">
                  <c:v>53273.072</c:v>
                </c:pt>
                <c:pt idx="83">
                  <c:v>49909.49</c:v>
                </c:pt>
                <c:pt idx="84">
                  <c:v>51817.131999999998</c:v>
                </c:pt>
                <c:pt idx="85">
                  <c:v>51613.99</c:v>
                </c:pt>
                <c:pt idx="86">
                  <c:v>49252.707999999999</c:v>
                </c:pt>
                <c:pt idx="87">
                  <c:v>53399.101999999999</c:v>
                </c:pt>
                <c:pt idx="88">
                  <c:v>52048.683999999994</c:v>
                </c:pt>
                <c:pt idx="89">
                  <c:v>50746.065999999999</c:v>
                </c:pt>
                <c:pt idx="90">
                  <c:v>53025.301999999996</c:v>
                </c:pt>
                <c:pt idx="91">
                  <c:v>49552.639999999999</c:v>
                </c:pt>
                <c:pt idx="92">
                  <c:v>46945.088000000003</c:v>
                </c:pt>
                <c:pt idx="93">
                  <c:v>57691.87</c:v>
                </c:pt>
                <c:pt idx="94">
                  <c:v>54471.092000000004</c:v>
                </c:pt>
                <c:pt idx="95">
                  <c:v>54609.94</c:v>
                </c:pt>
                <c:pt idx="96">
                  <c:v>52728.191999999995</c:v>
                </c:pt>
                <c:pt idx="97">
                  <c:v>53617.952000000005</c:v>
                </c:pt>
                <c:pt idx="98">
                  <c:v>55710.576000000001</c:v>
                </c:pt>
                <c:pt idx="99">
                  <c:v>50301.538</c:v>
                </c:pt>
                <c:pt idx="100">
                  <c:v>45959.142</c:v>
                </c:pt>
                <c:pt idx="101">
                  <c:v>55891.42</c:v>
                </c:pt>
                <c:pt idx="102">
                  <c:v>52946.606</c:v>
                </c:pt>
                <c:pt idx="103">
                  <c:v>45309.414000000004</c:v>
                </c:pt>
                <c:pt idx="104">
                  <c:v>47585.850000000006</c:v>
                </c:pt>
                <c:pt idx="105">
                  <c:v>54256.907999999996</c:v>
                </c:pt>
                <c:pt idx="106">
                  <c:v>51332.915999999997</c:v>
                </c:pt>
                <c:pt idx="107">
                  <c:v>50609.022000000004</c:v>
                </c:pt>
                <c:pt idx="108">
                  <c:v>50643.067999999999</c:v>
                </c:pt>
                <c:pt idx="109">
                  <c:v>43111.284</c:v>
                </c:pt>
                <c:pt idx="110">
                  <c:v>52686.77</c:v>
                </c:pt>
                <c:pt idx="111">
                  <c:v>48680.266000000003</c:v>
                </c:pt>
                <c:pt idx="112">
                  <c:v>52081.166000000005</c:v>
                </c:pt>
                <c:pt idx="113">
                  <c:v>53870.962</c:v>
                </c:pt>
                <c:pt idx="114">
                  <c:v>50541.744000000006</c:v>
                </c:pt>
                <c:pt idx="115">
                  <c:v>51471.422000000006</c:v>
                </c:pt>
                <c:pt idx="116">
                  <c:v>46148.284</c:v>
                </c:pt>
                <c:pt idx="117">
                  <c:v>42061.698000000004</c:v>
                </c:pt>
                <c:pt idx="118">
                  <c:v>48422.853999999999</c:v>
                </c:pt>
                <c:pt idx="119">
                  <c:v>49987.450000000004</c:v>
                </c:pt>
                <c:pt idx="120">
                  <c:v>53625.163999999997</c:v>
                </c:pt>
                <c:pt idx="121">
                  <c:v>56670.441999999995</c:v>
                </c:pt>
                <c:pt idx="122">
                  <c:v>46762.084000000003</c:v>
                </c:pt>
                <c:pt idx="123">
                  <c:v>49199.154000000002</c:v>
                </c:pt>
                <c:pt idx="124">
                  <c:v>49232.936000000002</c:v>
                </c:pt>
                <c:pt idx="125">
                  <c:v>44336.275999999998</c:v>
                </c:pt>
                <c:pt idx="126">
                  <c:v>54082.807999999997</c:v>
                </c:pt>
                <c:pt idx="127">
                  <c:v>44677.352000000006</c:v>
                </c:pt>
                <c:pt idx="128">
                  <c:v>49220.265999999996</c:v>
                </c:pt>
                <c:pt idx="129">
                  <c:v>53539.351999999999</c:v>
                </c:pt>
                <c:pt idx="130">
                  <c:v>52297.451999999997</c:v>
                </c:pt>
                <c:pt idx="131">
                  <c:v>51487.161999999997</c:v>
                </c:pt>
                <c:pt idx="132">
                  <c:v>50649.899999999994</c:v>
                </c:pt>
                <c:pt idx="133">
                  <c:v>45162.842000000004</c:v>
                </c:pt>
                <c:pt idx="134">
                  <c:v>50167.822</c:v>
                </c:pt>
                <c:pt idx="135">
                  <c:v>50005.694000000003</c:v>
                </c:pt>
                <c:pt idx="136">
                  <c:v>50029.217999999993</c:v>
                </c:pt>
                <c:pt idx="137">
                  <c:v>48860.822</c:v>
                </c:pt>
                <c:pt idx="138">
                  <c:v>48370.233999999997</c:v>
                </c:pt>
                <c:pt idx="139">
                  <c:v>45357.657999999996</c:v>
                </c:pt>
                <c:pt idx="140">
                  <c:v>50560.312000000005</c:v>
                </c:pt>
                <c:pt idx="141">
                  <c:v>41342.154000000002</c:v>
                </c:pt>
                <c:pt idx="142">
                  <c:v>43981.144</c:v>
                </c:pt>
                <c:pt idx="143">
                  <c:v>52163.512000000002</c:v>
                </c:pt>
                <c:pt idx="144">
                  <c:v>51187.803</c:v>
                </c:pt>
                <c:pt idx="145">
                  <c:v>54633.603999999999</c:v>
                </c:pt>
                <c:pt idx="146">
                  <c:v>40227.528000000006</c:v>
                </c:pt>
                <c:pt idx="147">
                  <c:v>48900.68</c:v>
                </c:pt>
                <c:pt idx="148">
                  <c:v>49327.054000000004</c:v>
                </c:pt>
                <c:pt idx="149">
                  <c:v>50677.130000000005</c:v>
                </c:pt>
                <c:pt idx="150">
                  <c:v>50637.237000000001</c:v>
                </c:pt>
                <c:pt idx="151">
                  <c:v>46691.783000000003</c:v>
                </c:pt>
                <c:pt idx="152">
                  <c:v>41016.773000000001</c:v>
                </c:pt>
                <c:pt idx="153">
                  <c:v>45735.002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E2-4D7C-9323-B8A4B67A2BD6}"/>
            </c:ext>
          </c:extLst>
        </c:ser>
        <c:ser>
          <c:idx val="5"/>
          <c:order val="4"/>
          <c:tx>
            <c:strRef>
              <c:f>'Figure 1'!$G$3</c:f>
              <c:strCache>
                <c:ptCount val="1"/>
                <c:pt idx="0">
                  <c:v>Actual Demand &amp; Reserve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1'!$A$4:$A$157</c:f>
              <c:numCache>
                <c:formatCode>m/d/yyyy</c:formatCode>
                <c:ptCount val="154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  <c:pt idx="153">
                  <c:v>45382</c:v>
                </c:pt>
              </c:numCache>
            </c:numRef>
          </c:cat>
          <c:val>
            <c:numRef>
              <c:f>'Figure 1'!$G$4:$G$157</c:f>
              <c:numCache>
                <c:formatCode>0</c:formatCode>
                <c:ptCount val="154"/>
                <c:pt idx="0">
                  <c:v>39816</c:v>
                </c:pt>
                <c:pt idx="1">
                  <c:v>39607</c:v>
                </c:pt>
                <c:pt idx="2">
                  <c:v>38935</c:v>
                </c:pt>
                <c:pt idx="3">
                  <c:v>39531</c:v>
                </c:pt>
                <c:pt idx="4">
                  <c:v>39679</c:v>
                </c:pt>
                <c:pt idx="5">
                  <c:v>37377</c:v>
                </c:pt>
                <c:pt idx="6">
                  <c:v>38226</c:v>
                </c:pt>
                <c:pt idx="7">
                  <c:v>41154</c:v>
                </c:pt>
                <c:pt idx="8">
                  <c:v>41539</c:v>
                </c:pt>
                <c:pt idx="9">
                  <c:v>40790</c:v>
                </c:pt>
                <c:pt idx="10">
                  <c:v>41418</c:v>
                </c:pt>
                <c:pt idx="11">
                  <c:v>41163</c:v>
                </c:pt>
                <c:pt idx="12">
                  <c:v>39171</c:v>
                </c:pt>
                <c:pt idx="13">
                  <c:v>40086</c:v>
                </c:pt>
                <c:pt idx="14">
                  <c:v>39790</c:v>
                </c:pt>
                <c:pt idx="15">
                  <c:v>41228</c:v>
                </c:pt>
                <c:pt idx="16">
                  <c:v>41949</c:v>
                </c:pt>
                <c:pt idx="17">
                  <c:v>42755</c:v>
                </c:pt>
                <c:pt idx="18">
                  <c:v>41278</c:v>
                </c:pt>
                <c:pt idx="19">
                  <c:v>35259</c:v>
                </c:pt>
                <c:pt idx="20">
                  <c:v>37556</c:v>
                </c:pt>
                <c:pt idx="21">
                  <c:v>40368</c:v>
                </c:pt>
                <c:pt idx="22">
                  <c:v>42820</c:v>
                </c:pt>
                <c:pt idx="23">
                  <c:v>40323</c:v>
                </c:pt>
                <c:pt idx="24">
                  <c:v>38545</c:v>
                </c:pt>
                <c:pt idx="25">
                  <c:v>40451</c:v>
                </c:pt>
                <c:pt idx="26">
                  <c:v>40534</c:v>
                </c:pt>
                <c:pt idx="27">
                  <c:v>41746</c:v>
                </c:pt>
                <c:pt idx="28">
                  <c:v>43445</c:v>
                </c:pt>
                <c:pt idx="29">
                  <c:v>44327</c:v>
                </c:pt>
                <c:pt idx="30">
                  <c:v>45050</c:v>
                </c:pt>
                <c:pt idx="31">
                  <c:v>46074</c:v>
                </c:pt>
                <c:pt idx="32">
                  <c:v>46286</c:v>
                </c:pt>
                <c:pt idx="33">
                  <c:v>43943</c:v>
                </c:pt>
                <c:pt idx="34">
                  <c:v>44991</c:v>
                </c:pt>
                <c:pt idx="35">
                  <c:v>45658</c:v>
                </c:pt>
                <c:pt idx="36">
                  <c:v>45872</c:v>
                </c:pt>
                <c:pt idx="37">
                  <c:v>45210</c:v>
                </c:pt>
                <c:pt idx="38">
                  <c:v>44347</c:v>
                </c:pt>
                <c:pt idx="39">
                  <c:v>42326</c:v>
                </c:pt>
                <c:pt idx="40">
                  <c:v>38510</c:v>
                </c:pt>
                <c:pt idx="41">
                  <c:v>40109</c:v>
                </c:pt>
                <c:pt idx="42">
                  <c:v>43998</c:v>
                </c:pt>
                <c:pt idx="43">
                  <c:v>42756</c:v>
                </c:pt>
                <c:pt idx="44">
                  <c:v>44443</c:v>
                </c:pt>
                <c:pt idx="45">
                  <c:v>43621</c:v>
                </c:pt>
                <c:pt idx="46">
                  <c:v>41141</c:v>
                </c:pt>
                <c:pt idx="47">
                  <c:v>37165</c:v>
                </c:pt>
                <c:pt idx="48">
                  <c:v>37450</c:v>
                </c:pt>
                <c:pt idx="49">
                  <c:v>40457</c:v>
                </c:pt>
                <c:pt idx="50">
                  <c:v>40831</c:v>
                </c:pt>
                <c:pt idx="51">
                  <c:v>39833</c:v>
                </c:pt>
                <c:pt idx="52">
                  <c:v>37543</c:v>
                </c:pt>
                <c:pt idx="53">
                  <c:v>35835</c:v>
                </c:pt>
                <c:pt idx="54">
                  <c:v>34147</c:v>
                </c:pt>
                <c:pt idx="55">
                  <c:v>32347</c:v>
                </c:pt>
                <c:pt idx="56">
                  <c:v>33142</c:v>
                </c:pt>
                <c:pt idx="57">
                  <c:v>33681</c:v>
                </c:pt>
                <c:pt idx="58">
                  <c:v>35388</c:v>
                </c:pt>
                <c:pt idx="59">
                  <c:v>35056</c:v>
                </c:pt>
                <c:pt idx="60">
                  <c:v>37146</c:v>
                </c:pt>
                <c:pt idx="61">
                  <c:v>35782</c:v>
                </c:pt>
                <c:pt idx="62">
                  <c:v>35840</c:v>
                </c:pt>
                <c:pt idx="63">
                  <c:v>37245</c:v>
                </c:pt>
                <c:pt idx="64">
                  <c:v>40799</c:v>
                </c:pt>
                <c:pt idx="65">
                  <c:v>41962</c:v>
                </c:pt>
                <c:pt idx="66">
                  <c:v>42834</c:v>
                </c:pt>
                <c:pt idx="67">
                  <c:v>42425</c:v>
                </c:pt>
                <c:pt idx="68">
                  <c:v>40926</c:v>
                </c:pt>
                <c:pt idx="69">
                  <c:v>43554</c:v>
                </c:pt>
                <c:pt idx="70">
                  <c:v>46164</c:v>
                </c:pt>
                <c:pt idx="71">
                  <c:v>45961</c:v>
                </c:pt>
                <c:pt idx="72">
                  <c:v>45191</c:v>
                </c:pt>
                <c:pt idx="73">
                  <c:v>44476</c:v>
                </c:pt>
                <c:pt idx="74">
                  <c:v>44771</c:v>
                </c:pt>
                <c:pt idx="75">
                  <c:v>42254</c:v>
                </c:pt>
                <c:pt idx="76">
                  <c:v>43217</c:v>
                </c:pt>
                <c:pt idx="77">
                  <c:v>47602</c:v>
                </c:pt>
                <c:pt idx="78">
                  <c:v>46200</c:v>
                </c:pt>
                <c:pt idx="79">
                  <c:v>47168</c:v>
                </c:pt>
                <c:pt idx="80">
                  <c:v>47361</c:v>
                </c:pt>
                <c:pt idx="81">
                  <c:v>44947</c:v>
                </c:pt>
                <c:pt idx="82">
                  <c:v>39971</c:v>
                </c:pt>
                <c:pt idx="83">
                  <c:v>39513</c:v>
                </c:pt>
                <c:pt idx="84">
                  <c:v>41303</c:v>
                </c:pt>
                <c:pt idx="85">
                  <c:v>41127</c:v>
                </c:pt>
                <c:pt idx="86">
                  <c:v>42710</c:v>
                </c:pt>
                <c:pt idx="87">
                  <c:v>40306</c:v>
                </c:pt>
                <c:pt idx="88">
                  <c:v>40172</c:v>
                </c:pt>
                <c:pt idx="89">
                  <c:v>38994</c:v>
                </c:pt>
                <c:pt idx="90">
                  <c:v>38915</c:v>
                </c:pt>
                <c:pt idx="91">
                  <c:v>42075</c:v>
                </c:pt>
                <c:pt idx="92">
                  <c:v>42710</c:v>
                </c:pt>
                <c:pt idx="93">
                  <c:v>40891</c:v>
                </c:pt>
                <c:pt idx="94">
                  <c:v>41757</c:v>
                </c:pt>
                <c:pt idx="95">
                  <c:v>38092</c:v>
                </c:pt>
                <c:pt idx="96">
                  <c:v>36482</c:v>
                </c:pt>
                <c:pt idx="97">
                  <c:v>36181</c:v>
                </c:pt>
                <c:pt idx="98">
                  <c:v>39525</c:v>
                </c:pt>
                <c:pt idx="99">
                  <c:v>40267</c:v>
                </c:pt>
                <c:pt idx="100">
                  <c:v>43616</c:v>
                </c:pt>
                <c:pt idx="101">
                  <c:v>42896</c:v>
                </c:pt>
                <c:pt idx="102">
                  <c:v>40978</c:v>
                </c:pt>
                <c:pt idx="103">
                  <c:v>38797</c:v>
                </c:pt>
                <c:pt idx="104">
                  <c:v>39100</c:v>
                </c:pt>
                <c:pt idx="105">
                  <c:v>40473</c:v>
                </c:pt>
                <c:pt idx="106">
                  <c:v>41973</c:v>
                </c:pt>
                <c:pt idx="107">
                  <c:v>40883</c:v>
                </c:pt>
                <c:pt idx="108">
                  <c:v>39799</c:v>
                </c:pt>
                <c:pt idx="109">
                  <c:v>38794</c:v>
                </c:pt>
                <c:pt idx="110">
                  <c:v>35734</c:v>
                </c:pt>
                <c:pt idx="111">
                  <c:v>37084</c:v>
                </c:pt>
                <c:pt idx="112">
                  <c:v>40352</c:v>
                </c:pt>
                <c:pt idx="113">
                  <c:v>38804</c:v>
                </c:pt>
                <c:pt idx="114">
                  <c:v>39234</c:v>
                </c:pt>
                <c:pt idx="115">
                  <c:v>41433</c:v>
                </c:pt>
                <c:pt idx="116">
                  <c:v>41435</c:v>
                </c:pt>
                <c:pt idx="117">
                  <c:v>39122</c:v>
                </c:pt>
                <c:pt idx="118">
                  <c:v>39515</c:v>
                </c:pt>
                <c:pt idx="119">
                  <c:v>43579</c:v>
                </c:pt>
                <c:pt idx="120">
                  <c:v>42045</c:v>
                </c:pt>
                <c:pt idx="121">
                  <c:v>40809</c:v>
                </c:pt>
                <c:pt idx="122">
                  <c:v>41008</c:v>
                </c:pt>
                <c:pt idx="123">
                  <c:v>41190</c:v>
                </c:pt>
                <c:pt idx="124">
                  <c:v>40016</c:v>
                </c:pt>
                <c:pt idx="125">
                  <c:v>40278</c:v>
                </c:pt>
                <c:pt idx="126">
                  <c:v>41284</c:v>
                </c:pt>
                <c:pt idx="127">
                  <c:v>42302</c:v>
                </c:pt>
                <c:pt idx="128">
                  <c:v>41446</c:v>
                </c:pt>
                <c:pt idx="129">
                  <c:v>40961</c:v>
                </c:pt>
                <c:pt idx="130">
                  <c:v>38394</c:v>
                </c:pt>
                <c:pt idx="131">
                  <c:v>35916</c:v>
                </c:pt>
                <c:pt idx="132">
                  <c:v>37122</c:v>
                </c:pt>
                <c:pt idx="133">
                  <c:v>43149</c:v>
                </c:pt>
                <c:pt idx="134">
                  <c:v>40582</c:v>
                </c:pt>
                <c:pt idx="135">
                  <c:v>37978</c:v>
                </c:pt>
                <c:pt idx="136">
                  <c:v>38290</c:v>
                </c:pt>
                <c:pt idx="137">
                  <c:v>37353</c:v>
                </c:pt>
                <c:pt idx="138">
                  <c:v>35530</c:v>
                </c:pt>
                <c:pt idx="139">
                  <c:v>35782</c:v>
                </c:pt>
                <c:pt idx="140">
                  <c:v>37181</c:v>
                </c:pt>
                <c:pt idx="141">
                  <c:v>38636</c:v>
                </c:pt>
                <c:pt idx="142">
                  <c:v>37936</c:v>
                </c:pt>
                <c:pt idx="143">
                  <c:v>36009</c:v>
                </c:pt>
                <c:pt idx="144">
                  <c:v>35168</c:v>
                </c:pt>
                <c:pt idx="145">
                  <c:v>33354</c:v>
                </c:pt>
                <c:pt idx="146">
                  <c:v>36461</c:v>
                </c:pt>
                <c:pt idx="147">
                  <c:v>39347</c:v>
                </c:pt>
                <c:pt idx="148">
                  <c:v>39021</c:v>
                </c:pt>
                <c:pt idx="149">
                  <c:v>38966</c:v>
                </c:pt>
                <c:pt idx="150">
                  <c:v>37027</c:v>
                </c:pt>
                <c:pt idx="151">
                  <c:v>33733</c:v>
                </c:pt>
                <c:pt idx="152">
                  <c:v>33207</c:v>
                </c:pt>
                <c:pt idx="153">
                  <c:v>30538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E2-4D7C-9323-B8A4B67A2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1747104"/>
        <c:axId val="731749072"/>
      </c:lineChart>
      <c:dateAx>
        <c:axId val="731747104"/>
        <c:scaling>
          <c:orientation val="minMax"/>
          <c:max val="4538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j-lt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>
                        <a:lumMod val="75000"/>
                      </a:schemeClr>
                    </a:solidFill>
                    <a:latin typeface="+mj-lt"/>
                    <a:cs typeface="Arial" panose="020B0604020202020204" pitchFamily="34" charset="0"/>
                  </a:rPr>
                  <a:t>Date</a:t>
                </a:r>
              </a:p>
            </c:rich>
          </c:tx>
          <c:layout>
            <c:manualLayout>
              <c:xMode val="edge"/>
              <c:yMode val="edge"/>
              <c:x val="0.49272833003138344"/>
              <c:y val="0.794694722293099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j-lt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dd\ mmm\ 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31749072"/>
        <c:crosses val="autoZero"/>
        <c:auto val="1"/>
        <c:lblOffset val="100"/>
        <c:baseTimeUnit val="days"/>
      </c:dateAx>
      <c:valAx>
        <c:axId val="731749072"/>
        <c:scaling>
          <c:orientation val="minMax"/>
          <c:max val="6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8.1673551982812086E-3"/>
              <c:y val="0.315996509666123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747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203159550826656E-3"/>
          <c:y val="0.84020234702430852"/>
          <c:w val="0.99553873388334657"/>
          <c:h val="0.15979761663256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j-lt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527679256262912E-2"/>
          <c:y val="3.7319762510602206E-2"/>
          <c:w val="0.9098981644448163"/>
          <c:h val="0.72723180594792058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11'!$B$3</c:f>
              <c:strCache>
                <c:ptCount val="1"/>
                <c:pt idx="0">
                  <c:v>Interconnector Availability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'Figure 11'!$A$4:$A$186</c:f>
              <c:numCache>
                <c:formatCode>m/d/yyyy</c:formatCode>
                <c:ptCount val="183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  <c:pt idx="92">
                  <c:v>45292</c:v>
                </c:pt>
                <c:pt idx="93">
                  <c:v>45293</c:v>
                </c:pt>
                <c:pt idx="94">
                  <c:v>45294</c:v>
                </c:pt>
                <c:pt idx="95">
                  <c:v>45295</c:v>
                </c:pt>
                <c:pt idx="96">
                  <c:v>45296</c:v>
                </c:pt>
                <c:pt idx="97">
                  <c:v>45297</c:v>
                </c:pt>
                <c:pt idx="98">
                  <c:v>45298</c:v>
                </c:pt>
                <c:pt idx="99">
                  <c:v>45299</c:v>
                </c:pt>
                <c:pt idx="100">
                  <c:v>45300</c:v>
                </c:pt>
                <c:pt idx="101">
                  <c:v>45301</c:v>
                </c:pt>
                <c:pt idx="102">
                  <c:v>45302</c:v>
                </c:pt>
                <c:pt idx="103">
                  <c:v>45303</c:v>
                </c:pt>
                <c:pt idx="104">
                  <c:v>45304</c:v>
                </c:pt>
                <c:pt idx="105">
                  <c:v>45305</c:v>
                </c:pt>
                <c:pt idx="106">
                  <c:v>45306</c:v>
                </c:pt>
                <c:pt idx="107">
                  <c:v>45307</c:v>
                </c:pt>
                <c:pt idx="108">
                  <c:v>45308</c:v>
                </c:pt>
                <c:pt idx="109">
                  <c:v>45309</c:v>
                </c:pt>
                <c:pt idx="110">
                  <c:v>45310</c:v>
                </c:pt>
                <c:pt idx="111">
                  <c:v>45311</c:v>
                </c:pt>
                <c:pt idx="112">
                  <c:v>45312</c:v>
                </c:pt>
                <c:pt idx="113">
                  <c:v>45313</c:v>
                </c:pt>
                <c:pt idx="114">
                  <c:v>45314</c:v>
                </c:pt>
                <c:pt idx="115">
                  <c:v>45315</c:v>
                </c:pt>
                <c:pt idx="116">
                  <c:v>45316</c:v>
                </c:pt>
                <c:pt idx="117">
                  <c:v>45317</c:v>
                </c:pt>
                <c:pt idx="118">
                  <c:v>45318</c:v>
                </c:pt>
                <c:pt idx="119">
                  <c:v>45319</c:v>
                </c:pt>
                <c:pt idx="120">
                  <c:v>45320</c:v>
                </c:pt>
                <c:pt idx="121">
                  <c:v>45321</c:v>
                </c:pt>
                <c:pt idx="122">
                  <c:v>45322</c:v>
                </c:pt>
                <c:pt idx="123">
                  <c:v>45323</c:v>
                </c:pt>
                <c:pt idx="124">
                  <c:v>45324</c:v>
                </c:pt>
                <c:pt idx="125">
                  <c:v>45325</c:v>
                </c:pt>
                <c:pt idx="126">
                  <c:v>45326</c:v>
                </c:pt>
                <c:pt idx="127">
                  <c:v>45327</c:v>
                </c:pt>
                <c:pt idx="128">
                  <c:v>45328</c:v>
                </c:pt>
                <c:pt idx="129">
                  <c:v>45329</c:v>
                </c:pt>
                <c:pt idx="130">
                  <c:v>45330</c:v>
                </c:pt>
                <c:pt idx="131">
                  <c:v>45331</c:v>
                </c:pt>
                <c:pt idx="132">
                  <c:v>45332</c:v>
                </c:pt>
                <c:pt idx="133">
                  <c:v>45333</c:v>
                </c:pt>
                <c:pt idx="134">
                  <c:v>45334</c:v>
                </c:pt>
                <c:pt idx="135">
                  <c:v>45335</c:v>
                </c:pt>
                <c:pt idx="136">
                  <c:v>45336</c:v>
                </c:pt>
                <c:pt idx="137">
                  <c:v>45337</c:v>
                </c:pt>
                <c:pt idx="138">
                  <c:v>45338</c:v>
                </c:pt>
                <c:pt idx="139">
                  <c:v>45339</c:v>
                </c:pt>
                <c:pt idx="140">
                  <c:v>45340</c:v>
                </c:pt>
                <c:pt idx="141">
                  <c:v>45341</c:v>
                </c:pt>
                <c:pt idx="142">
                  <c:v>45342</c:v>
                </c:pt>
                <c:pt idx="143">
                  <c:v>45343</c:v>
                </c:pt>
                <c:pt idx="144">
                  <c:v>45344</c:v>
                </c:pt>
                <c:pt idx="145">
                  <c:v>45345</c:v>
                </c:pt>
                <c:pt idx="146">
                  <c:v>45346</c:v>
                </c:pt>
                <c:pt idx="147">
                  <c:v>45347</c:v>
                </c:pt>
                <c:pt idx="148">
                  <c:v>45348</c:v>
                </c:pt>
                <c:pt idx="149">
                  <c:v>45349</c:v>
                </c:pt>
                <c:pt idx="150">
                  <c:v>45350</c:v>
                </c:pt>
                <c:pt idx="151">
                  <c:v>45351</c:v>
                </c:pt>
                <c:pt idx="152">
                  <c:v>45352</c:v>
                </c:pt>
                <c:pt idx="153">
                  <c:v>45353</c:v>
                </c:pt>
                <c:pt idx="154">
                  <c:v>45354</c:v>
                </c:pt>
                <c:pt idx="155">
                  <c:v>45355</c:v>
                </c:pt>
                <c:pt idx="156">
                  <c:v>45356</c:v>
                </c:pt>
                <c:pt idx="157">
                  <c:v>45357</c:v>
                </c:pt>
                <c:pt idx="158">
                  <c:v>45358</c:v>
                </c:pt>
                <c:pt idx="159">
                  <c:v>45359</c:v>
                </c:pt>
                <c:pt idx="160">
                  <c:v>45360</c:v>
                </c:pt>
                <c:pt idx="161">
                  <c:v>45361</c:v>
                </c:pt>
                <c:pt idx="162">
                  <c:v>45362</c:v>
                </c:pt>
                <c:pt idx="163">
                  <c:v>45363</c:v>
                </c:pt>
                <c:pt idx="164">
                  <c:v>45364</c:v>
                </c:pt>
                <c:pt idx="165">
                  <c:v>45365</c:v>
                </c:pt>
                <c:pt idx="166">
                  <c:v>45366</c:v>
                </c:pt>
                <c:pt idx="167">
                  <c:v>45367</c:v>
                </c:pt>
                <c:pt idx="168">
                  <c:v>45368</c:v>
                </c:pt>
                <c:pt idx="169">
                  <c:v>45369</c:v>
                </c:pt>
                <c:pt idx="170">
                  <c:v>45370</c:v>
                </c:pt>
                <c:pt idx="171">
                  <c:v>45371</c:v>
                </c:pt>
                <c:pt idx="172">
                  <c:v>45372</c:v>
                </c:pt>
                <c:pt idx="173">
                  <c:v>45373</c:v>
                </c:pt>
                <c:pt idx="174">
                  <c:v>45374</c:v>
                </c:pt>
                <c:pt idx="175">
                  <c:v>45375</c:v>
                </c:pt>
                <c:pt idx="176">
                  <c:v>45376</c:v>
                </c:pt>
                <c:pt idx="177">
                  <c:v>45377</c:v>
                </c:pt>
                <c:pt idx="178">
                  <c:v>45378</c:v>
                </c:pt>
                <c:pt idx="179">
                  <c:v>45379</c:v>
                </c:pt>
                <c:pt idx="180">
                  <c:v>45380</c:v>
                </c:pt>
                <c:pt idx="181">
                  <c:v>45381</c:v>
                </c:pt>
                <c:pt idx="182">
                  <c:v>45382</c:v>
                </c:pt>
              </c:numCache>
            </c:numRef>
          </c:cat>
          <c:val>
            <c:numRef>
              <c:f>'Figure 11'!$B$4:$B$186</c:f>
              <c:numCache>
                <c:formatCode>0.0</c:formatCode>
                <c:ptCount val="183"/>
                <c:pt idx="0">
                  <c:v>7.4</c:v>
                </c:pt>
                <c:pt idx="1">
                  <c:v>7.4</c:v>
                </c:pt>
                <c:pt idx="2">
                  <c:v>7.4</c:v>
                </c:pt>
                <c:pt idx="3">
                  <c:v>7.4</c:v>
                </c:pt>
                <c:pt idx="4">
                  <c:v>7.4</c:v>
                </c:pt>
                <c:pt idx="5">
                  <c:v>8.4</c:v>
                </c:pt>
                <c:pt idx="6">
                  <c:v>8.4</c:v>
                </c:pt>
                <c:pt idx="7">
                  <c:v>8.4</c:v>
                </c:pt>
                <c:pt idx="8">
                  <c:v>8.4</c:v>
                </c:pt>
                <c:pt idx="9">
                  <c:v>7.4</c:v>
                </c:pt>
                <c:pt idx="10">
                  <c:v>8.4</c:v>
                </c:pt>
                <c:pt idx="11">
                  <c:v>8.4</c:v>
                </c:pt>
                <c:pt idx="12">
                  <c:v>8.4</c:v>
                </c:pt>
                <c:pt idx="13">
                  <c:v>8.4</c:v>
                </c:pt>
                <c:pt idx="14">
                  <c:v>8.4</c:v>
                </c:pt>
                <c:pt idx="15">
                  <c:v>8.4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8.4</c:v>
                </c:pt>
                <c:pt idx="28">
                  <c:v>8.4</c:v>
                </c:pt>
                <c:pt idx="29">
                  <c:v>8.4</c:v>
                </c:pt>
                <c:pt idx="30">
                  <c:v>8.4</c:v>
                </c:pt>
                <c:pt idx="31">
                  <c:v>8.4</c:v>
                </c:pt>
                <c:pt idx="32">
                  <c:v>8.4</c:v>
                </c:pt>
                <c:pt idx="33">
                  <c:v>8.4</c:v>
                </c:pt>
                <c:pt idx="34">
                  <c:v>8.4</c:v>
                </c:pt>
                <c:pt idx="35">
                  <c:v>8.4</c:v>
                </c:pt>
                <c:pt idx="36">
                  <c:v>8.4</c:v>
                </c:pt>
                <c:pt idx="37">
                  <c:v>8.4</c:v>
                </c:pt>
                <c:pt idx="38">
                  <c:v>8.4</c:v>
                </c:pt>
                <c:pt idx="39">
                  <c:v>8.4</c:v>
                </c:pt>
                <c:pt idx="40">
                  <c:v>8.4</c:v>
                </c:pt>
                <c:pt idx="41">
                  <c:v>8.4</c:v>
                </c:pt>
                <c:pt idx="42">
                  <c:v>8.4</c:v>
                </c:pt>
                <c:pt idx="43">
                  <c:v>8.4</c:v>
                </c:pt>
                <c:pt idx="44">
                  <c:v>8.4</c:v>
                </c:pt>
                <c:pt idx="45">
                  <c:v>7.4</c:v>
                </c:pt>
                <c:pt idx="46">
                  <c:v>7.4</c:v>
                </c:pt>
                <c:pt idx="47">
                  <c:v>7.4</c:v>
                </c:pt>
                <c:pt idx="48">
                  <c:v>7.4</c:v>
                </c:pt>
                <c:pt idx="49">
                  <c:v>7.4</c:v>
                </c:pt>
                <c:pt idx="50">
                  <c:v>7.4</c:v>
                </c:pt>
                <c:pt idx="51">
                  <c:v>7.4</c:v>
                </c:pt>
                <c:pt idx="52">
                  <c:v>7.4</c:v>
                </c:pt>
                <c:pt idx="53">
                  <c:v>7.4</c:v>
                </c:pt>
                <c:pt idx="54">
                  <c:v>7.4</c:v>
                </c:pt>
                <c:pt idx="55">
                  <c:v>7.4</c:v>
                </c:pt>
                <c:pt idx="56">
                  <c:v>7.4</c:v>
                </c:pt>
                <c:pt idx="57">
                  <c:v>7.4</c:v>
                </c:pt>
                <c:pt idx="58">
                  <c:v>7.4</c:v>
                </c:pt>
                <c:pt idx="59">
                  <c:v>7.4</c:v>
                </c:pt>
                <c:pt idx="60">
                  <c:v>7.4</c:v>
                </c:pt>
                <c:pt idx="61">
                  <c:v>7.4</c:v>
                </c:pt>
                <c:pt idx="62">
                  <c:v>7.4</c:v>
                </c:pt>
                <c:pt idx="63">
                  <c:v>7.4</c:v>
                </c:pt>
                <c:pt idx="64">
                  <c:v>7.4</c:v>
                </c:pt>
                <c:pt idx="65">
                  <c:v>7.4</c:v>
                </c:pt>
                <c:pt idx="66">
                  <c:v>7.4</c:v>
                </c:pt>
                <c:pt idx="67">
                  <c:v>7.4</c:v>
                </c:pt>
                <c:pt idx="68">
                  <c:v>7.4</c:v>
                </c:pt>
                <c:pt idx="69">
                  <c:v>7.4</c:v>
                </c:pt>
                <c:pt idx="70">
                  <c:v>7.4</c:v>
                </c:pt>
                <c:pt idx="71">
                  <c:v>7.4</c:v>
                </c:pt>
                <c:pt idx="72">
                  <c:v>7.4</c:v>
                </c:pt>
                <c:pt idx="73">
                  <c:v>7.4</c:v>
                </c:pt>
                <c:pt idx="74">
                  <c:v>7.4</c:v>
                </c:pt>
                <c:pt idx="75">
                  <c:v>7.4</c:v>
                </c:pt>
                <c:pt idx="76">
                  <c:v>7.4</c:v>
                </c:pt>
                <c:pt idx="77">
                  <c:v>7.4</c:v>
                </c:pt>
                <c:pt idx="78">
                  <c:v>7.4</c:v>
                </c:pt>
                <c:pt idx="79">
                  <c:v>7.4</c:v>
                </c:pt>
                <c:pt idx="80">
                  <c:v>7.4</c:v>
                </c:pt>
                <c:pt idx="81">
                  <c:v>7.4</c:v>
                </c:pt>
                <c:pt idx="82">
                  <c:v>7.4</c:v>
                </c:pt>
                <c:pt idx="83">
                  <c:v>7.4</c:v>
                </c:pt>
                <c:pt idx="84">
                  <c:v>7.4</c:v>
                </c:pt>
                <c:pt idx="85">
                  <c:v>7.4</c:v>
                </c:pt>
                <c:pt idx="86">
                  <c:v>7.4</c:v>
                </c:pt>
                <c:pt idx="87">
                  <c:v>7.4</c:v>
                </c:pt>
                <c:pt idx="88">
                  <c:v>7.4</c:v>
                </c:pt>
                <c:pt idx="89">
                  <c:v>8.1999999999999993</c:v>
                </c:pt>
                <c:pt idx="90">
                  <c:v>8.1999999999999993</c:v>
                </c:pt>
                <c:pt idx="91">
                  <c:v>8.1999999999999993</c:v>
                </c:pt>
                <c:pt idx="92">
                  <c:v>8.1999999999999993</c:v>
                </c:pt>
                <c:pt idx="93">
                  <c:v>8.1999999999999993</c:v>
                </c:pt>
                <c:pt idx="94">
                  <c:v>8.1999999999999993</c:v>
                </c:pt>
                <c:pt idx="95">
                  <c:v>8.1999999999999993</c:v>
                </c:pt>
                <c:pt idx="96">
                  <c:v>8.1999999999999993</c:v>
                </c:pt>
                <c:pt idx="97">
                  <c:v>8.1999999999999993</c:v>
                </c:pt>
                <c:pt idx="98">
                  <c:v>8.1999999999999993</c:v>
                </c:pt>
                <c:pt idx="99">
                  <c:v>8.1999999999999993</c:v>
                </c:pt>
                <c:pt idx="100">
                  <c:v>8.1999999999999993</c:v>
                </c:pt>
                <c:pt idx="101">
                  <c:v>8.1999999999999993</c:v>
                </c:pt>
                <c:pt idx="102">
                  <c:v>8.1999999999999993</c:v>
                </c:pt>
                <c:pt idx="103">
                  <c:v>8.1999999999999993</c:v>
                </c:pt>
                <c:pt idx="104">
                  <c:v>8.1999999999999993</c:v>
                </c:pt>
                <c:pt idx="105">
                  <c:v>8.1999999999999993</c:v>
                </c:pt>
                <c:pt idx="106">
                  <c:v>8.1999999999999993</c:v>
                </c:pt>
                <c:pt idx="107">
                  <c:v>8.1999999999999993</c:v>
                </c:pt>
                <c:pt idx="108">
                  <c:v>8.1999999999999993</c:v>
                </c:pt>
                <c:pt idx="109">
                  <c:v>8.1999999999999993</c:v>
                </c:pt>
                <c:pt idx="110">
                  <c:v>8.1999999999999993</c:v>
                </c:pt>
                <c:pt idx="111">
                  <c:v>8.1999999999999993</c:v>
                </c:pt>
                <c:pt idx="112">
                  <c:v>8.1999999999999993</c:v>
                </c:pt>
                <c:pt idx="113">
                  <c:v>8.1999999999999993</c:v>
                </c:pt>
                <c:pt idx="114">
                  <c:v>8.1999999999999993</c:v>
                </c:pt>
                <c:pt idx="115">
                  <c:v>8.1999999999999993</c:v>
                </c:pt>
                <c:pt idx="116">
                  <c:v>8.1999999999999993</c:v>
                </c:pt>
                <c:pt idx="117">
                  <c:v>8.1999999999999993</c:v>
                </c:pt>
                <c:pt idx="118">
                  <c:v>8.1999999999999993</c:v>
                </c:pt>
                <c:pt idx="119">
                  <c:v>8.1999999999999993</c:v>
                </c:pt>
                <c:pt idx="120">
                  <c:v>8.1999999999999993</c:v>
                </c:pt>
                <c:pt idx="121">
                  <c:v>8.1999999999999993</c:v>
                </c:pt>
                <c:pt idx="122">
                  <c:v>8.1999999999999993</c:v>
                </c:pt>
                <c:pt idx="123">
                  <c:v>8.1999999999999993</c:v>
                </c:pt>
                <c:pt idx="124">
                  <c:v>8.1999999999999993</c:v>
                </c:pt>
                <c:pt idx="125">
                  <c:v>8.1999999999999993</c:v>
                </c:pt>
                <c:pt idx="126">
                  <c:v>8.1999999999999993</c:v>
                </c:pt>
                <c:pt idx="127">
                  <c:v>8.1999999999999993</c:v>
                </c:pt>
                <c:pt idx="128">
                  <c:v>8.1999999999999993</c:v>
                </c:pt>
                <c:pt idx="129">
                  <c:v>8.1999999999999993</c:v>
                </c:pt>
                <c:pt idx="130">
                  <c:v>8.1999999999999993</c:v>
                </c:pt>
                <c:pt idx="131">
                  <c:v>8.1999999999999993</c:v>
                </c:pt>
                <c:pt idx="132">
                  <c:v>8.1999999999999993</c:v>
                </c:pt>
                <c:pt idx="133">
                  <c:v>8.1999999999999993</c:v>
                </c:pt>
                <c:pt idx="134">
                  <c:v>8.1999999999999993</c:v>
                </c:pt>
                <c:pt idx="135">
                  <c:v>8.1999999999999993</c:v>
                </c:pt>
                <c:pt idx="136">
                  <c:v>8.1999999999999993</c:v>
                </c:pt>
                <c:pt idx="137">
                  <c:v>8.1999999999999993</c:v>
                </c:pt>
                <c:pt idx="138">
                  <c:v>8.1999999999999993</c:v>
                </c:pt>
                <c:pt idx="139">
                  <c:v>8.1999999999999993</c:v>
                </c:pt>
                <c:pt idx="140">
                  <c:v>8.1999999999999993</c:v>
                </c:pt>
                <c:pt idx="141">
                  <c:v>8.1999999999999993</c:v>
                </c:pt>
                <c:pt idx="142">
                  <c:v>8.1999999999999993</c:v>
                </c:pt>
                <c:pt idx="143">
                  <c:v>8.1999999999999993</c:v>
                </c:pt>
                <c:pt idx="144">
                  <c:v>9.1999999999999993</c:v>
                </c:pt>
                <c:pt idx="145">
                  <c:v>9.1999999999999993</c:v>
                </c:pt>
                <c:pt idx="146">
                  <c:v>9.1999999999999993</c:v>
                </c:pt>
                <c:pt idx="147">
                  <c:v>9.1999999999999993</c:v>
                </c:pt>
                <c:pt idx="148">
                  <c:v>9.1999999999999993</c:v>
                </c:pt>
                <c:pt idx="149">
                  <c:v>9.1999999999999993</c:v>
                </c:pt>
                <c:pt idx="150">
                  <c:v>9.1999999999999993</c:v>
                </c:pt>
                <c:pt idx="151">
                  <c:v>9.1999999999999993</c:v>
                </c:pt>
                <c:pt idx="152">
                  <c:v>9.1999999999999993</c:v>
                </c:pt>
                <c:pt idx="153">
                  <c:v>9.1999999999999993</c:v>
                </c:pt>
                <c:pt idx="154">
                  <c:v>9.1999999999999993</c:v>
                </c:pt>
                <c:pt idx="155">
                  <c:v>9.1999999999999993</c:v>
                </c:pt>
                <c:pt idx="156">
                  <c:v>9.1999999999999993</c:v>
                </c:pt>
                <c:pt idx="157">
                  <c:v>9.1999999999999993</c:v>
                </c:pt>
                <c:pt idx="158">
                  <c:v>9.1999999999999993</c:v>
                </c:pt>
                <c:pt idx="159">
                  <c:v>9.1999999999999993</c:v>
                </c:pt>
                <c:pt idx="160">
                  <c:v>9.1999999999999993</c:v>
                </c:pt>
                <c:pt idx="161">
                  <c:v>9.1999999999999993</c:v>
                </c:pt>
                <c:pt idx="162">
                  <c:v>9.1999999999999993</c:v>
                </c:pt>
                <c:pt idx="163">
                  <c:v>9.1999999999999993</c:v>
                </c:pt>
                <c:pt idx="164">
                  <c:v>9.1999999999999993</c:v>
                </c:pt>
                <c:pt idx="165">
                  <c:v>9.1999999999999993</c:v>
                </c:pt>
                <c:pt idx="166">
                  <c:v>9.1999999999999993</c:v>
                </c:pt>
                <c:pt idx="167">
                  <c:v>9.1999999999999993</c:v>
                </c:pt>
                <c:pt idx="168">
                  <c:v>9.1999999999999993</c:v>
                </c:pt>
                <c:pt idx="169">
                  <c:v>9.1999999999999993</c:v>
                </c:pt>
                <c:pt idx="170">
                  <c:v>9.1999999999999993</c:v>
                </c:pt>
                <c:pt idx="171">
                  <c:v>9.1999999999999993</c:v>
                </c:pt>
                <c:pt idx="172">
                  <c:v>9.1999999999999993</c:v>
                </c:pt>
                <c:pt idx="173">
                  <c:v>9.1999999999999993</c:v>
                </c:pt>
                <c:pt idx="174">
                  <c:v>9.1999999999999993</c:v>
                </c:pt>
                <c:pt idx="175">
                  <c:v>9.1999999999999993</c:v>
                </c:pt>
                <c:pt idx="176">
                  <c:v>9.1999999999999993</c:v>
                </c:pt>
                <c:pt idx="177">
                  <c:v>9.1999999999999993</c:v>
                </c:pt>
                <c:pt idx="178">
                  <c:v>9.1999999999999993</c:v>
                </c:pt>
                <c:pt idx="179">
                  <c:v>9.1999999999999993</c:v>
                </c:pt>
                <c:pt idx="180">
                  <c:v>9.1999999999999993</c:v>
                </c:pt>
                <c:pt idx="181">
                  <c:v>9.1999999999999993</c:v>
                </c:pt>
                <c:pt idx="18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D-42A4-8155-224FF208709E}"/>
            </c:ext>
          </c:extLst>
        </c:ser>
        <c:ser>
          <c:idx val="1"/>
          <c:order val="1"/>
          <c:tx>
            <c:strRef>
              <c:f>'Figure 11'!$C$3</c:f>
              <c:strCache>
                <c:ptCount val="1"/>
                <c:pt idx="0">
                  <c:v>Base Case Flow Assumption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'Figure 11'!$A$4:$A$186</c:f>
              <c:numCache>
                <c:formatCode>m/d/yyyy</c:formatCode>
                <c:ptCount val="183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  <c:pt idx="92">
                  <c:v>45292</c:v>
                </c:pt>
                <c:pt idx="93">
                  <c:v>45293</c:v>
                </c:pt>
                <c:pt idx="94">
                  <c:v>45294</c:v>
                </c:pt>
                <c:pt idx="95">
                  <c:v>45295</c:v>
                </c:pt>
                <c:pt idx="96">
                  <c:v>45296</c:v>
                </c:pt>
                <c:pt idx="97">
                  <c:v>45297</c:v>
                </c:pt>
                <c:pt idx="98">
                  <c:v>45298</c:v>
                </c:pt>
                <c:pt idx="99">
                  <c:v>45299</c:v>
                </c:pt>
                <c:pt idx="100">
                  <c:v>45300</c:v>
                </c:pt>
                <c:pt idx="101">
                  <c:v>45301</c:v>
                </c:pt>
                <c:pt idx="102">
                  <c:v>45302</c:v>
                </c:pt>
                <c:pt idx="103">
                  <c:v>45303</c:v>
                </c:pt>
                <c:pt idx="104">
                  <c:v>45304</c:v>
                </c:pt>
                <c:pt idx="105">
                  <c:v>45305</c:v>
                </c:pt>
                <c:pt idx="106">
                  <c:v>45306</c:v>
                </c:pt>
                <c:pt idx="107">
                  <c:v>45307</c:v>
                </c:pt>
                <c:pt idx="108">
                  <c:v>45308</c:v>
                </c:pt>
                <c:pt idx="109">
                  <c:v>45309</c:v>
                </c:pt>
                <c:pt idx="110">
                  <c:v>45310</c:v>
                </c:pt>
                <c:pt idx="111">
                  <c:v>45311</c:v>
                </c:pt>
                <c:pt idx="112">
                  <c:v>45312</c:v>
                </c:pt>
                <c:pt idx="113">
                  <c:v>45313</c:v>
                </c:pt>
                <c:pt idx="114">
                  <c:v>45314</c:v>
                </c:pt>
                <c:pt idx="115">
                  <c:v>45315</c:v>
                </c:pt>
                <c:pt idx="116">
                  <c:v>45316</c:v>
                </c:pt>
                <c:pt idx="117">
                  <c:v>45317</c:v>
                </c:pt>
                <c:pt idx="118">
                  <c:v>45318</c:v>
                </c:pt>
                <c:pt idx="119">
                  <c:v>45319</c:v>
                </c:pt>
                <c:pt idx="120">
                  <c:v>45320</c:v>
                </c:pt>
                <c:pt idx="121">
                  <c:v>45321</c:v>
                </c:pt>
                <c:pt idx="122">
                  <c:v>45322</c:v>
                </c:pt>
                <c:pt idx="123">
                  <c:v>45323</c:v>
                </c:pt>
                <c:pt idx="124">
                  <c:v>45324</c:v>
                </c:pt>
                <c:pt idx="125">
                  <c:v>45325</c:v>
                </c:pt>
                <c:pt idx="126">
                  <c:v>45326</c:v>
                </c:pt>
                <c:pt idx="127">
                  <c:v>45327</c:v>
                </c:pt>
                <c:pt idx="128">
                  <c:v>45328</c:v>
                </c:pt>
                <c:pt idx="129">
                  <c:v>45329</c:v>
                </c:pt>
                <c:pt idx="130">
                  <c:v>45330</c:v>
                </c:pt>
                <c:pt idx="131">
                  <c:v>45331</c:v>
                </c:pt>
                <c:pt idx="132">
                  <c:v>45332</c:v>
                </c:pt>
                <c:pt idx="133">
                  <c:v>45333</c:v>
                </c:pt>
                <c:pt idx="134">
                  <c:v>45334</c:v>
                </c:pt>
                <c:pt idx="135">
                  <c:v>45335</c:v>
                </c:pt>
                <c:pt idx="136">
                  <c:v>45336</c:v>
                </c:pt>
                <c:pt idx="137">
                  <c:v>45337</c:v>
                </c:pt>
                <c:pt idx="138">
                  <c:v>45338</c:v>
                </c:pt>
                <c:pt idx="139">
                  <c:v>45339</c:v>
                </c:pt>
                <c:pt idx="140">
                  <c:v>45340</c:v>
                </c:pt>
                <c:pt idx="141">
                  <c:v>45341</c:v>
                </c:pt>
                <c:pt idx="142">
                  <c:v>45342</c:v>
                </c:pt>
                <c:pt idx="143">
                  <c:v>45343</c:v>
                </c:pt>
                <c:pt idx="144">
                  <c:v>45344</c:v>
                </c:pt>
                <c:pt idx="145">
                  <c:v>45345</c:v>
                </c:pt>
                <c:pt idx="146">
                  <c:v>45346</c:v>
                </c:pt>
                <c:pt idx="147">
                  <c:v>45347</c:v>
                </c:pt>
                <c:pt idx="148">
                  <c:v>45348</c:v>
                </c:pt>
                <c:pt idx="149">
                  <c:v>45349</c:v>
                </c:pt>
                <c:pt idx="150">
                  <c:v>45350</c:v>
                </c:pt>
                <c:pt idx="151">
                  <c:v>45351</c:v>
                </c:pt>
                <c:pt idx="152">
                  <c:v>45352</c:v>
                </c:pt>
                <c:pt idx="153">
                  <c:v>45353</c:v>
                </c:pt>
                <c:pt idx="154">
                  <c:v>45354</c:v>
                </c:pt>
                <c:pt idx="155">
                  <c:v>45355</c:v>
                </c:pt>
                <c:pt idx="156">
                  <c:v>45356</c:v>
                </c:pt>
                <c:pt idx="157">
                  <c:v>45357</c:v>
                </c:pt>
                <c:pt idx="158">
                  <c:v>45358</c:v>
                </c:pt>
                <c:pt idx="159">
                  <c:v>45359</c:v>
                </c:pt>
                <c:pt idx="160">
                  <c:v>45360</c:v>
                </c:pt>
                <c:pt idx="161">
                  <c:v>45361</c:v>
                </c:pt>
                <c:pt idx="162">
                  <c:v>45362</c:v>
                </c:pt>
                <c:pt idx="163">
                  <c:v>45363</c:v>
                </c:pt>
                <c:pt idx="164">
                  <c:v>45364</c:v>
                </c:pt>
                <c:pt idx="165">
                  <c:v>45365</c:v>
                </c:pt>
                <c:pt idx="166">
                  <c:v>45366</c:v>
                </c:pt>
                <c:pt idx="167">
                  <c:v>45367</c:v>
                </c:pt>
                <c:pt idx="168">
                  <c:v>45368</c:v>
                </c:pt>
                <c:pt idx="169">
                  <c:v>45369</c:v>
                </c:pt>
                <c:pt idx="170">
                  <c:v>45370</c:v>
                </c:pt>
                <c:pt idx="171">
                  <c:v>45371</c:v>
                </c:pt>
                <c:pt idx="172">
                  <c:v>45372</c:v>
                </c:pt>
                <c:pt idx="173">
                  <c:v>45373</c:v>
                </c:pt>
                <c:pt idx="174">
                  <c:v>45374</c:v>
                </c:pt>
                <c:pt idx="175">
                  <c:v>45375</c:v>
                </c:pt>
                <c:pt idx="176">
                  <c:v>45376</c:v>
                </c:pt>
                <c:pt idx="177">
                  <c:v>45377</c:v>
                </c:pt>
                <c:pt idx="178">
                  <c:v>45378</c:v>
                </c:pt>
                <c:pt idx="179">
                  <c:v>45379</c:v>
                </c:pt>
                <c:pt idx="180">
                  <c:v>45380</c:v>
                </c:pt>
                <c:pt idx="181">
                  <c:v>45381</c:v>
                </c:pt>
                <c:pt idx="182">
                  <c:v>45382</c:v>
                </c:pt>
              </c:numCache>
            </c:numRef>
          </c:cat>
          <c:val>
            <c:numRef>
              <c:f>'Figure 11'!$C$4:$C$186</c:f>
              <c:numCache>
                <c:formatCode>0.0</c:formatCode>
                <c:ptCount val="183"/>
                <c:pt idx="0">
                  <c:v>4.4000000000000004</c:v>
                </c:pt>
                <c:pt idx="1">
                  <c:v>4.4000000000000004</c:v>
                </c:pt>
                <c:pt idx="2">
                  <c:v>4.4000000000000004</c:v>
                </c:pt>
                <c:pt idx="3">
                  <c:v>4.4000000000000004</c:v>
                </c:pt>
                <c:pt idx="4">
                  <c:v>4.4000000000000004</c:v>
                </c:pt>
                <c:pt idx="5">
                  <c:v>4.4000000000000004</c:v>
                </c:pt>
                <c:pt idx="6">
                  <c:v>4.4000000000000004</c:v>
                </c:pt>
                <c:pt idx="7">
                  <c:v>4.4000000000000004</c:v>
                </c:pt>
                <c:pt idx="8">
                  <c:v>4.4000000000000004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4.4000000000000004</c:v>
                </c:pt>
                <c:pt idx="12">
                  <c:v>4.4000000000000004</c:v>
                </c:pt>
                <c:pt idx="13">
                  <c:v>4.4000000000000004</c:v>
                </c:pt>
                <c:pt idx="14">
                  <c:v>4.4000000000000004</c:v>
                </c:pt>
                <c:pt idx="15">
                  <c:v>4.4000000000000004</c:v>
                </c:pt>
                <c:pt idx="16">
                  <c:v>4.4000000000000004</c:v>
                </c:pt>
                <c:pt idx="17">
                  <c:v>4.4000000000000004</c:v>
                </c:pt>
                <c:pt idx="18">
                  <c:v>4.4000000000000004</c:v>
                </c:pt>
                <c:pt idx="19">
                  <c:v>4.4000000000000004</c:v>
                </c:pt>
                <c:pt idx="20">
                  <c:v>4.4000000000000004</c:v>
                </c:pt>
                <c:pt idx="21">
                  <c:v>4.4000000000000004</c:v>
                </c:pt>
                <c:pt idx="22">
                  <c:v>4.4000000000000004</c:v>
                </c:pt>
                <c:pt idx="23">
                  <c:v>4.4000000000000004</c:v>
                </c:pt>
                <c:pt idx="24">
                  <c:v>4.4000000000000004</c:v>
                </c:pt>
                <c:pt idx="25">
                  <c:v>4.4000000000000004</c:v>
                </c:pt>
                <c:pt idx="26">
                  <c:v>4.4000000000000004</c:v>
                </c:pt>
                <c:pt idx="27">
                  <c:v>4.4000000000000004</c:v>
                </c:pt>
                <c:pt idx="28">
                  <c:v>4.4000000000000004</c:v>
                </c:pt>
                <c:pt idx="29">
                  <c:v>4.4000000000000004</c:v>
                </c:pt>
                <c:pt idx="30">
                  <c:v>4.4000000000000004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4.4000000000000004</c:v>
                </c:pt>
                <c:pt idx="34">
                  <c:v>4.4000000000000004</c:v>
                </c:pt>
                <c:pt idx="35">
                  <c:v>4.4000000000000004</c:v>
                </c:pt>
                <c:pt idx="36">
                  <c:v>4.4000000000000004</c:v>
                </c:pt>
                <c:pt idx="37">
                  <c:v>4.4000000000000004</c:v>
                </c:pt>
                <c:pt idx="38">
                  <c:v>4.4000000000000004</c:v>
                </c:pt>
                <c:pt idx="39">
                  <c:v>4.4000000000000004</c:v>
                </c:pt>
                <c:pt idx="40">
                  <c:v>4.4000000000000004</c:v>
                </c:pt>
                <c:pt idx="41">
                  <c:v>4.4000000000000004</c:v>
                </c:pt>
                <c:pt idx="42">
                  <c:v>4.4000000000000004</c:v>
                </c:pt>
                <c:pt idx="43">
                  <c:v>4.4000000000000004</c:v>
                </c:pt>
                <c:pt idx="44">
                  <c:v>4.4000000000000004</c:v>
                </c:pt>
                <c:pt idx="45">
                  <c:v>4.4000000000000004</c:v>
                </c:pt>
                <c:pt idx="46">
                  <c:v>4.4000000000000004</c:v>
                </c:pt>
                <c:pt idx="47">
                  <c:v>4.4000000000000004</c:v>
                </c:pt>
                <c:pt idx="48">
                  <c:v>4.4000000000000004</c:v>
                </c:pt>
                <c:pt idx="49">
                  <c:v>4.4000000000000004</c:v>
                </c:pt>
                <c:pt idx="50">
                  <c:v>4.4000000000000004</c:v>
                </c:pt>
                <c:pt idx="51">
                  <c:v>4.4000000000000004</c:v>
                </c:pt>
                <c:pt idx="52">
                  <c:v>4.4000000000000004</c:v>
                </c:pt>
                <c:pt idx="53">
                  <c:v>4.4000000000000004</c:v>
                </c:pt>
                <c:pt idx="54">
                  <c:v>4.4000000000000004</c:v>
                </c:pt>
                <c:pt idx="55">
                  <c:v>4.4000000000000004</c:v>
                </c:pt>
                <c:pt idx="56">
                  <c:v>4.4000000000000004</c:v>
                </c:pt>
                <c:pt idx="57">
                  <c:v>4.4000000000000004</c:v>
                </c:pt>
                <c:pt idx="58">
                  <c:v>4.4000000000000004</c:v>
                </c:pt>
                <c:pt idx="59">
                  <c:v>4.4000000000000004</c:v>
                </c:pt>
                <c:pt idx="60">
                  <c:v>4.4000000000000004</c:v>
                </c:pt>
                <c:pt idx="61">
                  <c:v>4.4000000000000004</c:v>
                </c:pt>
                <c:pt idx="62">
                  <c:v>4.4000000000000004</c:v>
                </c:pt>
                <c:pt idx="63">
                  <c:v>4.4000000000000004</c:v>
                </c:pt>
                <c:pt idx="64">
                  <c:v>4.4000000000000004</c:v>
                </c:pt>
                <c:pt idx="65">
                  <c:v>4.4000000000000004</c:v>
                </c:pt>
                <c:pt idx="66">
                  <c:v>4.4000000000000004</c:v>
                </c:pt>
                <c:pt idx="67">
                  <c:v>4.4000000000000004</c:v>
                </c:pt>
                <c:pt idx="68">
                  <c:v>4.4000000000000004</c:v>
                </c:pt>
                <c:pt idx="69">
                  <c:v>4.4000000000000004</c:v>
                </c:pt>
                <c:pt idx="70">
                  <c:v>4.4000000000000004</c:v>
                </c:pt>
                <c:pt idx="71">
                  <c:v>4.4000000000000004</c:v>
                </c:pt>
                <c:pt idx="72">
                  <c:v>4.4000000000000004</c:v>
                </c:pt>
                <c:pt idx="73">
                  <c:v>4.4000000000000004</c:v>
                </c:pt>
                <c:pt idx="74">
                  <c:v>4.4000000000000004</c:v>
                </c:pt>
                <c:pt idx="75">
                  <c:v>4.4000000000000004</c:v>
                </c:pt>
                <c:pt idx="76">
                  <c:v>4.4000000000000004</c:v>
                </c:pt>
                <c:pt idx="77">
                  <c:v>4.4000000000000004</c:v>
                </c:pt>
                <c:pt idx="78">
                  <c:v>4.4000000000000004</c:v>
                </c:pt>
                <c:pt idx="79">
                  <c:v>4.4000000000000004</c:v>
                </c:pt>
                <c:pt idx="80">
                  <c:v>4.4000000000000004</c:v>
                </c:pt>
                <c:pt idx="81">
                  <c:v>4.4000000000000004</c:v>
                </c:pt>
                <c:pt idx="82">
                  <c:v>4.4000000000000004</c:v>
                </c:pt>
                <c:pt idx="83">
                  <c:v>4.4000000000000004</c:v>
                </c:pt>
                <c:pt idx="84">
                  <c:v>4.4000000000000004</c:v>
                </c:pt>
                <c:pt idx="85">
                  <c:v>4.4000000000000004</c:v>
                </c:pt>
                <c:pt idx="86">
                  <c:v>4.4000000000000004</c:v>
                </c:pt>
                <c:pt idx="87">
                  <c:v>4.4000000000000004</c:v>
                </c:pt>
                <c:pt idx="88">
                  <c:v>4.4000000000000004</c:v>
                </c:pt>
                <c:pt idx="89">
                  <c:v>4.4000000000000004</c:v>
                </c:pt>
                <c:pt idx="90">
                  <c:v>4.4000000000000004</c:v>
                </c:pt>
                <c:pt idx="91">
                  <c:v>4.4000000000000004</c:v>
                </c:pt>
                <c:pt idx="92">
                  <c:v>4.4000000000000004</c:v>
                </c:pt>
                <c:pt idx="93">
                  <c:v>4.4000000000000004</c:v>
                </c:pt>
                <c:pt idx="94">
                  <c:v>4.4000000000000004</c:v>
                </c:pt>
                <c:pt idx="95">
                  <c:v>4.4000000000000004</c:v>
                </c:pt>
                <c:pt idx="96">
                  <c:v>4.4000000000000004</c:v>
                </c:pt>
                <c:pt idx="97">
                  <c:v>4.4000000000000004</c:v>
                </c:pt>
                <c:pt idx="98">
                  <c:v>4.4000000000000004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4.4000000000000004</c:v>
                </c:pt>
                <c:pt idx="102">
                  <c:v>4.4000000000000004</c:v>
                </c:pt>
                <c:pt idx="103">
                  <c:v>4.4000000000000004</c:v>
                </c:pt>
                <c:pt idx="104">
                  <c:v>4.4000000000000004</c:v>
                </c:pt>
                <c:pt idx="105">
                  <c:v>4.4000000000000004</c:v>
                </c:pt>
                <c:pt idx="106">
                  <c:v>4.4000000000000004</c:v>
                </c:pt>
                <c:pt idx="107">
                  <c:v>4.4000000000000004</c:v>
                </c:pt>
                <c:pt idx="108">
                  <c:v>4.4000000000000004</c:v>
                </c:pt>
                <c:pt idx="109">
                  <c:v>4.4000000000000004</c:v>
                </c:pt>
                <c:pt idx="110">
                  <c:v>4.4000000000000004</c:v>
                </c:pt>
                <c:pt idx="111">
                  <c:v>4.4000000000000004</c:v>
                </c:pt>
                <c:pt idx="112">
                  <c:v>4.4000000000000004</c:v>
                </c:pt>
                <c:pt idx="113">
                  <c:v>4.4000000000000004</c:v>
                </c:pt>
                <c:pt idx="114">
                  <c:v>4.4000000000000004</c:v>
                </c:pt>
                <c:pt idx="115">
                  <c:v>4.4000000000000004</c:v>
                </c:pt>
                <c:pt idx="116">
                  <c:v>4.4000000000000004</c:v>
                </c:pt>
                <c:pt idx="117">
                  <c:v>4.4000000000000004</c:v>
                </c:pt>
                <c:pt idx="118">
                  <c:v>4.4000000000000004</c:v>
                </c:pt>
                <c:pt idx="119">
                  <c:v>4.4000000000000004</c:v>
                </c:pt>
                <c:pt idx="120">
                  <c:v>4.4000000000000004</c:v>
                </c:pt>
                <c:pt idx="121">
                  <c:v>4.4000000000000004</c:v>
                </c:pt>
                <c:pt idx="122">
                  <c:v>4.4000000000000004</c:v>
                </c:pt>
                <c:pt idx="123">
                  <c:v>4.4000000000000004</c:v>
                </c:pt>
                <c:pt idx="124">
                  <c:v>4.4000000000000004</c:v>
                </c:pt>
                <c:pt idx="125">
                  <c:v>4.4000000000000004</c:v>
                </c:pt>
                <c:pt idx="126">
                  <c:v>4.4000000000000004</c:v>
                </c:pt>
                <c:pt idx="127">
                  <c:v>4.4000000000000004</c:v>
                </c:pt>
                <c:pt idx="128">
                  <c:v>4.4000000000000004</c:v>
                </c:pt>
                <c:pt idx="129">
                  <c:v>4.4000000000000004</c:v>
                </c:pt>
                <c:pt idx="130">
                  <c:v>4.4000000000000004</c:v>
                </c:pt>
                <c:pt idx="131">
                  <c:v>4.4000000000000004</c:v>
                </c:pt>
                <c:pt idx="132">
                  <c:v>4.4000000000000004</c:v>
                </c:pt>
                <c:pt idx="133">
                  <c:v>4.4000000000000004</c:v>
                </c:pt>
                <c:pt idx="134">
                  <c:v>4.4000000000000004</c:v>
                </c:pt>
                <c:pt idx="135">
                  <c:v>4.4000000000000004</c:v>
                </c:pt>
                <c:pt idx="136">
                  <c:v>4.4000000000000004</c:v>
                </c:pt>
                <c:pt idx="137">
                  <c:v>4.4000000000000004</c:v>
                </c:pt>
                <c:pt idx="138">
                  <c:v>4.4000000000000004</c:v>
                </c:pt>
                <c:pt idx="139">
                  <c:v>4.4000000000000004</c:v>
                </c:pt>
                <c:pt idx="140">
                  <c:v>4.4000000000000004</c:v>
                </c:pt>
                <c:pt idx="141">
                  <c:v>4.4000000000000004</c:v>
                </c:pt>
                <c:pt idx="142">
                  <c:v>4.4000000000000004</c:v>
                </c:pt>
                <c:pt idx="143">
                  <c:v>4.4000000000000004</c:v>
                </c:pt>
                <c:pt idx="144">
                  <c:v>4.4000000000000004</c:v>
                </c:pt>
                <c:pt idx="145">
                  <c:v>4.4000000000000004</c:v>
                </c:pt>
                <c:pt idx="146">
                  <c:v>4.4000000000000004</c:v>
                </c:pt>
                <c:pt idx="147">
                  <c:v>4.4000000000000004</c:v>
                </c:pt>
                <c:pt idx="148">
                  <c:v>4.4000000000000004</c:v>
                </c:pt>
                <c:pt idx="149">
                  <c:v>4.4000000000000004</c:v>
                </c:pt>
                <c:pt idx="150">
                  <c:v>4.4000000000000004</c:v>
                </c:pt>
                <c:pt idx="151">
                  <c:v>4.4000000000000004</c:v>
                </c:pt>
                <c:pt idx="152">
                  <c:v>4.4000000000000004</c:v>
                </c:pt>
                <c:pt idx="153">
                  <c:v>4.4000000000000004</c:v>
                </c:pt>
                <c:pt idx="154">
                  <c:v>4.4000000000000004</c:v>
                </c:pt>
                <c:pt idx="155">
                  <c:v>4.4000000000000004</c:v>
                </c:pt>
                <c:pt idx="156">
                  <c:v>4.4000000000000004</c:v>
                </c:pt>
                <c:pt idx="157">
                  <c:v>4.4000000000000004</c:v>
                </c:pt>
                <c:pt idx="158">
                  <c:v>4.4000000000000004</c:v>
                </c:pt>
                <c:pt idx="159">
                  <c:v>4.4000000000000004</c:v>
                </c:pt>
                <c:pt idx="160">
                  <c:v>4.4000000000000004</c:v>
                </c:pt>
                <c:pt idx="161">
                  <c:v>4.4000000000000004</c:v>
                </c:pt>
                <c:pt idx="162">
                  <c:v>4.4000000000000004</c:v>
                </c:pt>
                <c:pt idx="163">
                  <c:v>4.4000000000000004</c:v>
                </c:pt>
                <c:pt idx="164">
                  <c:v>4.4000000000000004</c:v>
                </c:pt>
                <c:pt idx="165">
                  <c:v>4.4000000000000004</c:v>
                </c:pt>
                <c:pt idx="166">
                  <c:v>4.4000000000000004</c:v>
                </c:pt>
                <c:pt idx="167">
                  <c:v>4.4000000000000004</c:v>
                </c:pt>
                <c:pt idx="168">
                  <c:v>4.4000000000000004</c:v>
                </c:pt>
                <c:pt idx="169">
                  <c:v>4.4000000000000004</c:v>
                </c:pt>
                <c:pt idx="170">
                  <c:v>4.4000000000000004</c:v>
                </c:pt>
                <c:pt idx="171">
                  <c:v>4.4000000000000004</c:v>
                </c:pt>
                <c:pt idx="172">
                  <c:v>4.4000000000000004</c:v>
                </c:pt>
                <c:pt idx="173">
                  <c:v>4.4000000000000004</c:v>
                </c:pt>
                <c:pt idx="174">
                  <c:v>4.4000000000000004</c:v>
                </c:pt>
                <c:pt idx="175">
                  <c:v>4.4000000000000004</c:v>
                </c:pt>
                <c:pt idx="176">
                  <c:v>4.4000000000000004</c:v>
                </c:pt>
                <c:pt idx="177">
                  <c:v>4.4000000000000004</c:v>
                </c:pt>
                <c:pt idx="178">
                  <c:v>4.4000000000000004</c:v>
                </c:pt>
                <c:pt idx="179">
                  <c:v>4.4000000000000004</c:v>
                </c:pt>
                <c:pt idx="180">
                  <c:v>4.4000000000000004</c:v>
                </c:pt>
                <c:pt idx="181">
                  <c:v>4.4000000000000004</c:v>
                </c:pt>
                <c:pt idx="182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D-42A4-8155-224FF208709E}"/>
            </c:ext>
          </c:extLst>
        </c:ser>
        <c:ser>
          <c:idx val="2"/>
          <c:order val="2"/>
          <c:tx>
            <c:strRef>
              <c:f>'Figure 11'!$D$3</c:f>
              <c:strCache>
                <c:ptCount val="1"/>
                <c:pt idx="0">
                  <c:v>Maximum Capacity</c:v>
                </c:pt>
              </c:strCache>
            </c:strRef>
          </c:tx>
          <c:spPr>
            <a:ln w="28575" cap="rnd">
              <a:solidFill>
                <a:srgbClr val="0000F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11'!$A$4:$A$186</c:f>
              <c:numCache>
                <c:formatCode>m/d/yyyy</c:formatCode>
                <c:ptCount val="183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  <c:pt idx="92">
                  <c:v>45292</c:v>
                </c:pt>
                <c:pt idx="93">
                  <c:v>45293</c:v>
                </c:pt>
                <c:pt idx="94">
                  <c:v>45294</c:v>
                </c:pt>
                <c:pt idx="95">
                  <c:v>45295</c:v>
                </c:pt>
                <c:pt idx="96">
                  <c:v>45296</c:v>
                </c:pt>
                <c:pt idx="97">
                  <c:v>45297</c:v>
                </c:pt>
                <c:pt idx="98">
                  <c:v>45298</c:v>
                </c:pt>
                <c:pt idx="99">
                  <c:v>45299</c:v>
                </c:pt>
                <c:pt idx="100">
                  <c:v>45300</c:v>
                </c:pt>
                <c:pt idx="101">
                  <c:v>45301</c:v>
                </c:pt>
                <c:pt idx="102">
                  <c:v>45302</c:v>
                </c:pt>
                <c:pt idx="103">
                  <c:v>45303</c:v>
                </c:pt>
                <c:pt idx="104">
                  <c:v>45304</c:v>
                </c:pt>
                <c:pt idx="105">
                  <c:v>45305</c:v>
                </c:pt>
                <c:pt idx="106">
                  <c:v>45306</c:v>
                </c:pt>
                <c:pt idx="107">
                  <c:v>45307</c:v>
                </c:pt>
                <c:pt idx="108">
                  <c:v>45308</c:v>
                </c:pt>
                <c:pt idx="109">
                  <c:v>45309</c:v>
                </c:pt>
                <c:pt idx="110">
                  <c:v>45310</c:v>
                </c:pt>
                <c:pt idx="111">
                  <c:v>45311</c:v>
                </c:pt>
                <c:pt idx="112">
                  <c:v>45312</c:v>
                </c:pt>
                <c:pt idx="113">
                  <c:v>45313</c:v>
                </c:pt>
                <c:pt idx="114">
                  <c:v>45314</c:v>
                </c:pt>
                <c:pt idx="115">
                  <c:v>45315</c:v>
                </c:pt>
                <c:pt idx="116">
                  <c:v>45316</c:v>
                </c:pt>
                <c:pt idx="117">
                  <c:v>45317</c:v>
                </c:pt>
                <c:pt idx="118">
                  <c:v>45318</c:v>
                </c:pt>
                <c:pt idx="119">
                  <c:v>45319</c:v>
                </c:pt>
                <c:pt idx="120">
                  <c:v>45320</c:v>
                </c:pt>
                <c:pt idx="121">
                  <c:v>45321</c:v>
                </c:pt>
                <c:pt idx="122">
                  <c:v>45322</c:v>
                </c:pt>
                <c:pt idx="123">
                  <c:v>45323</c:v>
                </c:pt>
                <c:pt idx="124">
                  <c:v>45324</c:v>
                </c:pt>
                <c:pt idx="125">
                  <c:v>45325</c:v>
                </c:pt>
                <c:pt idx="126">
                  <c:v>45326</c:v>
                </c:pt>
                <c:pt idx="127">
                  <c:v>45327</c:v>
                </c:pt>
                <c:pt idx="128">
                  <c:v>45328</c:v>
                </c:pt>
                <c:pt idx="129">
                  <c:v>45329</c:v>
                </c:pt>
                <c:pt idx="130">
                  <c:v>45330</c:v>
                </c:pt>
                <c:pt idx="131">
                  <c:v>45331</c:v>
                </c:pt>
                <c:pt idx="132">
                  <c:v>45332</c:v>
                </c:pt>
                <c:pt idx="133">
                  <c:v>45333</c:v>
                </c:pt>
                <c:pt idx="134">
                  <c:v>45334</c:v>
                </c:pt>
                <c:pt idx="135">
                  <c:v>45335</c:v>
                </c:pt>
                <c:pt idx="136">
                  <c:v>45336</c:v>
                </c:pt>
                <c:pt idx="137">
                  <c:v>45337</c:v>
                </c:pt>
                <c:pt idx="138">
                  <c:v>45338</c:v>
                </c:pt>
                <c:pt idx="139">
                  <c:v>45339</c:v>
                </c:pt>
                <c:pt idx="140">
                  <c:v>45340</c:v>
                </c:pt>
                <c:pt idx="141">
                  <c:v>45341</c:v>
                </c:pt>
                <c:pt idx="142">
                  <c:v>45342</c:v>
                </c:pt>
                <c:pt idx="143">
                  <c:v>45343</c:v>
                </c:pt>
                <c:pt idx="144">
                  <c:v>45344</c:v>
                </c:pt>
                <c:pt idx="145">
                  <c:v>45345</c:v>
                </c:pt>
                <c:pt idx="146">
                  <c:v>45346</c:v>
                </c:pt>
                <c:pt idx="147">
                  <c:v>45347</c:v>
                </c:pt>
                <c:pt idx="148">
                  <c:v>45348</c:v>
                </c:pt>
                <c:pt idx="149">
                  <c:v>45349</c:v>
                </c:pt>
                <c:pt idx="150">
                  <c:v>45350</c:v>
                </c:pt>
                <c:pt idx="151">
                  <c:v>45351</c:v>
                </c:pt>
                <c:pt idx="152">
                  <c:v>45352</c:v>
                </c:pt>
                <c:pt idx="153">
                  <c:v>45353</c:v>
                </c:pt>
                <c:pt idx="154">
                  <c:v>45354</c:v>
                </c:pt>
                <c:pt idx="155">
                  <c:v>45355</c:v>
                </c:pt>
                <c:pt idx="156">
                  <c:v>45356</c:v>
                </c:pt>
                <c:pt idx="157">
                  <c:v>45357</c:v>
                </c:pt>
                <c:pt idx="158">
                  <c:v>45358</c:v>
                </c:pt>
                <c:pt idx="159">
                  <c:v>45359</c:v>
                </c:pt>
                <c:pt idx="160">
                  <c:v>45360</c:v>
                </c:pt>
                <c:pt idx="161">
                  <c:v>45361</c:v>
                </c:pt>
                <c:pt idx="162">
                  <c:v>45362</c:v>
                </c:pt>
                <c:pt idx="163">
                  <c:v>45363</c:v>
                </c:pt>
                <c:pt idx="164">
                  <c:v>45364</c:v>
                </c:pt>
                <c:pt idx="165">
                  <c:v>45365</c:v>
                </c:pt>
                <c:pt idx="166">
                  <c:v>45366</c:v>
                </c:pt>
                <c:pt idx="167">
                  <c:v>45367</c:v>
                </c:pt>
                <c:pt idx="168">
                  <c:v>45368</c:v>
                </c:pt>
                <c:pt idx="169">
                  <c:v>45369</c:v>
                </c:pt>
                <c:pt idx="170">
                  <c:v>45370</c:v>
                </c:pt>
                <c:pt idx="171">
                  <c:v>45371</c:v>
                </c:pt>
                <c:pt idx="172">
                  <c:v>45372</c:v>
                </c:pt>
                <c:pt idx="173">
                  <c:v>45373</c:v>
                </c:pt>
                <c:pt idx="174">
                  <c:v>45374</c:v>
                </c:pt>
                <c:pt idx="175">
                  <c:v>45375</c:v>
                </c:pt>
                <c:pt idx="176">
                  <c:v>45376</c:v>
                </c:pt>
                <c:pt idx="177">
                  <c:v>45377</c:v>
                </c:pt>
                <c:pt idx="178">
                  <c:v>45378</c:v>
                </c:pt>
                <c:pt idx="179">
                  <c:v>45379</c:v>
                </c:pt>
                <c:pt idx="180">
                  <c:v>45380</c:v>
                </c:pt>
                <c:pt idx="181">
                  <c:v>45381</c:v>
                </c:pt>
                <c:pt idx="182">
                  <c:v>45382</c:v>
                </c:pt>
              </c:numCache>
            </c:numRef>
          </c:cat>
          <c:val>
            <c:numRef>
              <c:f>'Figure 11'!$D$4:$D$186</c:f>
              <c:numCache>
                <c:formatCode>0.0</c:formatCode>
                <c:ptCount val="183"/>
                <c:pt idx="0">
                  <c:v>8.4</c:v>
                </c:pt>
                <c:pt idx="1">
                  <c:v>8.4</c:v>
                </c:pt>
                <c:pt idx="2">
                  <c:v>8.4</c:v>
                </c:pt>
                <c:pt idx="3">
                  <c:v>8.4</c:v>
                </c:pt>
                <c:pt idx="4">
                  <c:v>8.4</c:v>
                </c:pt>
                <c:pt idx="5">
                  <c:v>8.4</c:v>
                </c:pt>
                <c:pt idx="6">
                  <c:v>8.4</c:v>
                </c:pt>
                <c:pt idx="7">
                  <c:v>8.4</c:v>
                </c:pt>
                <c:pt idx="8">
                  <c:v>8.4</c:v>
                </c:pt>
                <c:pt idx="9">
                  <c:v>8.4</c:v>
                </c:pt>
                <c:pt idx="10">
                  <c:v>8.4</c:v>
                </c:pt>
                <c:pt idx="11">
                  <c:v>8.4</c:v>
                </c:pt>
                <c:pt idx="12">
                  <c:v>8.4</c:v>
                </c:pt>
                <c:pt idx="13">
                  <c:v>8.4</c:v>
                </c:pt>
                <c:pt idx="14">
                  <c:v>8.4</c:v>
                </c:pt>
                <c:pt idx="15">
                  <c:v>8.4</c:v>
                </c:pt>
                <c:pt idx="16">
                  <c:v>8.4</c:v>
                </c:pt>
                <c:pt idx="17">
                  <c:v>8.4</c:v>
                </c:pt>
                <c:pt idx="18">
                  <c:v>8.4</c:v>
                </c:pt>
                <c:pt idx="19">
                  <c:v>8.4</c:v>
                </c:pt>
                <c:pt idx="20">
                  <c:v>8.4</c:v>
                </c:pt>
                <c:pt idx="21">
                  <c:v>8.4</c:v>
                </c:pt>
                <c:pt idx="22">
                  <c:v>8.4</c:v>
                </c:pt>
                <c:pt idx="23">
                  <c:v>8.4</c:v>
                </c:pt>
                <c:pt idx="24">
                  <c:v>8.4</c:v>
                </c:pt>
                <c:pt idx="25">
                  <c:v>8.4</c:v>
                </c:pt>
                <c:pt idx="26">
                  <c:v>8.4</c:v>
                </c:pt>
                <c:pt idx="27">
                  <c:v>8.4</c:v>
                </c:pt>
                <c:pt idx="28">
                  <c:v>8.4</c:v>
                </c:pt>
                <c:pt idx="29">
                  <c:v>8.4</c:v>
                </c:pt>
                <c:pt idx="30">
                  <c:v>8.4</c:v>
                </c:pt>
                <c:pt idx="31">
                  <c:v>8.4</c:v>
                </c:pt>
                <c:pt idx="32">
                  <c:v>8.4</c:v>
                </c:pt>
                <c:pt idx="33">
                  <c:v>8.4</c:v>
                </c:pt>
                <c:pt idx="34">
                  <c:v>8.4</c:v>
                </c:pt>
                <c:pt idx="35">
                  <c:v>8.4</c:v>
                </c:pt>
                <c:pt idx="36">
                  <c:v>8.4</c:v>
                </c:pt>
                <c:pt idx="37">
                  <c:v>8.4</c:v>
                </c:pt>
                <c:pt idx="38">
                  <c:v>8.4</c:v>
                </c:pt>
                <c:pt idx="39">
                  <c:v>8.4</c:v>
                </c:pt>
                <c:pt idx="40">
                  <c:v>8.4</c:v>
                </c:pt>
                <c:pt idx="41">
                  <c:v>8.4</c:v>
                </c:pt>
                <c:pt idx="42">
                  <c:v>8.4</c:v>
                </c:pt>
                <c:pt idx="43">
                  <c:v>8.4</c:v>
                </c:pt>
                <c:pt idx="44">
                  <c:v>8.4</c:v>
                </c:pt>
                <c:pt idx="45">
                  <c:v>8.4</c:v>
                </c:pt>
                <c:pt idx="46">
                  <c:v>8.4</c:v>
                </c:pt>
                <c:pt idx="47">
                  <c:v>8.4</c:v>
                </c:pt>
                <c:pt idx="48">
                  <c:v>8.4</c:v>
                </c:pt>
                <c:pt idx="49">
                  <c:v>8.4</c:v>
                </c:pt>
                <c:pt idx="50">
                  <c:v>8.4</c:v>
                </c:pt>
                <c:pt idx="51">
                  <c:v>8.4</c:v>
                </c:pt>
                <c:pt idx="52">
                  <c:v>8.4</c:v>
                </c:pt>
                <c:pt idx="53">
                  <c:v>8.4</c:v>
                </c:pt>
                <c:pt idx="54">
                  <c:v>8.4</c:v>
                </c:pt>
                <c:pt idx="55">
                  <c:v>8.4</c:v>
                </c:pt>
                <c:pt idx="56">
                  <c:v>8.4</c:v>
                </c:pt>
                <c:pt idx="57">
                  <c:v>8.4</c:v>
                </c:pt>
                <c:pt idx="58">
                  <c:v>8.4</c:v>
                </c:pt>
                <c:pt idx="59">
                  <c:v>8.4</c:v>
                </c:pt>
                <c:pt idx="60">
                  <c:v>8.4</c:v>
                </c:pt>
                <c:pt idx="61">
                  <c:v>8.4</c:v>
                </c:pt>
                <c:pt idx="62">
                  <c:v>8.4</c:v>
                </c:pt>
                <c:pt idx="63">
                  <c:v>8.4</c:v>
                </c:pt>
                <c:pt idx="64">
                  <c:v>8.4</c:v>
                </c:pt>
                <c:pt idx="65">
                  <c:v>8.4</c:v>
                </c:pt>
                <c:pt idx="66">
                  <c:v>8.4</c:v>
                </c:pt>
                <c:pt idx="67">
                  <c:v>8.4</c:v>
                </c:pt>
                <c:pt idx="68">
                  <c:v>8.4</c:v>
                </c:pt>
                <c:pt idx="69">
                  <c:v>8.4</c:v>
                </c:pt>
                <c:pt idx="70">
                  <c:v>8.4</c:v>
                </c:pt>
                <c:pt idx="71">
                  <c:v>8.4</c:v>
                </c:pt>
                <c:pt idx="72">
                  <c:v>8.4</c:v>
                </c:pt>
                <c:pt idx="73">
                  <c:v>8.4</c:v>
                </c:pt>
                <c:pt idx="74">
                  <c:v>8.4</c:v>
                </c:pt>
                <c:pt idx="75">
                  <c:v>8.4</c:v>
                </c:pt>
                <c:pt idx="76">
                  <c:v>8.4</c:v>
                </c:pt>
                <c:pt idx="77">
                  <c:v>8.4</c:v>
                </c:pt>
                <c:pt idx="78">
                  <c:v>8.4</c:v>
                </c:pt>
                <c:pt idx="79">
                  <c:v>8.4</c:v>
                </c:pt>
                <c:pt idx="80">
                  <c:v>8.4</c:v>
                </c:pt>
                <c:pt idx="81">
                  <c:v>8.4</c:v>
                </c:pt>
                <c:pt idx="82">
                  <c:v>8.4</c:v>
                </c:pt>
                <c:pt idx="83">
                  <c:v>8.4</c:v>
                </c:pt>
                <c:pt idx="84">
                  <c:v>8.4</c:v>
                </c:pt>
                <c:pt idx="85">
                  <c:v>8.4</c:v>
                </c:pt>
                <c:pt idx="86">
                  <c:v>8.4</c:v>
                </c:pt>
                <c:pt idx="87">
                  <c:v>8.4</c:v>
                </c:pt>
                <c:pt idx="88">
                  <c:v>8.4</c:v>
                </c:pt>
                <c:pt idx="89">
                  <c:v>9.1999999999999993</c:v>
                </c:pt>
                <c:pt idx="90">
                  <c:v>9.1999999999999993</c:v>
                </c:pt>
                <c:pt idx="91">
                  <c:v>9.1999999999999993</c:v>
                </c:pt>
                <c:pt idx="92">
                  <c:v>9.1999999999999993</c:v>
                </c:pt>
                <c:pt idx="93">
                  <c:v>9.1999999999999993</c:v>
                </c:pt>
                <c:pt idx="94">
                  <c:v>9.1999999999999993</c:v>
                </c:pt>
                <c:pt idx="95">
                  <c:v>9.1999999999999993</c:v>
                </c:pt>
                <c:pt idx="96">
                  <c:v>9.1999999999999993</c:v>
                </c:pt>
                <c:pt idx="97">
                  <c:v>9.1999999999999993</c:v>
                </c:pt>
                <c:pt idx="98">
                  <c:v>9.1999999999999993</c:v>
                </c:pt>
                <c:pt idx="99">
                  <c:v>9.1999999999999993</c:v>
                </c:pt>
                <c:pt idx="100">
                  <c:v>9.1999999999999993</c:v>
                </c:pt>
                <c:pt idx="101">
                  <c:v>9.1999999999999993</c:v>
                </c:pt>
                <c:pt idx="102">
                  <c:v>9.1999999999999993</c:v>
                </c:pt>
                <c:pt idx="103">
                  <c:v>9.1999999999999993</c:v>
                </c:pt>
                <c:pt idx="104">
                  <c:v>9.1999999999999993</c:v>
                </c:pt>
                <c:pt idx="105">
                  <c:v>9.1999999999999993</c:v>
                </c:pt>
                <c:pt idx="106">
                  <c:v>9.1999999999999993</c:v>
                </c:pt>
                <c:pt idx="107">
                  <c:v>9.1999999999999993</c:v>
                </c:pt>
                <c:pt idx="108">
                  <c:v>9.1999999999999993</c:v>
                </c:pt>
                <c:pt idx="109">
                  <c:v>9.1999999999999993</c:v>
                </c:pt>
                <c:pt idx="110">
                  <c:v>9.1999999999999993</c:v>
                </c:pt>
                <c:pt idx="111">
                  <c:v>9.1999999999999993</c:v>
                </c:pt>
                <c:pt idx="112">
                  <c:v>9.1999999999999993</c:v>
                </c:pt>
                <c:pt idx="113">
                  <c:v>9.1999999999999993</c:v>
                </c:pt>
                <c:pt idx="114">
                  <c:v>9.1999999999999993</c:v>
                </c:pt>
                <c:pt idx="115">
                  <c:v>9.1999999999999993</c:v>
                </c:pt>
                <c:pt idx="116">
                  <c:v>9.1999999999999993</c:v>
                </c:pt>
                <c:pt idx="117">
                  <c:v>9.1999999999999993</c:v>
                </c:pt>
                <c:pt idx="118">
                  <c:v>9.1999999999999993</c:v>
                </c:pt>
                <c:pt idx="119">
                  <c:v>9.1999999999999993</c:v>
                </c:pt>
                <c:pt idx="120">
                  <c:v>9.1999999999999993</c:v>
                </c:pt>
                <c:pt idx="121">
                  <c:v>9.1999999999999993</c:v>
                </c:pt>
                <c:pt idx="122">
                  <c:v>9.1999999999999993</c:v>
                </c:pt>
                <c:pt idx="123">
                  <c:v>9.1999999999999993</c:v>
                </c:pt>
                <c:pt idx="124">
                  <c:v>9.1999999999999993</c:v>
                </c:pt>
                <c:pt idx="125">
                  <c:v>9.1999999999999993</c:v>
                </c:pt>
                <c:pt idx="126">
                  <c:v>9.1999999999999993</c:v>
                </c:pt>
                <c:pt idx="127">
                  <c:v>9.1999999999999993</c:v>
                </c:pt>
                <c:pt idx="128">
                  <c:v>9.1999999999999993</c:v>
                </c:pt>
                <c:pt idx="129">
                  <c:v>9.1999999999999993</c:v>
                </c:pt>
                <c:pt idx="130">
                  <c:v>9.1999999999999993</c:v>
                </c:pt>
                <c:pt idx="131">
                  <c:v>9.1999999999999993</c:v>
                </c:pt>
                <c:pt idx="132">
                  <c:v>9.1999999999999993</c:v>
                </c:pt>
                <c:pt idx="133">
                  <c:v>9.1999999999999993</c:v>
                </c:pt>
                <c:pt idx="134">
                  <c:v>9.1999999999999993</c:v>
                </c:pt>
                <c:pt idx="135">
                  <c:v>9.1999999999999993</c:v>
                </c:pt>
                <c:pt idx="136">
                  <c:v>9.1999999999999993</c:v>
                </c:pt>
                <c:pt idx="137">
                  <c:v>9.1999999999999993</c:v>
                </c:pt>
                <c:pt idx="138">
                  <c:v>9.1999999999999993</c:v>
                </c:pt>
                <c:pt idx="139">
                  <c:v>9.1999999999999993</c:v>
                </c:pt>
                <c:pt idx="140">
                  <c:v>9.1999999999999993</c:v>
                </c:pt>
                <c:pt idx="141">
                  <c:v>9.1999999999999993</c:v>
                </c:pt>
                <c:pt idx="142">
                  <c:v>9.1999999999999993</c:v>
                </c:pt>
                <c:pt idx="143">
                  <c:v>9.1999999999999993</c:v>
                </c:pt>
                <c:pt idx="144">
                  <c:v>9.1999999999999993</c:v>
                </c:pt>
                <c:pt idx="145">
                  <c:v>9.1999999999999993</c:v>
                </c:pt>
                <c:pt idx="146">
                  <c:v>9.1999999999999993</c:v>
                </c:pt>
                <c:pt idx="147">
                  <c:v>9.1999999999999993</c:v>
                </c:pt>
                <c:pt idx="148">
                  <c:v>9.1999999999999993</c:v>
                </c:pt>
                <c:pt idx="149">
                  <c:v>9.1999999999999993</c:v>
                </c:pt>
                <c:pt idx="150">
                  <c:v>9.1999999999999993</c:v>
                </c:pt>
                <c:pt idx="151">
                  <c:v>9.1999999999999993</c:v>
                </c:pt>
                <c:pt idx="152">
                  <c:v>9.1999999999999993</c:v>
                </c:pt>
                <c:pt idx="153">
                  <c:v>9.1999999999999993</c:v>
                </c:pt>
                <c:pt idx="154">
                  <c:v>9.1999999999999993</c:v>
                </c:pt>
                <c:pt idx="155">
                  <c:v>9.1999999999999993</c:v>
                </c:pt>
                <c:pt idx="156">
                  <c:v>9.1999999999999993</c:v>
                </c:pt>
                <c:pt idx="157">
                  <c:v>9.1999999999999993</c:v>
                </c:pt>
                <c:pt idx="158">
                  <c:v>9.1999999999999993</c:v>
                </c:pt>
                <c:pt idx="159">
                  <c:v>9.1999999999999993</c:v>
                </c:pt>
                <c:pt idx="160">
                  <c:v>9.1999999999999993</c:v>
                </c:pt>
                <c:pt idx="161">
                  <c:v>9.1999999999999993</c:v>
                </c:pt>
                <c:pt idx="162">
                  <c:v>9.1999999999999993</c:v>
                </c:pt>
                <c:pt idx="163">
                  <c:v>9.1999999999999993</c:v>
                </c:pt>
                <c:pt idx="164">
                  <c:v>9.1999999999999993</c:v>
                </c:pt>
                <c:pt idx="165">
                  <c:v>9.1999999999999993</c:v>
                </c:pt>
                <c:pt idx="166">
                  <c:v>9.1999999999999993</c:v>
                </c:pt>
                <c:pt idx="167">
                  <c:v>9.1999999999999993</c:v>
                </c:pt>
                <c:pt idx="168">
                  <c:v>9.1999999999999993</c:v>
                </c:pt>
                <c:pt idx="169">
                  <c:v>9.1999999999999993</c:v>
                </c:pt>
                <c:pt idx="170">
                  <c:v>9.1999999999999993</c:v>
                </c:pt>
                <c:pt idx="171">
                  <c:v>9.1999999999999993</c:v>
                </c:pt>
                <c:pt idx="172">
                  <c:v>9.1999999999999993</c:v>
                </c:pt>
                <c:pt idx="173">
                  <c:v>9.1999999999999993</c:v>
                </c:pt>
                <c:pt idx="174">
                  <c:v>9.1999999999999993</c:v>
                </c:pt>
                <c:pt idx="175">
                  <c:v>9.1999999999999993</c:v>
                </c:pt>
                <c:pt idx="176">
                  <c:v>9.1999999999999993</c:v>
                </c:pt>
                <c:pt idx="177">
                  <c:v>9.1999999999999993</c:v>
                </c:pt>
                <c:pt idx="178">
                  <c:v>9.1999999999999993</c:v>
                </c:pt>
                <c:pt idx="179">
                  <c:v>9.1999999999999993</c:v>
                </c:pt>
                <c:pt idx="180">
                  <c:v>9.1999999999999993</c:v>
                </c:pt>
                <c:pt idx="181">
                  <c:v>9.1999999999999993</c:v>
                </c:pt>
                <c:pt idx="18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7D-42A4-8155-224FF2087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5111400"/>
        <c:axId val="1475111728"/>
      </c:lineChart>
      <c:dateAx>
        <c:axId val="1475111400"/>
        <c:scaling>
          <c:orientation val="minMax"/>
        </c:scaling>
        <c:delete val="0"/>
        <c:axPos val="b"/>
        <c:numFmt formatCode="dd/mm/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111728"/>
        <c:crosses val="autoZero"/>
        <c:auto val="1"/>
        <c:lblOffset val="100"/>
        <c:baseTimeUnit val="days"/>
      </c:dateAx>
      <c:valAx>
        <c:axId val="147511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111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852347525647405E-2"/>
          <c:y val="2.9692473542454498E-2"/>
          <c:w val="0.9277730215838027"/>
          <c:h val="0.70674654657616232"/>
        </c:manualLayout>
      </c:layout>
      <c:barChart>
        <c:barDir val="col"/>
        <c:grouping val="stacked"/>
        <c:varyColors val="0"/>
        <c:ser>
          <c:idx val="29"/>
          <c:order val="0"/>
          <c:tx>
            <c:strRef>
              <c:f>'Figure 12'!$D$3</c:f>
              <c:strCache>
                <c:ptCount val="1"/>
                <c:pt idx="0">
                  <c:v>Moyle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'Figure 12'!$A$4:$A$156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12'!$D$1:$D$156</c:f>
              <c:numCache>
                <c:formatCode>General</c:formatCode>
                <c:ptCount val="156"/>
                <c:pt idx="2">
                  <c:v>0</c:v>
                </c:pt>
                <c:pt idx="3">
                  <c:v>-452</c:v>
                </c:pt>
                <c:pt idx="4">
                  <c:v>27</c:v>
                </c:pt>
                <c:pt idx="5">
                  <c:v>-452</c:v>
                </c:pt>
                <c:pt idx="6">
                  <c:v>-412</c:v>
                </c:pt>
                <c:pt idx="7">
                  <c:v>-450</c:v>
                </c:pt>
                <c:pt idx="8">
                  <c:v>-291</c:v>
                </c:pt>
                <c:pt idx="9">
                  <c:v>-451</c:v>
                </c:pt>
                <c:pt idx="10">
                  <c:v>-208</c:v>
                </c:pt>
                <c:pt idx="11">
                  <c:v>-451</c:v>
                </c:pt>
                <c:pt idx="12">
                  <c:v>-451</c:v>
                </c:pt>
                <c:pt idx="13">
                  <c:v>-452</c:v>
                </c:pt>
                <c:pt idx="14">
                  <c:v>-452</c:v>
                </c:pt>
                <c:pt idx="15">
                  <c:v>-382</c:v>
                </c:pt>
                <c:pt idx="16">
                  <c:v>-440</c:v>
                </c:pt>
                <c:pt idx="17">
                  <c:v>-450</c:v>
                </c:pt>
                <c:pt idx="18">
                  <c:v>-371</c:v>
                </c:pt>
                <c:pt idx="19">
                  <c:v>-451</c:v>
                </c:pt>
                <c:pt idx="20">
                  <c:v>72</c:v>
                </c:pt>
                <c:pt idx="21">
                  <c:v>150</c:v>
                </c:pt>
                <c:pt idx="22">
                  <c:v>-247</c:v>
                </c:pt>
                <c:pt idx="23">
                  <c:v>-68</c:v>
                </c:pt>
                <c:pt idx="24">
                  <c:v>-333</c:v>
                </c:pt>
                <c:pt idx="25">
                  <c:v>-452</c:v>
                </c:pt>
                <c:pt idx="26">
                  <c:v>-359</c:v>
                </c:pt>
                <c:pt idx="27">
                  <c:v>-452</c:v>
                </c:pt>
                <c:pt idx="28">
                  <c:v>-451</c:v>
                </c:pt>
                <c:pt idx="29">
                  <c:v>-452</c:v>
                </c:pt>
                <c:pt idx="30">
                  <c:v>-452</c:v>
                </c:pt>
                <c:pt idx="31">
                  <c:v>-451</c:v>
                </c:pt>
                <c:pt idx="32">
                  <c:v>-452</c:v>
                </c:pt>
                <c:pt idx="33">
                  <c:v>-104</c:v>
                </c:pt>
                <c:pt idx="34">
                  <c:v>-173</c:v>
                </c:pt>
                <c:pt idx="35">
                  <c:v>-430</c:v>
                </c:pt>
                <c:pt idx="36">
                  <c:v>-450</c:v>
                </c:pt>
                <c:pt idx="37">
                  <c:v>-450</c:v>
                </c:pt>
                <c:pt idx="38">
                  <c:v>-425</c:v>
                </c:pt>
                <c:pt idx="39">
                  <c:v>-451</c:v>
                </c:pt>
                <c:pt idx="40">
                  <c:v>399</c:v>
                </c:pt>
                <c:pt idx="41">
                  <c:v>-451</c:v>
                </c:pt>
                <c:pt idx="42">
                  <c:v>-73</c:v>
                </c:pt>
                <c:pt idx="43">
                  <c:v>156</c:v>
                </c:pt>
                <c:pt idx="44">
                  <c:v>-440</c:v>
                </c:pt>
                <c:pt idx="45">
                  <c:v>-207</c:v>
                </c:pt>
                <c:pt idx="46">
                  <c:v>-450</c:v>
                </c:pt>
                <c:pt idx="47">
                  <c:v>-452</c:v>
                </c:pt>
                <c:pt idx="48">
                  <c:v>-450</c:v>
                </c:pt>
                <c:pt idx="49">
                  <c:v>-410</c:v>
                </c:pt>
                <c:pt idx="50">
                  <c:v>-450</c:v>
                </c:pt>
                <c:pt idx="51">
                  <c:v>-450</c:v>
                </c:pt>
                <c:pt idx="52">
                  <c:v>-450</c:v>
                </c:pt>
                <c:pt idx="53">
                  <c:v>-182</c:v>
                </c:pt>
                <c:pt idx="54">
                  <c:v>-324</c:v>
                </c:pt>
                <c:pt idx="55">
                  <c:v>-203</c:v>
                </c:pt>
                <c:pt idx="56">
                  <c:v>-450</c:v>
                </c:pt>
                <c:pt idx="57">
                  <c:v>140</c:v>
                </c:pt>
                <c:pt idx="58">
                  <c:v>-290</c:v>
                </c:pt>
                <c:pt idx="59">
                  <c:v>90</c:v>
                </c:pt>
                <c:pt idx="60">
                  <c:v>0</c:v>
                </c:pt>
                <c:pt idx="61">
                  <c:v>-325</c:v>
                </c:pt>
                <c:pt idx="62">
                  <c:v>74</c:v>
                </c:pt>
                <c:pt idx="63">
                  <c:v>-293</c:v>
                </c:pt>
                <c:pt idx="64">
                  <c:v>-230</c:v>
                </c:pt>
                <c:pt idx="65">
                  <c:v>-450</c:v>
                </c:pt>
                <c:pt idx="66">
                  <c:v>-184</c:v>
                </c:pt>
                <c:pt idx="67">
                  <c:v>-450</c:v>
                </c:pt>
                <c:pt idx="68">
                  <c:v>29</c:v>
                </c:pt>
                <c:pt idx="69">
                  <c:v>-451</c:v>
                </c:pt>
                <c:pt idx="70">
                  <c:v>-403</c:v>
                </c:pt>
                <c:pt idx="71">
                  <c:v>-450</c:v>
                </c:pt>
                <c:pt idx="72">
                  <c:v>-452</c:v>
                </c:pt>
                <c:pt idx="73">
                  <c:v>-357</c:v>
                </c:pt>
                <c:pt idx="74">
                  <c:v>-450</c:v>
                </c:pt>
                <c:pt idx="75">
                  <c:v>-450</c:v>
                </c:pt>
                <c:pt idx="76">
                  <c:v>-450</c:v>
                </c:pt>
                <c:pt idx="77">
                  <c:v>-452</c:v>
                </c:pt>
                <c:pt idx="78">
                  <c:v>-452</c:v>
                </c:pt>
                <c:pt idx="79">
                  <c:v>-452</c:v>
                </c:pt>
                <c:pt idx="80">
                  <c:v>-450</c:v>
                </c:pt>
                <c:pt idx="81">
                  <c:v>-450</c:v>
                </c:pt>
                <c:pt idx="82">
                  <c:v>-450</c:v>
                </c:pt>
                <c:pt idx="83">
                  <c:v>-450</c:v>
                </c:pt>
                <c:pt idx="84">
                  <c:v>289</c:v>
                </c:pt>
                <c:pt idx="85">
                  <c:v>399</c:v>
                </c:pt>
                <c:pt idx="86">
                  <c:v>-68</c:v>
                </c:pt>
                <c:pt idx="87">
                  <c:v>-450</c:v>
                </c:pt>
                <c:pt idx="88">
                  <c:v>-297</c:v>
                </c:pt>
                <c:pt idx="89">
                  <c:v>-450</c:v>
                </c:pt>
                <c:pt idx="90">
                  <c:v>88</c:v>
                </c:pt>
                <c:pt idx="91">
                  <c:v>-404</c:v>
                </c:pt>
                <c:pt idx="92">
                  <c:v>-339</c:v>
                </c:pt>
                <c:pt idx="93">
                  <c:v>-450</c:v>
                </c:pt>
                <c:pt idx="94">
                  <c:v>-450</c:v>
                </c:pt>
                <c:pt idx="95">
                  <c:v>-373</c:v>
                </c:pt>
                <c:pt idx="96">
                  <c:v>-233</c:v>
                </c:pt>
                <c:pt idx="97">
                  <c:v>-219</c:v>
                </c:pt>
                <c:pt idx="98">
                  <c:v>-450</c:v>
                </c:pt>
                <c:pt idx="99">
                  <c:v>-450</c:v>
                </c:pt>
                <c:pt idx="100">
                  <c:v>-220</c:v>
                </c:pt>
                <c:pt idx="101">
                  <c:v>-31</c:v>
                </c:pt>
                <c:pt idx="102">
                  <c:v>-450</c:v>
                </c:pt>
                <c:pt idx="103">
                  <c:v>-451</c:v>
                </c:pt>
                <c:pt idx="104">
                  <c:v>-452</c:v>
                </c:pt>
                <c:pt idx="105">
                  <c:v>-452</c:v>
                </c:pt>
                <c:pt idx="106">
                  <c:v>-450</c:v>
                </c:pt>
                <c:pt idx="107">
                  <c:v>-376</c:v>
                </c:pt>
                <c:pt idx="108">
                  <c:v>-154</c:v>
                </c:pt>
                <c:pt idx="109">
                  <c:v>-450</c:v>
                </c:pt>
                <c:pt idx="110">
                  <c:v>-266</c:v>
                </c:pt>
                <c:pt idx="111">
                  <c:v>-451</c:v>
                </c:pt>
                <c:pt idx="112">
                  <c:v>-451</c:v>
                </c:pt>
                <c:pt idx="113">
                  <c:v>-450</c:v>
                </c:pt>
                <c:pt idx="114">
                  <c:v>-233</c:v>
                </c:pt>
                <c:pt idx="115">
                  <c:v>-451</c:v>
                </c:pt>
                <c:pt idx="116">
                  <c:v>-451</c:v>
                </c:pt>
                <c:pt idx="117">
                  <c:v>-450</c:v>
                </c:pt>
                <c:pt idx="118">
                  <c:v>-450</c:v>
                </c:pt>
                <c:pt idx="119">
                  <c:v>-450</c:v>
                </c:pt>
                <c:pt idx="120">
                  <c:v>-452</c:v>
                </c:pt>
                <c:pt idx="121">
                  <c:v>332</c:v>
                </c:pt>
                <c:pt idx="122">
                  <c:v>-451</c:v>
                </c:pt>
                <c:pt idx="123">
                  <c:v>-452</c:v>
                </c:pt>
                <c:pt idx="124">
                  <c:v>69</c:v>
                </c:pt>
                <c:pt idx="125">
                  <c:v>-450</c:v>
                </c:pt>
                <c:pt idx="126">
                  <c:v>-4</c:v>
                </c:pt>
                <c:pt idx="127">
                  <c:v>-451</c:v>
                </c:pt>
                <c:pt idx="128">
                  <c:v>-452</c:v>
                </c:pt>
                <c:pt idx="129">
                  <c:v>290</c:v>
                </c:pt>
                <c:pt idx="130">
                  <c:v>-452</c:v>
                </c:pt>
                <c:pt idx="131">
                  <c:v>368</c:v>
                </c:pt>
                <c:pt idx="132">
                  <c:v>-358</c:v>
                </c:pt>
                <c:pt idx="133">
                  <c:v>-278</c:v>
                </c:pt>
                <c:pt idx="134">
                  <c:v>-450</c:v>
                </c:pt>
                <c:pt idx="135">
                  <c:v>-450</c:v>
                </c:pt>
                <c:pt idx="136">
                  <c:v>-278</c:v>
                </c:pt>
                <c:pt idx="137">
                  <c:v>300</c:v>
                </c:pt>
                <c:pt idx="138">
                  <c:v>-450</c:v>
                </c:pt>
                <c:pt idx="139">
                  <c:v>-86</c:v>
                </c:pt>
                <c:pt idx="140">
                  <c:v>-452</c:v>
                </c:pt>
                <c:pt idx="141">
                  <c:v>-290</c:v>
                </c:pt>
                <c:pt idx="142">
                  <c:v>-290</c:v>
                </c:pt>
                <c:pt idx="143">
                  <c:v>398</c:v>
                </c:pt>
                <c:pt idx="144">
                  <c:v>-452</c:v>
                </c:pt>
                <c:pt idx="145">
                  <c:v>-451</c:v>
                </c:pt>
                <c:pt idx="146">
                  <c:v>-450</c:v>
                </c:pt>
                <c:pt idx="147">
                  <c:v>-290</c:v>
                </c:pt>
                <c:pt idx="148">
                  <c:v>-450</c:v>
                </c:pt>
                <c:pt idx="149">
                  <c:v>-299</c:v>
                </c:pt>
                <c:pt idx="150">
                  <c:v>-451</c:v>
                </c:pt>
                <c:pt idx="151">
                  <c:v>-369</c:v>
                </c:pt>
                <c:pt idx="152">
                  <c:v>-449</c:v>
                </c:pt>
                <c:pt idx="153">
                  <c:v>-452</c:v>
                </c:pt>
                <c:pt idx="154">
                  <c:v>-452</c:v>
                </c:pt>
                <c:pt idx="155">
                  <c:v>-191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F-432E-9237-E1345E112FC7}"/>
            </c:ext>
          </c:extLst>
        </c:ser>
        <c:ser>
          <c:idx val="30"/>
          <c:order val="1"/>
          <c:tx>
            <c:strRef>
              <c:f>'Figure 12'!$E$3</c:f>
              <c:strCache>
                <c:ptCount val="1"/>
                <c:pt idx="0">
                  <c:v>EWIC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numRef>
              <c:f>'Figure 12'!$A$4:$A$156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12'!$E$1:$E$156</c:f>
              <c:numCache>
                <c:formatCode>General</c:formatCode>
                <c:ptCount val="156"/>
                <c:pt idx="2">
                  <c:v>0</c:v>
                </c:pt>
                <c:pt idx="3">
                  <c:v>-527</c:v>
                </c:pt>
                <c:pt idx="4">
                  <c:v>0</c:v>
                </c:pt>
                <c:pt idx="5">
                  <c:v>-529</c:v>
                </c:pt>
                <c:pt idx="6">
                  <c:v>-507</c:v>
                </c:pt>
                <c:pt idx="7">
                  <c:v>-530</c:v>
                </c:pt>
                <c:pt idx="8">
                  <c:v>0</c:v>
                </c:pt>
                <c:pt idx="9">
                  <c:v>-490</c:v>
                </c:pt>
                <c:pt idx="10">
                  <c:v>-145</c:v>
                </c:pt>
                <c:pt idx="11">
                  <c:v>-528</c:v>
                </c:pt>
                <c:pt idx="12">
                  <c:v>-528</c:v>
                </c:pt>
                <c:pt idx="13">
                  <c:v>-528</c:v>
                </c:pt>
                <c:pt idx="14">
                  <c:v>-531</c:v>
                </c:pt>
                <c:pt idx="15">
                  <c:v>0</c:v>
                </c:pt>
                <c:pt idx="16">
                  <c:v>-497</c:v>
                </c:pt>
                <c:pt idx="17">
                  <c:v>-527</c:v>
                </c:pt>
                <c:pt idx="18">
                  <c:v>-159</c:v>
                </c:pt>
                <c:pt idx="19">
                  <c:v>-530</c:v>
                </c:pt>
                <c:pt idx="20">
                  <c:v>67</c:v>
                </c:pt>
                <c:pt idx="21">
                  <c:v>504</c:v>
                </c:pt>
                <c:pt idx="22">
                  <c:v>0</c:v>
                </c:pt>
                <c:pt idx="23">
                  <c:v>-61</c:v>
                </c:pt>
                <c:pt idx="24">
                  <c:v>-134</c:v>
                </c:pt>
                <c:pt idx="25">
                  <c:v>-529</c:v>
                </c:pt>
                <c:pt idx="26">
                  <c:v>0</c:v>
                </c:pt>
                <c:pt idx="27">
                  <c:v>-231</c:v>
                </c:pt>
                <c:pt idx="28">
                  <c:v>-529</c:v>
                </c:pt>
                <c:pt idx="29">
                  <c:v>-531</c:v>
                </c:pt>
                <c:pt idx="30">
                  <c:v>-531</c:v>
                </c:pt>
                <c:pt idx="31">
                  <c:v>-528</c:v>
                </c:pt>
                <c:pt idx="32">
                  <c:v>-531</c:v>
                </c:pt>
                <c:pt idx="33">
                  <c:v>135</c:v>
                </c:pt>
                <c:pt idx="34">
                  <c:v>99</c:v>
                </c:pt>
                <c:pt idx="35">
                  <c:v>-433</c:v>
                </c:pt>
                <c:pt idx="36">
                  <c:v>-531</c:v>
                </c:pt>
                <c:pt idx="37">
                  <c:v>-168</c:v>
                </c:pt>
                <c:pt idx="38">
                  <c:v>-350</c:v>
                </c:pt>
                <c:pt idx="39">
                  <c:v>-530</c:v>
                </c:pt>
                <c:pt idx="40">
                  <c:v>504</c:v>
                </c:pt>
                <c:pt idx="41">
                  <c:v>-28</c:v>
                </c:pt>
                <c:pt idx="42">
                  <c:v>0</c:v>
                </c:pt>
                <c:pt idx="43">
                  <c:v>226</c:v>
                </c:pt>
                <c:pt idx="44">
                  <c:v>0</c:v>
                </c:pt>
                <c:pt idx="45">
                  <c:v>0</c:v>
                </c:pt>
                <c:pt idx="46">
                  <c:v>-486</c:v>
                </c:pt>
                <c:pt idx="47">
                  <c:v>-531</c:v>
                </c:pt>
                <c:pt idx="48">
                  <c:v>-530</c:v>
                </c:pt>
                <c:pt idx="49">
                  <c:v>-175</c:v>
                </c:pt>
                <c:pt idx="50">
                  <c:v>-214</c:v>
                </c:pt>
                <c:pt idx="51">
                  <c:v>-289</c:v>
                </c:pt>
                <c:pt idx="52">
                  <c:v>-528</c:v>
                </c:pt>
                <c:pt idx="53">
                  <c:v>-391</c:v>
                </c:pt>
                <c:pt idx="54">
                  <c:v>-118</c:v>
                </c:pt>
                <c:pt idx="55">
                  <c:v>202</c:v>
                </c:pt>
                <c:pt idx="56">
                  <c:v>-243</c:v>
                </c:pt>
                <c:pt idx="57">
                  <c:v>8</c:v>
                </c:pt>
                <c:pt idx="58">
                  <c:v>-458</c:v>
                </c:pt>
                <c:pt idx="59">
                  <c:v>0</c:v>
                </c:pt>
                <c:pt idx="60">
                  <c:v>-4</c:v>
                </c:pt>
                <c:pt idx="61">
                  <c:v>0</c:v>
                </c:pt>
                <c:pt idx="62">
                  <c:v>1</c:v>
                </c:pt>
                <c:pt idx="63">
                  <c:v>-518</c:v>
                </c:pt>
                <c:pt idx="64">
                  <c:v>135</c:v>
                </c:pt>
                <c:pt idx="65">
                  <c:v>0</c:v>
                </c:pt>
                <c:pt idx="66">
                  <c:v>0</c:v>
                </c:pt>
                <c:pt idx="67">
                  <c:v>-530</c:v>
                </c:pt>
                <c:pt idx="68">
                  <c:v>0</c:v>
                </c:pt>
                <c:pt idx="69">
                  <c:v>-529</c:v>
                </c:pt>
                <c:pt idx="70">
                  <c:v>-421</c:v>
                </c:pt>
                <c:pt idx="71">
                  <c:v>-531</c:v>
                </c:pt>
                <c:pt idx="72">
                  <c:v>-531</c:v>
                </c:pt>
                <c:pt idx="73">
                  <c:v>-80</c:v>
                </c:pt>
                <c:pt idx="74">
                  <c:v>-393</c:v>
                </c:pt>
                <c:pt idx="75">
                  <c:v>-531</c:v>
                </c:pt>
                <c:pt idx="76">
                  <c:v>-531</c:v>
                </c:pt>
                <c:pt idx="77">
                  <c:v>-531</c:v>
                </c:pt>
                <c:pt idx="78">
                  <c:v>-531</c:v>
                </c:pt>
                <c:pt idx="79">
                  <c:v>-531</c:v>
                </c:pt>
                <c:pt idx="80">
                  <c:v>-530</c:v>
                </c:pt>
                <c:pt idx="81">
                  <c:v>-531</c:v>
                </c:pt>
                <c:pt idx="82">
                  <c:v>-531</c:v>
                </c:pt>
                <c:pt idx="83">
                  <c:v>-531</c:v>
                </c:pt>
                <c:pt idx="84">
                  <c:v>0</c:v>
                </c:pt>
                <c:pt idx="85">
                  <c:v>92</c:v>
                </c:pt>
                <c:pt idx="86">
                  <c:v>30</c:v>
                </c:pt>
                <c:pt idx="87">
                  <c:v>-134</c:v>
                </c:pt>
                <c:pt idx="88">
                  <c:v>-14</c:v>
                </c:pt>
                <c:pt idx="89">
                  <c:v>-530</c:v>
                </c:pt>
                <c:pt idx="90">
                  <c:v>0</c:v>
                </c:pt>
                <c:pt idx="91">
                  <c:v>-41</c:v>
                </c:pt>
                <c:pt idx="92">
                  <c:v>-52</c:v>
                </c:pt>
                <c:pt idx="93">
                  <c:v>-531</c:v>
                </c:pt>
                <c:pt idx="94">
                  <c:v>-531</c:v>
                </c:pt>
                <c:pt idx="95">
                  <c:v>-479</c:v>
                </c:pt>
                <c:pt idx="96">
                  <c:v>-238</c:v>
                </c:pt>
                <c:pt idx="97">
                  <c:v>-39</c:v>
                </c:pt>
                <c:pt idx="98">
                  <c:v>-392</c:v>
                </c:pt>
                <c:pt idx="99">
                  <c:v>-531</c:v>
                </c:pt>
                <c:pt idx="100">
                  <c:v>-28</c:v>
                </c:pt>
                <c:pt idx="101">
                  <c:v>0</c:v>
                </c:pt>
                <c:pt idx="102">
                  <c:v>-531</c:v>
                </c:pt>
                <c:pt idx="103">
                  <c:v>-531</c:v>
                </c:pt>
                <c:pt idx="104">
                  <c:v>-531</c:v>
                </c:pt>
                <c:pt idx="105">
                  <c:v>-531</c:v>
                </c:pt>
                <c:pt idx="106">
                  <c:v>-531</c:v>
                </c:pt>
                <c:pt idx="107">
                  <c:v>-502</c:v>
                </c:pt>
                <c:pt idx="108">
                  <c:v>-211</c:v>
                </c:pt>
                <c:pt idx="109">
                  <c:v>-531</c:v>
                </c:pt>
                <c:pt idx="110">
                  <c:v>-531</c:v>
                </c:pt>
                <c:pt idx="111">
                  <c:v>-531</c:v>
                </c:pt>
                <c:pt idx="112">
                  <c:v>-531</c:v>
                </c:pt>
                <c:pt idx="113">
                  <c:v>-531</c:v>
                </c:pt>
                <c:pt idx="114">
                  <c:v>-531</c:v>
                </c:pt>
                <c:pt idx="115">
                  <c:v>-531</c:v>
                </c:pt>
                <c:pt idx="116">
                  <c:v>-531</c:v>
                </c:pt>
                <c:pt idx="117">
                  <c:v>-531</c:v>
                </c:pt>
                <c:pt idx="118">
                  <c:v>-531</c:v>
                </c:pt>
                <c:pt idx="119">
                  <c:v>-230</c:v>
                </c:pt>
                <c:pt idx="120">
                  <c:v>-531</c:v>
                </c:pt>
                <c:pt idx="121">
                  <c:v>219</c:v>
                </c:pt>
                <c:pt idx="122">
                  <c:v>-531</c:v>
                </c:pt>
                <c:pt idx="123">
                  <c:v>-531</c:v>
                </c:pt>
                <c:pt idx="124">
                  <c:v>0</c:v>
                </c:pt>
                <c:pt idx="125">
                  <c:v>-531</c:v>
                </c:pt>
                <c:pt idx="126">
                  <c:v>-127</c:v>
                </c:pt>
                <c:pt idx="127">
                  <c:v>-373</c:v>
                </c:pt>
                <c:pt idx="128">
                  <c:v>-531</c:v>
                </c:pt>
                <c:pt idx="129">
                  <c:v>0</c:v>
                </c:pt>
                <c:pt idx="130">
                  <c:v>-531</c:v>
                </c:pt>
                <c:pt idx="131">
                  <c:v>99</c:v>
                </c:pt>
                <c:pt idx="132">
                  <c:v>0</c:v>
                </c:pt>
                <c:pt idx="133">
                  <c:v>0</c:v>
                </c:pt>
                <c:pt idx="134">
                  <c:v>-531</c:v>
                </c:pt>
                <c:pt idx="135">
                  <c:v>-531</c:v>
                </c:pt>
                <c:pt idx="136">
                  <c:v>-531</c:v>
                </c:pt>
                <c:pt idx="137">
                  <c:v>309</c:v>
                </c:pt>
                <c:pt idx="138">
                  <c:v>-531</c:v>
                </c:pt>
                <c:pt idx="139">
                  <c:v>-478</c:v>
                </c:pt>
                <c:pt idx="140">
                  <c:v>-531</c:v>
                </c:pt>
                <c:pt idx="141">
                  <c:v>-150</c:v>
                </c:pt>
                <c:pt idx="142">
                  <c:v>-434</c:v>
                </c:pt>
                <c:pt idx="143">
                  <c:v>226</c:v>
                </c:pt>
                <c:pt idx="144">
                  <c:v>-531</c:v>
                </c:pt>
                <c:pt idx="145">
                  <c:v>-531</c:v>
                </c:pt>
                <c:pt idx="146">
                  <c:v>-519</c:v>
                </c:pt>
                <c:pt idx="147">
                  <c:v>-105</c:v>
                </c:pt>
                <c:pt idx="148">
                  <c:v>-198</c:v>
                </c:pt>
                <c:pt idx="149">
                  <c:v>-89</c:v>
                </c:pt>
                <c:pt idx="150">
                  <c:v>-531</c:v>
                </c:pt>
                <c:pt idx="151">
                  <c:v>-408</c:v>
                </c:pt>
                <c:pt idx="152">
                  <c:v>-473</c:v>
                </c:pt>
                <c:pt idx="153">
                  <c:v>-531</c:v>
                </c:pt>
                <c:pt idx="154">
                  <c:v>-531</c:v>
                </c:pt>
                <c:pt idx="155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F-432E-9237-E1345E112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8829968"/>
        <c:axId val="1058832592"/>
      </c:barChart>
      <c:dateAx>
        <c:axId val="105882996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832592"/>
        <c:crosses val="autoZero"/>
        <c:auto val="1"/>
        <c:lblOffset val="100"/>
        <c:baseTimeUnit val="days"/>
      </c:dateAx>
      <c:valAx>
        <c:axId val="1058832592"/>
        <c:scaling>
          <c:orientation val="minMax"/>
          <c:min val="-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8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097394487685168"/>
        </c:manualLayout>
      </c:layout>
      <c:areaChart>
        <c:grouping val="stacked"/>
        <c:varyColors val="0"/>
        <c:ser>
          <c:idx val="0"/>
          <c:order val="0"/>
          <c:tx>
            <c:strRef>
              <c:f>'Figure 2'!$A$4</c:f>
              <c:strCache>
                <c:ptCount val="1"/>
                <c:pt idx="0">
                  <c:v>Winter Outlook Surplus daily credible lower bound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'Figure 2'!$B$3:$EX$3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2'!$B$4:$EX$4</c:f>
              <c:numCache>
                <c:formatCode>0</c:formatCode>
                <c:ptCount val="153"/>
                <c:pt idx="0">
                  <c:v>7471.4358027423395</c:v>
                </c:pt>
                <c:pt idx="1">
                  <c:v>5907.0550833794596</c:v>
                </c:pt>
                <c:pt idx="2">
                  <c:v>5833.6336678800708</c:v>
                </c:pt>
                <c:pt idx="3">
                  <c:v>5855.7214450378797</c:v>
                </c:pt>
                <c:pt idx="4">
                  <c:v>6852.2190302445097</c:v>
                </c:pt>
                <c:pt idx="5">
                  <c:v>9267.6442123609704</c:v>
                </c:pt>
                <c:pt idx="6">
                  <c:v>8723.9665443435006</c:v>
                </c:pt>
                <c:pt idx="7">
                  <c:v>4981.3403992497806</c:v>
                </c:pt>
                <c:pt idx="8">
                  <c:v>5307.4477708100403</c:v>
                </c:pt>
                <c:pt idx="9">
                  <c:v>5075.2538847088699</c:v>
                </c:pt>
                <c:pt idx="10">
                  <c:v>5428.1292512463606</c:v>
                </c:pt>
                <c:pt idx="11">
                  <c:v>6463.7700779523002</c:v>
                </c:pt>
                <c:pt idx="12">
                  <c:v>8940.4889519192002</c:v>
                </c:pt>
                <c:pt idx="13">
                  <c:v>8532.9320924897402</c:v>
                </c:pt>
                <c:pt idx="14">
                  <c:v>5054.9121161338899</c:v>
                </c:pt>
                <c:pt idx="15">
                  <c:v>5552.4219975325905</c:v>
                </c:pt>
                <c:pt idx="16">
                  <c:v>5369.9661882478795</c:v>
                </c:pt>
                <c:pt idx="17">
                  <c:v>5456.4212567879404</c:v>
                </c:pt>
                <c:pt idx="18">
                  <c:v>6643.4424340180794</c:v>
                </c:pt>
                <c:pt idx="19">
                  <c:v>9126.6250211697916</c:v>
                </c:pt>
                <c:pt idx="20">
                  <c:v>8424.5674308899906</c:v>
                </c:pt>
                <c:pt idx="21">
                  <c:v>5009.5644057489299</c:v>
                </c:pt>
                <c:pt idx="22">
                  <c:v>4905.9081423416901</c:v>
                </c:pt>
                <c:pt idx="23">
                  <c:v>5068.8516403487602</c:v>
                </c:pt>
                <c:pt idx="24">
                  <c:v>4559.7067336215496</c:v>
                </c:pt>
                <c:pt idx="25">
                  <c:v>5592.4979893990403</c:v>
                </c:pt>
                <c:pt idx="26">
                  <c:v>7844.8910913439704</c:v>
                </c:pt>
                <c:pt idx="27">
                  <c:v>7182.9519731881301</c:v>
                </c:pt>
                <c:pt idx="28">
                  <c:v>3942.20248866157</c:v>
                </c:pt>
                <c:pt idx="29">
                  <c:v>3874.37346102317</c:v>
                </c:pt>
                <c:pt idx="30">
                  <c:v>3763.1004330198002</c:v>
                </c:pt>
                <c:pt idx="31">
                  <c:v>4213.0923661301895</c:v>
                </c:pt>
                <c:pt idx="32">
                  <c:v>5616.3189663018602</c:v>
                </c:pt>
                <c:pt idx="33">
                  <c:v>7690.0425810704601</c:v>
                </c:pt>
                <c:pt idx="34">
                  <c:v>7026.7642294771304</c:v>
                </c:pt>
                <c:pt idx="35">
                  <c:v>4076.1552139342698</c:v>
                </c:pt>
                <c:pt idx="36">
                  <c:v>3975.3094468058598</c:v>
                </c:pt>
                <c:pt idx="37">
                  <c:v>4113.6902970383908</c:v>
                </c:pt>
                <c:pt idx="38">
                  <c:v>4105.0028953280598</c:v>
                </c:pt>
                <c:pt idx="39">
                  <c:v>5285.70973594106</c:v>
                </c:pt>
                <c:pt idx="40">
                  <c:v>7521.1627889084402</c:v>
                </c:pt>
                <c:pt idx="41">
                  <c:v>7012.9393968709992</c:v>
                </c:pt>
                <c:pt idx="42">
                  <c:v>4194.8852878125508</c:v>
                </c:pt>
                <c:pt idx="43">
                  <c:v>4504.3145136609801</c:v>
                </c:pt>
                <c:pt idx="44">
                  <c:v>4655.0007194243999</c:v>
                </c:pt>
                <c:pt idx="45">
                  <c:v>4845.14118042881</c:v>
                </c:pt>
                <c:pt idx="46">
                  <c:v>5921.3205821249994</c:v>
                </c:pt>
                <c:pt idx="47">
                  <c:v>7938.9253541296303</c:v>
                </c:pt>
                <c:pt idx="48">
                  <c:v>7289.2132329195701</c:v>
                </c:pt>
                <c:pt idx="49">
                  <c:v>4480.1293069920403</c:v>
                </c:pt>
                <c:pt idx="50">
                  <c:v>4407.8960148980295</c:v>
                </c:pt>
                <c:pt idx="51">
                  <c:v>4441.8568067692904</c:v>
                </c:pt>
                <c:pt idx="52">
                  <c:v>4576.3976500737799</c:v>
                </c:pt>
                <c:pt idx="53">
                  <c:v>8643.0811092036311</c:v>
                </c:pt>
                <c:pt idx="54">
                  <c:v>10656.51238202851</c:v>
                </c:pt>
                <c:pt idx="55">
                  <c:v>13217.873704281099</c:v>
                </c:pt>
                <c:pt idx="56">
                  <c:v>19977.820557716899</c:v>
                </c:pt>
                <c:pt idx="57">
                  <c:v>16629.035077746801</c:v>
                </c:pt>
                <c:pt idx="58">
                  <c:v>10212.29234248194</c:v>
                </c:pt>
                <c:pt idx="59">
                  <c:v>9507.3885147782494</c:v>
                </c:pt>
                <c:pt idx="60">
                  <c:v>10195.71716227027</c:v>
                </c:pt>
                <c:pt idx="61">
                  <c:v>11147.91005202779</c:v>
                </c:pt>
                <c:pt idx="62">
                  <c:v>11836.6479291133</c:v>
                </c:pt>
                <c:pt idx="63">
                  <c:v>13464.6935885449</c:v>
                </c:pt>
                <c:pt idx="64">
                  <c:v>5323.2848111897301</c:v>
                </c:pt>
                <c:pt idx="65">
                  <c:v>4617.1899904091897</c:v>
                </c:pt>
                <c:pt idx="66">
                  <c:v>4061.91189147564</c:v>
                </c:pt>
                <c:pt idx="67">
                  <c:v>5284.8855694028498</c:v>
                </c:pt>
                <c:pt idx="68">
                  <c:v>7713.4086715057501</c:v>
                </c:pt>
                <c:pt idx="69">
                  <c:v>7174.0125141460803</c:v>
                </c:pt>
                <c:pt idx="70">
                  <c:v>3903.89695108162</c:v>
                </c:pt>
                <c:pt idx="71">
                  <c:v>3796.2076728183201</c:v>
                </c:pt>
                <c:pt idx="72">
                  <c:v>3777.2966037559599</c:v>
                </c:pt>
                <c:pt idx="73">
                  <c:v>3974.4626091172599</c:v>
                </c:pt>
                <c:pt idx="74">
                  <c:v>4202.1558867725598</c:v>
                </c:pt>
                <c:pt idx="75">
                  <c:v>5987.9878698002694</c:v>
                </c:pt>
                <c:pt idx="76">
                  <c:v>5552.8622721771599</c:v>
                </c:pt>
                <c:pt idx="77">
                  <c:v>3309.2988246529499</c:v>
                </c:pt>
                <c:pt idx="78">
                  <c:v>3279.8438931707901</c:v>
                </c:pt>
                <c:pt idx="79">
                  <c:v>3114.57730371458</c:v>
                </c:pt>
                <c:pt idx="80">
                  <c:v>3403.8658975920798</c:v>
                </c:pt>
                <c:pt idx="81">
                  <c:v>4503.5287683796705</c:v>
                </c:pt>
                <c:pt idx="82">
                  <c:v>7077.2192141394798</c:v>
                </c:pt>
                <c:pt idx="83">
                  <c:v>6947.2923486329901</c:v>
                </c:pt>
                <c:pt idx="84">
                  <c:v>3871.29904080813</c:v>
                </c:pt>
                <c:pt idx="85">
                  <c:v>3870.0235816539998</c:v>
                </c:pt>
                <c:pt idx="86">
                  <c:v>3992.2792343403098</c:v>
                </c:pt>
                <c:pt idx="87">
                  <c:v>4198.6693448922697</c:v>
                </c:pt>
                <c:pt idx="88">
                  <c:v>5374.8857099893103</c:v>
                </c:pt>
                <c:pt idx="89">
                  <c:v>8077.6163968301807</c:v>
                </c:pt>
                <c:pt idx="90">
                  <c:v>7826.5039128212402</c:v>
                </c:pt>
                <c:pt idx="91">
                  <c:v>4719.5976125122297</c:v>
                </c:pt>
                <c:pt idx="92">
                  <c:v>4788.7440366183901</c:v>
                </c:pt>
                <c:pt idx="93">
                  <c:v>4726.8560387135403</c:v>
                </c:pt>
                <c:pt idx="94">
                  <c:v>4982.4811738052795</c:v>
                </c:pt>
                <c:pt idx="95">
                  <c:v>6122.4012734853404</c:v>
                </c:pt>
                <c:pt idx="96">
                  <c:v>8543.6777876812412</c:v>
                </c:pt>
                <c:pt idx="97">
                  <c:v>8033.8219346838505</c:v>
                </c:pt>
                <c:pt idx="98">
                  <c:v>4855.2302279699497</c:v>
                </c:pt>
                <c:pt idx="99">
                  <c:v>5011.1661638370206</c:v>
                </c:pt>
                <c:pt idx="100">
                  <c:v>5199.6692010741999</c:v>
                </c:pt>
                <c:pt idx="101">
                  <c:v>5478.4929264392194</c:v>
                </c:pt>
                <c:pt idx="102">
                  <c:v>6732.0085257234296</c:v>
                </c:pt>
                <c:pt idx="103">
                  <c:v>9014.5090871809989</c:v>
                </c:pt>
                <c:pt idx="104">
                  <c:v>8504.3768516290183</c:v>
                </c:pt>
                <c:pt idx="105">
                  <c:v>5273.8320818256707</c:v>
                </c:pt>
                <c:pt idx="106">
                  <c:v>5391.7824092065803</c:v>
                </c:pt>
                <c:pt idx="107">
                  <c:v>5317.5050770590797</c:v>
                </c:pt>
                <c:pt idx="108">
                  <c:v>5639.3017917807401</c:v>
                </c:pt>
                <c:pt idx="109">
                  <c:v>6349.9557788744405</c:v>
                </c:pt>
                <c:pt idx="110">
                  <c:v>8931.2924849031806</c:v>
                </c:pt>
                <c:pt idx="111">
                  <c:v>8531.6304735724807</c:v>
                </c:pt>
                <c:pt idx="112">
                  <c:v>6133.0798406918802</c:v>
                </c:pt>
                <c:pt idx="113">
                  <c:v>5760.0921315514597</c:v>
                </c:pt>
                <c:pt idx="114">
                  <c:v>5983.6220397233101</c:v>
                </c:pt>
                <c:pt idx="115">
                  <c:v>6720.1207688415107</c:v>
                </c:pt>
                <c:pt idx="116">
                  <c:v>8053.1276170927104</c:v>
                </c:pt>
                <c:pt idx="117">
                  <c:v>10645.891629706291</c:v>
                </c:pt>
                <c:pt idx="118">
                  <c:v>10360.00434065966</c:v>
                </c:pt>
                <c:pt idx="119">
                  <c:v>7136.00942881639</c:v>
                </c:pt>
                <c:pt idx="120">
                  <c:v>7142.8102327802699</c:v>
                </c:pt>
                <c:pt idx="121">
                  <c:v>7297.11425900429</c:v>
                </c:pt>
                <c:pt idx="122">
                  <c:v>7939.4281309805892</c:v>
                </c:pt>
                <c:pt idx="123">
                  <c:v>8825.6434973107898</c:v>
                </c:pt>
                <c:pt idx="124">
                  <c:v>11191.86484721837</c:v>
                </c:pt>
                <c:pt idx="125">
                  <c:v>11051.75167437844</c:v>
                </c:pt>
                <c:pt idx="126">
                  <c:v>8764.7709003939999</c:v>
                </c:pt>
                <c:pt idx="127">
                  <c:v>8917.0951804545984</c:v>
                </c:pt>
                <c:pt idx="128">
                  <c:v>8997.3726920964291</c:v>
                </c:pt>
                <c:pt idx="129">
                  <c:v>9381.9989002512702</c:v>
                </c:pt>
                <c:pt idx="130">
                  <c:v>10905.08808549935</c:v>
                </c:pt>
                <c:pt idx="131">
                  <c:v>13622.2002329968</c:v>
                </c:pt>
                <c:pt idx="132">
                  <c:v>13393.016017490701</c:v>
                </c:pt>
                <c:pt idx="133">
                  <c:v>9510.606932734001</c:v>
                </c:pt>
                <c:pt idx="134">
                  <c:v>9683.0253262637107</c:v>
                </c:pt>
                <c:pt idx="135">
                  <c:v>9990.177299454921</c:v>
                </c:pt>
                <c:pt idx="136">
                  <c:v>10321.106128645</c:v>
                </c:pt>
                <c:pt idx="137">
                  <c:v>11786.105681389708</c:v>
                </c:pt>
                <c:pt idx="138">
                  <c:v>13892.8353375183</c:v>
                </c:pt>
                <c:pt idx="139">
                  <c:v>13455.056302667999</c:v>
                </c:pt>
                <c:pt idx="140">
                  <c:v>9532.6659707156905</c:v>
                </c:pt>
                <c:pt idx="141">
                  <c:v>9518.6303001796405</c:v>
                </c:pt>
                <c:pt idx="142">
                  <c:v>9578.0232355531989</c:v>
                </c:pt>
                <c:pt idx="143">
                  <c:v>9984.6132153118306</c:v>
                </c:pt>
                <c:pt idx="144">
                  <c:v>11359.8546937422</c:v>
                </c:pt>
                <c:pt idx="145">
                  <c:v>13085.8859806822</c:v>
                </c:pt>
                <c:pt idx="146">
                  <c:v>12755.0073719217</c:v>
                </c:pt>
                <c:pt idx="147">
                  <c:v>9136.1976353785685</c:v>
                </c:pt>
                <c:pt idx="148">
                  <c:v>9136.2529071096906</c:v>
                </c:pt>
                <c:pt idx="149">
                  <c:v>9945.0073083082207</c:v>
                </c:pt>
                <c:pt idx="150">
                  <c:v>11630.724224607851</c:v>
                </c:pt>
                <c:pt idx="151">
                  <c:v>15413.0668028194</c:v>
                </c:pt>
                <c:pt idx="152">
                  <c:v>22267.748646368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6-4FDF-AE6C-F98B0D2DE398}"/>
            </c:ext>
          </c:extLst>
        </c:ser>
        <c:ser>
          <c:idx val="1"/>
          <c:order val="1"/>
          <c:tx>
            <c:strRef>
              <c:f>'Figure 2'!$A$6</c:f>
              <c:strCache>
                <c:ptCount val="1"/>
                <c:pt idx="0">
                  <c:v>Winter Outlook Forecast surplus - 90% confidence bound</c:v>
                </c:pt>
              </c:strCache>
            </c:strRef>
          </c:tx>
          <c:spPr>
            <a:solidFill>
              <a:schemeClr val="bg1">
                <a:lumMod val="75000"/>
                <a:alpha val="50000"/>
              </a:schemeClr>
            </a:solidFill>
            <a:ln w="25400">
              <a:noFill/>
            </a:ln>
            <a:effectLst/>
          </c:spPr>
          <c:cat>
            <c:numRef>
              <c:f>'Figure 2'!$B$3:$EX$3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2'!$B$6:$EX$6</c:f>
              <c:numCache>
                <c:formatCode>0</c:formatCode>
                <c:ptCount val="153"/>
                <c:pt idx="0">
                  <c:v>10998.56419725766</c:v>
                </c:pt>
                <c:pt idx="1">
                  <c:v>12434.797252534041</c:v>
                </c:pt>
                <c:pt idx="2">
                  <c:v>12462.340589807131</c:v>
                </c:pt>
                <c:pt idx="3">
                  <c:v>12464.943714062121</c:v>
                </c:pt>
                <c:pt idx="4">
                  <c:v>12224.155150235492</c:v>
                </c:pt>
                <c:pt idx="5">
                  <c:v>11878.379562995829</c:v>
                </c:pt>
                <c:pt idx="6">
                  <c:v>11943.728161045001</c:v>
                </c:pt>
                <c:pt idx="7">
                  <c:v>12134.746611335118</c:v>
                </c:pt>
                <c:pt idx="8">
                  <c:v>12116.365963963462</c:v>
                </c:pt>
                <c:pt idx="9">
                  <c:v>12302.818934870531</c:v>
                </c:pt>
                <c:pt idx="10">
                  <c:v>12252.612567849641</c:v>
                </c:pt>
                <c:pt idx="11">
                  <c:v>12257.003066289999</c:v>
                </c:pt>
                <c:pt idx="12">
                  <c:v>12171.865774414502</c:v>
                </c:pt>
                <c:pt idx="13">
                  <c:v>12458.387657237261</c:v>
                </c:pt>
                <c:pt idx="14">
                  <c:v>12637.01923460491</c:v>
                </c:pt>
                <c:pt idx="15">
                  <c:v>13018.371959413511</c:v>
                </c:pt>
                <c:pt idx="16">
                  <c:v>12944.661896514619</c:v>
                </c:pt>
                <c:pt idx="17">
                  <c:v>13059.737656860558</c:v>
                </c:pt>
                <c:pt idx="18">
                  <c:v>12980.31772331822</c:v>
                </c:pt>
                <c:pt idx="19">
                  <c:v>12526.685838975809</c:v>
                </c:pt>
                <c:pt idx="20">
                  <c:v>12712.387186488009</c:v>
                </c:pt>
                <c:pt idx="21">
                  <c:v>13022.538758347669</c:v>
                </c:pt>
                <c:pt idx="22">
                  <c:v>12964.94709299651</c:v>
                </c:pt>
                <c:pt idx="23">
                  <c:v>13244.333977371138</c:v>
                </c:pt>
                <c:pt idx="24">
                  <c:v>13386.603101502651</c:v>
                </c:pt>
                <c:pt idx="25">
                  <c:v>13634.13767379926</c:v>
                </c:pt>
                <c:pt idx="26">
                  <c:v>13437.215617704629</c:v>
                </c:pt>
                <c:pt idx="27">
                  <c:v>13460.272006519772</c:v>
                </c:pt>
                <c:pt idx="28">
                  <c:v>13591.400686825829</c:v>
                </c:pt>
                <c:pt idx="29">
                  <c:v>13759.569811862031</c:v>
                </c:pt>
                <c:pt idx="30">
                  <c:v>13727.269152092802</c:v>
                </c:pt>
                <c:pt idx="31">
                  <c:v>13841.998424944108</c:v>
                </c:pt>
                <c:pt idx="32">
                  <c:v>14060.459724672543</c:v>
                </c:pt>
                <c:pt idx="33">
                  <c:v>13770.144919298238</c:v>
                </c:pt>
                <c:pt idx="34">
                  <c:v>14023.794041951571</c:v>
                </c:pt>
                <c:pt idx="35">
                  <c:v>14037.54992795953</c:v>
                </c:pt>
                <c:pt idx="36">
                  <c:v>14206.053937721441</c:v>
                </c:pt>
                <c:pt idx="37">
                  <c:v>14379.794823056711</c:v>
                </c:pt>
                <c:pt idx="38">
                  <c:v>14621.993175216943</c:v>
                </c:pt>
                <c:pt idx="39">
                  <c:v>14418.526485322842</c:v>
                </c:pt>
                <c:pt idx="40">
                  <c:v>13866.946317154958</c:v>
                </c:pt>
                <c:pt idx="41">
                  <c:v>14127.296780794401</c:v>
                </c:pt>
                <c:pt idx="42">
                  <c:v>14220.655234903948</c:v>
                </c:pt>
                <c:pt idx="43">
                  <c:v>14258.798197839818</c:v>
                </c:pt>
                <c:pt idx="44">
                  <c:v>14460.360851936704</c:v>
                </c:pt>
                <c:pt idx="45">
                  <c:v>14520.082001576491</c:v>
                </c:pt>
                <c:pt idx="46">
                  <c:v>14304.977592266901</c:v>
                </c:pt>
                <c:pt idx="47">
                  <c:v>14149.062911615769</c:v>
                </c:pt>
                <c:pt idx="48">
                  <c:v>14455.26722229963</c:v>
                </c:pt>
                <c:pt idx="49">
                  <c:v>14317.484369289061</c:v>
                </c:pt>
                <c:pt idx="50">
                  <c:v>14510.51156480857</c:v>
                </c:pt>
                <c:pt idx="51">
                  <c:v>14400.46903085271</c:v>
                </c:pt>
                <c:pt idx="52">
                  <c:v>14421.339567511019</c:v>
                </c:pt>
                <c:pt idx="53">
                  <c:v>14306.16275363557</c:v>
                </c:pt>
                <c:pt idx="54">
                  <c:v>14217.781341203192</c:v>
                </c:pt>
                <c:pt idx="55">
                  <c:v>14183.848888477902</c:v>
                </c:pt>
                <c:pt idx="56">
                  <c:v>13977.798355221901</c:v>
                </c:pt>
                <c:pt idx="57">
                  <c:v>14061.257314821898</c:v>
                </c:pt>
                <c:pt idx="58">
                  <c:v>14552.201731811159</c:v>
                </c:pt>
                <c:pt idx="59">
                  <c:v>14589.349904742048</c:v>
                </c:pt>
                <c:pt idx="60">
                  <c:v>14143.201606777631</c:v>
                </c:pt>
                <c:pt idx="61">
                  <c:v>14188.979571876211</c:v>
                </c:pt>
                <c:pt idx="62">
                  <c:v>14340.207904316099</c:v>
                </c:pt>
                <c:pt idx="63">
                  <c:v>14426.917189607799</c:v>
                </c:pt>
                <c:pt idx="64">
                  <c:v>14703.726887530967</c:v>
                </c:pt>
                <c:pt idx="65">
                  <c:v>14827.99001778331</c:v>
                </c:pt>
                <c:pt idx="66">
                  <c:v>14851.252376292661</c:v>
                </c:pt>
                <c:pt idx="67">
                  <c:v>14799.782945627849</c:v>
                </c:pt>
                <c:pt idx="68">
                  <c:v>14394.245745467651</c:v>
                </c:pt>
                <c:pt idx="69">
                  <c:v>14559.45181676382</c:v>
                </c:pt>
                <c:pt idx="70">
                  <c:v>14306.477144879478</c:v>
                </c:pt>
                <c:pt idx="71">
                  <c:v>14303.739167796382</c:v>
                </c:pt>
                <c:pt idx="72">
                  <c:v>14424.448698811542</c:v>
                </c:pt>
                <c:pt idx="73">
                  <c:v>14414.38161769464</c:v>
                </c:pt>
                <c:pt idx="74">
                  <c:v>14620.82397733944</c:v>
                </c:pt>
                <c:pt idx="75">
                  <c:v>14372.90259511373</c:v>
                </c:pt>
                <c:pt idx="76">
                  <c:v>14490.643413661841</c:v>
                </c:pt>
                <c:pt idx="77">
                  <c:v>14195.047892602051</c:v>
                </c:pt>
                <c:pt idx="78">
                  <c:v>14215.953729129709</c:v>
                </c:pt>
                <c:pt idx="79">
                  <c:v>14288.302496737619</c:v>
                </c:pt>
                <c:pt idx="80">
                  <c:v>14294.675517586318</c:v>
                </c:pt>
                <c:pt idx="81">
                  <c:v>14360.950517270128</c:v>
                </c:pt>
                <c:pt idx="82">
                  <c:v>14136.64017343122</c:v>
                </c:pt>
                <c:pt idx="83">
                  <c:v>14250.551855260812</c:v>
                </c:pt>
                <c:pt idx="84">
                  <c:v>14460.937615467572</c:v>
                </c:pt>
                <c:pt idx="85">
                  <c:v>14658.089317323498</c:v>
                </c:pt>
                <c:pt idx="86">
                  <c:v>14692.619296124092</c:v>
                </c:pt>
                <c:pt idx="87">
                  <c:v>14931.023354174529</c:v>
                </c:pt>
                <c:pt idx="88">
                  <c:v>14931.540662778891</c:v>
                </c:pt>
                <c:pt idx="89">
                  <c:v>14547.597755371022</c:v>
                </c:pt>
                <c:pt idx="90">
                  <c:v>14705.640861989661</c:v>
                </c:pt>
                <c:pt idx="91">
                  <c:v>14648.227581967072</c:v>
                </c:pt>
                <c:pt idx="92">
                  <c:v>14796.07248738471</c:v>
                </c:pt>
                <c:pt idx="93">
                  <c:v>15028.638617610162</c:v>
                </c:pt>
                <c:pt idx="94">
                  <c:v>14956.340592304021</c:v>
                </c:pt>
                <c:pt idx="95">
                  <c:v>14929.835146286559</c:v>
                </c:pt>
                <c:pt idx="96">
                  <c:v>14757.754402494356</c:v>
                </c:pt>
                <c:pt idx="97">
                  <c:v>14918.105295512747</c:v>
                </c:pt>
                <c:pt idx="98">
                  <c:v>14973.890589603448</c:v>
                </c:pt>
                <c:pt idx="99">
                  <c:v>14666.58716815208</c:v>
                </c:pt>
                <c:pt idx="100">
                  <c:v>14467.657511355501</c:v>
                </c:pt>
                <c:pt idx="101">
                  <c:v>14509.91698008118</c:v>
                </c:pt>
                <c:pt idx="102">
                  <c:v>14392.378221234971</c:v>
                </c:pt>
                <c:pt idx="103">
                  <c:v>13852.803792551302</c:v>
                </c:pt>
                <c:pt idx="104">
                  <c:v>13924.989006991284</c:v>
                </c:pt>
                <c:pt idx="105">
                  <c:v>13989.485253507029</c:v>
                </c:pt>
                <c:pt idx="106">
                  <c:v>13994.641893329319</c:v>
                </c:pt>
                <c:pt idx="107">
                  <c:v>14110.412227466124</c:v>
                </c:pt>
                <c:pt idx="108">
                  <c:v>14115.769299156858</c:v>
                </c:pt>
                <c:pt idx="109">
                  <c:v>13823.84289310016</c:v>
                </c:pt>
                <c:pt idx="110">
                  <c:v>13535.015861276119</c:v>
                </c:pt>
                <c:pt idx="111">
                  <c:v>13577.052297184218</c:v>
                </c:pt>
                <c:pt idx="112">
                  <c:v>13627.857527611119</c:v>
                </c:pt>
                <c:pt idx="113">
                  <c:v>13633.719416252938</c:v>
                </c:pt>
                <c:pt idx="114">
                  <c:v>13469.13525705979</c:v>
                </c:pt>
                <c:pt idx="115">
                  <c:v>13617.257819166991</c:v>
                </c:pt>
                <c:pt idx="116">
                  <c:v>13520.689660929589</c:v>
                </c:pt>
                <c:pt idx="117">
                  <c:v>13138.494943904008</c:v>
                </c:pt>
                <c:pt idx="118">
                  <c:v>13044.085667608841</c:v>
                </c:pt>
                <c:pt idx="119">
                  <c:v>13265.498272847613</c:v>
                </c:pt>
                <c:pt idx="120">
                  <c:v>13453.10869922983</c:v>
                </c:pt>
                <c:pt idx="121">
                  <c:v>13328.334600773411</c:v>
                </c:pt>
                <c:pt idx="122">
                  <c:v>13131.829700138111</c:v>
                </c:pt>
                <c:pt idx="123">
                  <c:v>13145.551799851113</c:v>
                </c:pt>
                <c:pt idx="124">
                  <c:v>12841.72853274033</c:v>
                </c:pt>
                <c:pt idx="125">
                  <c:v>12659.069978071857</c:v>
                </c:pt>
                <c:pt idx="126">
                  <c:v>13015.848554918699</c:v>
                </c:pt>
                <c:pt idx="127">
                  <c:v>12944.897628963503</c:v>
                </c:pt>
                <c:pt idx="128">
                  <c:v>12901.517515900672</c:v>
                </c:pt>
                <c:pt idx="129">
                  <c:v>12897.647747806928</c:v>
                </c:pt>
                <c:pt idx="130">
                  <c:v>12692.681299780952</c:v>
                </c:pt>
                <c:pt idx="131">
                  <c:v>12227.793759623602</c:v>
                </c:pt>
                <c:pt idx="132">
                  <c:v>12249.753766889398</c:v>
                </c:pt>
                <c:pt idx="133">
                  <c:v>12411.7162474211</c:v>
                </c:pt>
                <c:pt idx="134">
                  <c:v>12404.20456015309</c:v>
                </c:pt>
                <c:pt idx="135">
                  <c:v>12158.098304340176</c:v>
                </c:pt>
                <c:pt idx="136">
                  <c:v>12176.551625437</c:v>
                </c:pt>
                <c:pt idx="137">
                  <c:v>11924.32026808189</c:v>
                </c:pt>
                <c:pt idx="138">
                  <c:v>11561.088201748003</c:v>
                </c:pt>
                <c:pt idx="139">
                  <c:v>11577.4664053046</c:v>
                </c:pt>
                <c:pt idx="140">
                  <c:v>11940.915462615209</c:v>
                </c:pt>
                <c:pt idx="141">
                  <c:v>12112.952451543963</c:v>
                </c:pt>
                <c:pt idx="142">
                  <c:v>12172.707724583801</c:v>
                </c:pt>
                <c:pt idx="143">
                  <c:v>12128.567258510971</c:v>
                </c:pt>
                <c:pt idx="144">
                  <c:v>11880.276500803</c:v>
                </c:pt>
                <c:pt idx="145">
                  <c:v>11948.189009240203</c:v>
                </c:pt>
                <c:pt idx="146">
                  <c:v>11987.416229644001</c:v>
                </c:pt>
                <c:pt idx="147">
                  <c:v>12203.03389498073</c:v>
                </c:pt>
                <c:pt idx="148">
                  <c:v>12122.015249556411</c:v>
                </c:pt>
                <c:pt idx="149">
                  <c:v>12117.220450661982</c:v>
                </c:pt>
                <c:pt idx="150">
                  <c:v>11936.763784600547</c:v>
                </c:pt>
                <c:pt idx="151">
                  <c:v>11761.4554941148</c:v>
                </c:pt>
                <c:pt idx="152">
                  <c:v>12320.998830711298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6-4FDF-AE6C-F98B0D2DE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2"/>
          <c:order val="2"/>
          <c:tx>
            <c:strRef>
              <c:f>'Figure 2'!$A$8</c:f>
              <c:strCache>
                <c:ptCount val="1"/>
                <c:pt idx="0">
                  <c:v>Indicative outturn surplus with IC flows and no reserve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2'!$B$8:$EX$8</c:f>
              <c:numCache>
                <c:formatCode>0</c:formatCode>
                <c:ptCount val="153"/>
                <c:pt idx="0">
                  <c:v>5150.0879999999961</c:v>
                </c:pt>
                <c:pt idx="1">
                  <c:v>10472.838000000003</c:v>
                </c:pt>
                <c:pt idx="2">
                  <c:v>15274.275999999998</c:v>
                </c:pt>
                <c:pt idx="3">
                  <c:v>14710.137999999999</c:v>
                </c:pt>
                <c:pt idx="4">
                  <c:v>11405.418000000005</c:v>
                </c:pt>
                <c:pt idx="5">
                  <c:v>10725.728000000003</c:v>
                </c:pt>
                <c:pt idx="6">
                  <c:v>9886.0300000000061</c:v>
                </c:pt>
                <c:pt idx="7">
                  <c:v>10245.261999999995</c:v>
                </c:pt>
                <c:pt idx="8">
                  <c:v>7133.7100000000064</c:v>
                </c:pt>
                <c:pt idx="9">
                  <c:v>8504.0060000000012</c:v>
                </c:pt>
                <c:pt idx="10">
                  <c:v>8862.4080000000031</c:v>
                </c:pt>
                <c:pt idx="11">
                  <c:v>10941.555999999997</c:v>
                </c:pt>
                <c:pt idx="12">
                  <c:v>6493.6440000000002</c:v>
                </c:pt>
                <c:pt idx="13">
                  <c:v>9677.887999999999</c:v>
                </c:pt>
                <c:pt idx="14">
                  <c:v>16391.716</c:v>
                </c:pt>
                <c:pt idx="15">
                  <c:v>8207.2259999999951</c:v>
                </c:pt>
                <c:pt idx="16">
                  <c:v>4105.3680000000022</c:v>
                </c:pt>
                <c:pt idx="17">
                  <c:v>1587.275999999998</c:v>
                </c:pt>
                <c:pt idx="18">
                  <c:v>3361.3600000000006</c:v>
                </c:pt>
                <c:pt idx="19">
                  <c:v>15530.020000000004</c:v>
                </c:pt>
                <c:pt idx="20">
                  <c:v>12010.627999999997</c:v>
                </c:pt>
                <c:pt idx="21">
                  <c:v>4845.8780000000042</c:v>
                </c:pt>
                <c:pt idx="22">
                  <c:v>4588.5999999999985</c:v>
                </c:pt>
                <c:pt idx="23">
                  <c:v>12650.614000000001</c:v>
                </c:pt>
                <c:pt idx="24">
                  <c:v>16727.126000000004</c:v>
                </c:pt>
                <c:pt idx="25">
                  <c:v>11068.201999999997</c:v>
                </c:pt>
                <c:pt idx="26">
                  <c:v>7556.7439999999988</c:v>
                </c:pt>
                <c:pt idx="27">
                  <c:v>5832.0579999999973</c:v>
                </c:pt>
                <c:pt idx="28">
                  <c:v>10241.347999999998</c:v>
                </c:pt>
                <c:pt idx="29">
                  <c:v>7212.3559999999998</c:v>
                </c:pt>
                <c:pt idx="30">
                  <c:v>4836.1840000000011</c:v>
                </c:pt>
                <c:pt idx="31">
                  <c:v>1818.163999999997</c:v>
                </c:pt>
                <c:pt idx="32">
                  <c:v>1901.5220000000045</c:v>
                </c:pt>
                <c:pt idx="33">
                  <c:v>2513.0899999999965</c:v>
                </c:pt>
                <c:pt idx="34">
                  <c:v>6799.6320000000051</c:v>
                </c:pt>
                <c:pt idx="35">
                  <c:v>7050.9080000000031</c:v>
                </c:pt>
                <c:pt idx="36">
                  <c:v>3860.1680000000051</c:v>
                </c:pt>
                <c:pt idx="37">
                  <c:v>5380.3080000000045</c:v>
                </c:pt>
                <c:pt idx="38">
                  <c:v>6913.7040000000052</c:v>
                </c:pt>
                <c:pt idx="39">
                  <c:v>9714.75</c:v>
                </c:pt>
                <c:pt idx="40">
                  <c:v>18757.622000000003</c:v>
                </c:pt>
                <c:pt idx="41">
                  <c:v>14693.928</c:v>
                </c:pt>
                <c:pt idx="42">
                  <c:v>6283.3800000000047</c:v>
                </c:pt>
                <c:pt idx="43">
                  <c:v>5756.4579999999987</c:v>
                </c:pt>
                <c:pt idx="44">
                  <c:v>6107.3600000000006</c:v>
                </c:pt>
                <c:pt idx="45">
                  <c:v>5541.6399999999994</c:v>
                </c:pt>
                <c:pt idx="46">
                  <c:v>12069.313999999998</c:v>
                </c:pt>
                <c:pt idx="47">
                  <c:v>19917.761999999995</c:v>
                </c:pt>
                <c:pt idx="48">
                  <c:v>19361.849999999999</c:v>
                </c:pt>
                <c:pt idx="49">
                  <c:v>12588.876000000004</c:v>
                </c:pt>
                <c:pt idx="50">
                  <c:v>12731.529999999999</c:v>
                </c:pt>
                <c:pt idx="51">
                  <c:v>17930.262000000002</c:v>
                </c:pt>
                <c:pt idx="52">
                  <c:v>17602.675999999999</c:v>
                </c:pt>
                <c:pt idx="53">
                  <c:v>20178.114000000001</c:v>
                </c:pt>
                <c:pt idx="54">
                  <c:v>22159.089999999997</c:v>
                </c:pt>
                <c:pt idx="55">
                  <c:v>23118.994000000006</c:v>
                </c:pt>
                <c:pt idx="56">
                  <c:v>24865</c:v>
                </c:pt>
                <c:pt idx="57">
                  <c:v>12144.978000000003</c:v>
                </c:pt>
                <c:pt idx="58">
                  <c:v>23392.315999999999</c:v>
                </c:pt>
                <c:pt idx="59">
                  <c:v>25036.808000000005</c:v>
                </c:pt>
                <c:pt idx="60">
                  <c:v>19711.682000000001</c:v>
                </c:pt>
                <c:pt idx="61">
                  <c:v>24992.353999999999</c:v>
                </c:pt>
                <c:pt idx="62">
                  <c:v>21052.885999999999</c:v>
                </c:pt>
                <c:pt idx="63">
                  <c:v>18858.847999999998</c:v>
                </c:pt>
                <c:pt idx="64">
                  <c:v>15042.656000000003</c:v>
                </c:pt>
                <c:pt idx="65">
                  <c:v>11608.773999999998</c:v>
                </c:pt>
                <c:pt idx="66">
                  <c:v>5459.0800000000017</c:v>
                </c:pt>
                <c:pt idx="67">
                  <c:v>11002.480000000003</c:v>
                </c:pt>
                <c:pt idx="68">
                  <c:v>10264.39</c:v>
                </c:pt>
                <c:pt idx="69">
                  <c:v>8364.7779999999984</c:v>
                </c:pt>
                <c:pt idx="70">
                  <c:v>4821.9360000000015</c:v>
                </c:pt>
                <c:pt idx="71">
                  <c:v>4610.3800000000047</c:v>
                </c:pt>
                <c:pt idx="72">
                  <c:v>3155.2360000000044</c:v>
                </c:pt>
                <c:pt idx="73">
                  <c:v>5720.3940000000002</c:v>
                </c:pt>
                <c:pt idx="74">
                  <c:v>2781.8860000000059</c:v>
                </c:pt>
                <c:pt idx="75">
                  <c:v>6276.3919999999998</c:v>
                </c:pt>
                <c:pt idx="76">
                  <c:v>13858.162000000004</c:v>
                </c:pt>
                <c:pt idx="77">
                  <c:v>4956.4159999999974</c:v>
                </c:pt>
                <c:pt idx="78">
                  <c:v>6705.8819999999978</c:v>
                </c:pt>
                <c:pt idx="79">
                  <c:v>4223.9239999999991</c:v>
                </c:pt>
                <c:pt idx="80">
                  <c:v>4598.6560000000027</c:v>
                </c:pt>
                <c:pt idx="81">
                  <c:v>10229.311999999998</c:v>
                </c:pt>
                <c:pt idx="82">
                  <c:v>12132.072</c:v>
                </c:pt>
                <c:pt idx="83">
                  <c:v>13803.489999999998</c:v>
                </c:pt>
                <c:pt idx="84">
                  <c:v>13850.131999999998</c:v>
                </c:pt>
                <c:pt idx="85">
                  <c:v>13839.989999999998</c:v>
                </c:pt>
                <c:pt idx="86">
                  <c:v>9797.7079999999987</c:v>
                </c:pt>
                <c:pt idx="87">
                  <c:v>10340.101999999999</c:v>
                </c:pt>
                <c:pt idx="88">
                  <c:v>13475.683999999994</c:v>
                </c:pt>
                <c:pt idx="89">
                  <c:v>13288.065999999999</c:v>
                </c:pt>
                <c:pt idx="90">
                  <c:v>16999.301999999996</c:v>
                </c:pt>
                <c:pt idx="91">
                  <c:v>7380.6399999999994</c:v>
                </c:pt>
                <c:pt idx="92">
                  <c:v>6015.0880000000034</c:v>
                </c:pt>
                <c:pt idx="93">
                  <c:v>15228.870000000003</c:v>
                </c:pt>
                <c:pt idx="94">
                  <c:v>11854.092000000004</c:v>
                </c:pt>
                <c:pt idx="95">
                  <c:v>19853.940000000002</c:v>
                </c:pt>
                <c:pt idx="96">
                  <c:v>19196.191999999995</c:v>
                </c:pt>
                <c:pt idx="97">
                  <c:v>20357.952000000005</c:v>
                </c:pt>
                <c:pt idx="98">
                  <c:v>19206.576000000001</c:v>
                </c:pt>
                <c:pt idx="99">
                  <c:v>12216.538</c:v>
                </c:pt>
                <c:pt idx="100">
                  <c:v>3358.1419999999998</c:v>
                </c:pt>
                <c:pt idx="101">
                  <c:v>12167.419999999998</c:v>
                </c:pt>
                <c:pt idx="102">
                  <c:v>13815.606</c:v>
                </c:pt>
                <c:pt idx="103">
                  <c:v>10081.414000000004</c:v>
                </c:pt>
                <c:pt idx="104">
                  <c:v>10877.850000000006</c:v>
                </c:pt>
                <c:pt idx="105">
                  <c:v>10705.907999999996</c:v>
                </c:pt>
                <c:pt idx="106">
                  <c:v>10994.915999999997</c:v>
                </c:pt>
                <c:pt idx="107">
                  <c:v>10537.022000000004</c:v>
                </c:pt>
                <c:pt idx="108">
                  <c:v>13405.067999999999</c:v>
                </c:pt>
                <c:pt idx="109">
                  <c:v>7901.2839999999997</c:v>
                </c:pt>
                <c:pt idx="110">
                  <c:v>15564.769999999997</c:v>
                </c:pt>
                <c:pt idx="111">
                  <c:v>15051.266000000003</c:v>
                </c:pt>
                <c:pt idx="112">
                  <c:v>13136.166000000005</c:v>
                </c:pt>
                <c:pt idx="113">
                  <c:v>14787.962</c:v>
                </c:pt>
                <c:pt idx="114">
                  <c:v>14240.744000000006</c:v>
                </c:pt>
                <c:pt idx="115">
                  <c:v>14552.422000000006</c:v>
                </c:pt>
                <c:pt idx="116">
                  <c:v>8455.2839999999997</c:v>
                </c:pt>
                <c:pt idx="117">
                  <c:v>6881.698000000004</c:v>
                </c:pt>
                <c:pt idx="118">
                  <c:v>13308.853999999999</c:v>
                </c:pt>
                <c:pt idx="119">
                  <c:v>10003.450000000004</c:v>
                </c:pt>
                <c:pt idx="120">
                  <c:v>8579.163999999997</c:v>
                </c:pt>
                <c:pt idx="121">
                  <c:v>14138.441999999995</c:v>
                </c:pt>
                <c:pt idx="122">
                  <c:v>10239.084000000003</c:v>
                </c:pt>
                <c:pt idx="123">
                  <c:v>11534.154000000002</c:v>
                </c:pt>
                <c:pt idx="124">
                  <c:v>13199.936000000002</c:v>
                </c:pt>
                <c:pt idx="125">
                  <c:v>8627.275999999998</c:v>
                </c:pt>
                <c:pt idx="126">
                  <c:v>12017.807999999997</c:v>
                </c:pt>
                <c:pt idx="127">
                  <c:v>4595.3520000000062</c:v>
                </c:pt>
                <c:pt idx="128">
                  <c:v>8090.265999999996</c:v>
                </c:pt>
                <c:pt idx="129">
                  <c:v>14734.351999999999</c:v>
                </c:pt>
                <c:pt idx="130">
                  <c:v>18202.451999999997</c:v>
                </c:pt>
                <c:pt idx="131">
                  <c:v>19778.161999999997</c:v>
                </c:pt>
                <c:pt idx="132">
                  <c:v>17864.899999999994</c:v>
                </c:pt>
                <c:pt idx="133">
                  <c:v>3535.8420000000042</c:v>
                </c:pt>
                <c:pt idx="134">
                  <c:v>10072.822</c:v>
                </c:pt>
                <c:pt idx="135">
                  <c:v>13731.694000000003</c:v>
                </c:pt>
                <c:pt idx="136">
                  <c:v>14327.217999999993</c:v>
                </c:pt>
                <c:pt idx="137">
                  <c:v>15679.822</c:v>
                </c:pt>
                <c:pt idx="138">
                  <c:v>15510.233999999997</c:v>
                </c:pt>
                <c:pt idx="139">
                  <c:v>13716.657999999996</c:v>
                </c:pt>
                <c:pt idx="140">
                  <c:v>12679.312000000005</c:v>
                </c:pt>
                <c:pt idx="141">
                  <c:v>5464.1540000000023</c:v>
                </c:pt>
                <c:pt idx="142">
                  <c:v>5568.1440000000002</c:v>
                </c:pt>
                <c:pt idx="143">
                  <c:v>17541.512000000002</c:v>
                </c:pt>
                <c:pt idx="144">
                  <c:v>18811.803</c:v>
                </c:pt>
                <c:pt idx="145">
                  <c:v>24063.603999999999</c:v>
                </c:pt>
                <c:pt idx="146">
                  <c:v>8838.5280000000057</c:v>
                </c:pt>
                <c:pt idx="147">
                  <c:v>9092.68</c:v>
                </c:pt>
                <c:pt idx="148">
                  <c:v>13372.054000000004</c:v>
                </c:pt>
                <c:pt idx="149">
                  <c:v>13851.130000000005</c:v>
                </c:pt>
                <c:pt idx="150">
                  <c:v>17536.237000000001</c:v>
                </c:pt>
                <c:pt idx="151">
                  <c:v>15478.783000000003</c:v>
                </c:pt>
                <c:pt idx="152">
                  <c:v>11975.773000000001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6-4FDF-AE6C-F98B0D2DE398}"/>
            </c:ext>
          </c:extLst>
        </c:ser>
        <c:ser>
          <c:idx val="3"/>
          <c:order val="3"/>
          <c:tx>
            <c:strRef>
              <c:f>'Figure 2'!$A$7</c:f>
              <c:strCache>
                <c:ptCount val="1"/>
                <c:pt idx="0">
                  <c:v>Winter Outlook Central Forecast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2'!$B$7:$EX$7</c:f>
              <c:numCache>
                <c:formatCode>0</c:formatCode>
                <c:ptCount val="153"/>
                <c:pt idx="0">
                  <c:v>12144.9466014432</c:v>
                </c:pt>
                <c:pt idx="1">
                  <c:v>11566.408653273009</c:v>
                </c:pt>
                <c:pt idx="2">
                  <c:v>11611.122293191331</c:v>
                </c:pt>
                <c:pt idx="3">
                  <c:v>11668.21678285003</c:v>
                </c:pt>
                <c:pt idx="4">
                  <c:v>12572.4070789542</c:v>
                </c:pt>
                <c:pt idx="5">
                  <c:v>14734.017376461799</c:v>
                </c:pt>
                <c:pt idx="6">
                  <c:v>14320.3735682313</c:v>
                </c:pt>
                <c:pt idx="7">
                  <c:v>10837.045318074312</c:v>
                </c:pt>
                <c:pt idx="8">
                  <c:v>11192.401165532601</c:v>
                </c:pt>
                <c:pt idx="9">
                  <c:v>11034.12126507235</c:v>
                </c:pt>
                <c:pt idx="10">
                  <c:v>11347.89750051219</c:v>
                </c:pt>
                <c:pt idx="11">
                  <c:v>12447.1416920753</c:v>
                </c:pt>
                <c:pt idx="12">
                  <c:v>14808.570776906399</c:v>
                </c:pt>
                <c:pt idx="13">
                  <c:v>14620.4330389316</c:v>
                </c:pt>
                <c:pt idx="14">
                  <c:v>11383.076854899429</c:v>
                </c:pt>
                <c:pt idx="15">
                  <c:v>12057.5015680941</c:v>
                </c:pt>
                <c:pt idx="16">
                  <c:v>11852.4785364366</c:v>
                </c:pt>
                <c:pt idx="17">
                  <c:v>11921.818252619301</c:v>
                </c:pt>
                <c:pt idx="18">
                  <c:v>13063.3917530048</c:v>
                </c:pt>
                <c:pt idx="19">
                  <c:v>15249.392424465801</c:v>
                </c:pt>
                <c:pt idx="20">
                  <c:v>14656.2921677827</c:v>
                </c:pt>
                <c:pt idx="21">
                  <c:v>11400.64105944836</c:v>
                </c:pt>
                <c:pt idx="22">
                  <c:v>11376.771159125141</c:v>
                </c:pt>
                <c:pt idx="23">
                  <c:v>11598.77266623811</c:v>
                </c:pt>
                <c:pt idx="24">
                  <c:v>11133.2147505711</c:v>
                </c:pt>
                <c:pt idx="25">
                  <c:v>12223.8003689054</c:v>
                </c:pt>
                <c:pt idx="26">
                  <c:v>14315.1391051092</c:v>
                </c:pt>
                <c:pt idx="27">
                  <c:v>13838.2651935996</c:v>
                </c:pt>
                <c:pt idx="28">
                  <c:v>10683.374803347469</c:v>
                </c:pt>
                <c:pt idx="29">
                  <c:v>10631.0992290307</c:v>
                </c:pt>
                <c:pt idx="30">
                  <c:v>10519.98905608655</c:v>
                </c:pt>
                <c:pt idx="31">
                  <c:v>11155.694225190611</c:v>
                </c:pt>
                <c:pt idx="32">
                  <c:v>12681.8426428567</c:v>
                </c:pt>
                <c:pt idx="33">
                  <c:v>14647.593902197501</c:v>
                </c:pt>
                <c:pt idx="34">
                  <c:v>14178.8624976721</c:v>
                </c:pt>
                <c:pt idx="35">
                  <c:v>11361.33859186709</c:v>
                </c:pt>
                <c:pt idx="36">
                  <c:v>11256.76092848032</c:v>
                </c:pt>
                <c:pt idx="37">
                  <c:v>11296.441020418481</c:v>
                </c:pt>
                <c:pt idx="38">
                  <c:v>11478.61476256662</c:v>
                </c:pt>
                <c:pt idx="39">
                  <c:v>12647.538789542901</c:v>
                </c:pt>
                <c:pt idx="40">
                  <c:v>14454.451981345001</c:v>
                </c:pt>
                <c:pt idx="41">
                  <c:v>14152.0389210661</c:v>
                </c:pt>
                <c:pt idx="42">
                  <c:v>11403.585494508821</c:v>
                </c:pt>
                <c:pt idx="43">
                  <c:v>11580.29963976884</c:v>
                </c:pt>
                <c:pt idx="44">
                  <c:v>11786.22715833642</c:v>
                </c:pt>
                <c:pt idx="45">
                  <c:v>11915.916314263601</c:v>
                </c:pt>
                <c:pt idx="46">
                  <c:v>12886.639032831099</c:v>
                </c:pt>
                <c:pt idx="47">
                  <c:v>14753.243651717599</c:v>
                </c:pt>
                <c:pt idx="48">
                  <c:v>14253.788283284</c:v>
                </c:pt>
                <c:pt idx="49">
                  <c:v>11476.12773307136</c:v>
                </c:pt>
                <c:pt idx="50">
                  <c:v>11421.98181083127</c:v>
                </c:pt>
                <c:pt idx="51">
                  <c:v>11306.94799493175</c:v>
                </c:pt>
                <c:pt idx="52">
                  <c:v>11462.570800078211</c:v>
                </c:pt>
                <c:pt idx="53">
                  <c:v>15415.0944714532</c:v>
                </c:pt>
                <c:pt idx="54">
                  <c:v>17303.0992213356</c:v>
                </c:pt>
                <c:pt idx="55">
                  <c:v>19813.4794707898</c:v>
                </c:pt>
                <c:pt idx="56">
                  <c:v>26376.4906366947</c:v>
                </c:pt>
                <c:pt idx="57">
                  <c:v>23320.749507672503</c:v>
                </c:pt>
                <c:pt idx="58">
                  <c:v>17493.853224394701</c:v>
                </c:pt>
                <c:pt idx="59">
                  <c:v>16878.670358249103</c:v>
                </c:pt>
                <c:pt idx="60">
                  <c:v>17339.729148621402</c:v>
                </c:pt>
                <c:pt idx="61">
                  <c:v>18245.453945457601</c:v>
                </c:pt>
                <c:pt idx="62">
                  <c:v>18951.929825851697</c:v>
                </c:pt>
                <c:pt idx="63">
                  <c:v>20575.758497175499</c:v>
                </c:pt>
                <c:pt idx="64">
                  <c:v>12744.8910322519</c:v>
                </c:pt>
                <c:pt idx="65">
                  <c:v>12294.297982380998</c:v>
                </c:pt>
                <c:pt idx="66">
                  <c:v>11836.935193229001</c:v>
                </c:pt>
                <c:pt idx="67">
                  <c:v>13069.835284767501</c:v>
                </c:pt>
                <c:pt idx="68">
                  <c:v>15415.429516682101</c:v>
                </c:pt>
                <c:pt idx="69">
                  <c:v>14996.353007161899</c:v>
                </c:pt>
                <c:pt idx="70">
                  <c:v>11559.45416445137</c:v>
                </c:pt>
                <c:pt idx="71">
                  <c:v>11518.930834551691</c:v>
                </c:pt>
                <c:pt idx="72">
                  <c:v>11545.989008444771</c:v>
                </c:pt>
                <c:pt idx="73">
                  <c:v>11762.89795497816</c:v>
                </c:pt>
                <c:pt idx="74">
                  <c:v>12182.7560911033</c:v>
                </c:pt>
                <c:pt idx="75">
                  <c:v>13694.2889271693</c:v>
                </c:pt>
                <c:pt idx="76">
                  <c:v>13236.058389256401</c:v>
                </c:pt>
                <c:pt idx="77">
                  <c:v>10846.256322220221</c:v>
                </c:pt>
                <c:pt idx="78">
                  <c:v>10877.56782462812</c:v>
                </c:pt>
                <c:pt idx="79">
                  <c:v>10784.210602541189</c:v>
                </c:pt>
                <c:pt idx="80">
                  <c:v>10963.20774425884</c:v>
                </c:pt>
                <c:pt idx="81">
                  <c:v>12096.3542348672</c:v>
                </c:pt>
                <c:pt idx="82">
                  <c:v>14399.9307284431</c:v>
                </c:pt>
                <c:pt idx="83">
                  <c:v>14315.6876026557</c:v>
                </c:pt>
                <c:pt idx="84">
                  <c:v>11370.82013490236</c:v>
                </c:pt>
                <c:pt idx="85">
                  <c:v>11467.74977489895</c:v>
                </c:pt>
                <c:pt idx="86">
                  <c:v>11471.951001073219</c:v>
                </c:pt>
                <c:pt idx="87">
                  <c:v>11854.8761593611</c:v>
                </c:pt>
                <c:pt idx="88">
                  <c:v>12813.6965072239</c:v>
                </c:pt>
                <c:pt idx="89">
                  <c:v>15264.3091738242</c:v>
                </c:pt>
                <c:pt idx="90">
                  <c:v>15143.9487920093</c:v>
                </c:pt>
                <c:pt idx="91">
                  <c:v>12165.743103339399</c:v>
                </c:pt>
                <c:pt idx="92">
                  <c:v>12360.753931667599</c:v>
                </c:pt>
                <c:pt idx="93">
                  <c:v>12475.7627995444</c:v>
                </c:pt>
                <c:pt idx="94">
                  <c:v>12639.000378845902</c:v>
                </c:pt>
                <c:pt idx="95">
                  <c:v>13881.804894659801</c:v>
                </c:pt>
                <c:pt idx="96">
                  <c:v>15955.3321286972</c:v>
                </c:pt>
                <c:pt idx="97">
                  <c:v>15524.0565716934</c:v>
                </c:pt>
                <c:pt idx="98">
                  <c:v>12373.736967933201</c:v>
                </c:pt>
                <c:pt idx="99">
                  <c:v>12339.276805719099</c:v>
                </c:pt>
                <c:pt idx="100">
                  <c:v>12522.2642659509</c:v>
                </c:pt>
                <c:pt idx="101">
                  <c:v>12870.986990465901</c:v>
                </c:pt>
                <c:pt idx="102">
                  <c:v>13952.014564838399</c:v>
                </c:pt>
                <c:pt idx="103">
                  <c:v>15628.7696299451</c:v>
                </c:pt>
                <c:pt idx="104">
                  <c:v>15254.624152030901</c:v>
                </c:pt>
                <c:pt idx="105">
                  <c:v>12121.865356176699</c:v>
                </c:pt>
                <c:pt idx="106">
                  <c:v>12239.331683538199</c:v>
                </c:pt>
                <c:pt idx="107">
                  <c:v>12050.8865714685</c:v>
                </c:pt>
                <c:pt idx="108">
                  <c:v>12462.326189032499</c:v>
                </c:pt>
                <c:pt idx="109">
                  <c:v>13163.968655259701</c:v>
                </c:pt>
                <c:pt idx="110">
                  <c:v>15467.599351306601</c:v>
                </c:pt>
                <c:pt idx="111">
                  <c:v>15223.0922988162</c:v>
                </c:pt>
                <c:pt idx="112">
                  <c:v>12960.797258245901</c:v>
                </c:pt>
                <c:pt idx="113">
                  <c:v>12634.385910795101</c:v>
                </c:pt>
                <c:pt idx="114">
                  <c:v>12665.6067290266</c:v>
                </c:pt>
                <c:pt idx="115">
                  <c:v>13472.5158316326</c:v>
                </c:pt>
                <c:pt idx="116">
                  <c:v>14628.3662016627</c:v>
                </c:pt>
                <c:pt idx="117">
                  <c:v>16881.783067157099</c:v>
                </c:pt>
                <c:pt idx="118">
                  <c:v>16714.284341005499</c:v>
                </c:pt>
                <c:pt idx="119">
                  <c:v>13646.009761391599</c:v>
                </c:pt>
                <c:pt idx="120">
                  <c:v>13752.647532459499</c:v>
                </c:pt>
                <c:pt idx="121">
                  <c:v>13830.1803021092</c:v>
                </c:pt>
                <c:pt idx="122">
                  <c:v>14390.991830654</c:v>
                </c:pt>
                <c:pt idx="123">
                  <c:v>15214.067555617199</c:v>
                </c:pt>
                <c:pt idx="124">
                  <c:v>17387.979237636202</c:v>
                </c:pt>
                <c:pt idx="125">
                  <c:v>17144.798966766801</c:v>
                </c:pt>
                <c:pt idx="126">
                  <c:v>15159.511368773999</c:v>
                </c:pt>
                <c:pt idx="127">
                  <c:v>15158.266699313501</c:v>
                </c:pt>
                <c:pt idx="128">
                  <c:v>15222.9215515375</c:v>
                </c:pt>
                <c:pt idx="129">
                  <c:v>15706.461153525101</c:v>
                </c:pt>
                <c:pt idx="130">
                  <c:v>17078.325388109602</c:v>
                </c:pt>
                <c:pt idx="131">
                  <c:v>19434.134057596002</c:v>
                </c:pt>
                <c:pt idx="132">
                  <c:v>19125.837553039401</c:v>
                </c:pt>
                <c:pt idx="133">
                  <c:v>15451.169371854699</c:v>
                </c:pt>
                <c:pt idx="134">
                  <c:v>15601.1589525214</c:v>
                </c:pt>
                <c:pt idx="135">
                  <c:v>15685.581253877501</c:v>
                </c:pt>
                <c:pt idx="136">
                  <c:v>16027.348457763001</c:v>
                </c:pt>
                <c:pt idx="137">
                  <c:v>17242.370004354099</c:v>
                </c:pt>
                <c:pt idx="138">
                  <c:v>19067.195823146001</c:v>
                </c:pt>
                <c:pt idx="139">
                  <c:v>18712.527914976599</c:v>
                </c:pt>
                <c:pt idx="140">
                  <c:v>14938.279004280599</c:v>
                </c:pt>
                <c:pt idx="141">
                  <c:v>15031.3671535056</c:v>
                </c:pt>
                <c:pt idx="142">
                  <c:v>15204.8384115722</c:v>
                </c:pt>
                <c:pt idx="143">
                  <c:v>15514.1310291027</c:v>
                </c:pt>
                <c:pt idx="144">
                  <c:v>16769.166768987299</c:v>
                </c:pt>
                <c:pt idx="145">
                  <c:v>18404.496759411901</c:v>
                </c:pt>
                <c:pt idx="146">
                  <c:v>17989.095791581698</c:v>
                </c:pt>
                <c:pt idx="147">
                  <c:v>14633.0381773679</c:v>
                </c:pt>
                <c:pt idx="148">
                  <c:v>14711.9817594368</c:v>
                </c:pt>
                <c:pt idx="149">
                  <c:v>15475.2683125895</c:v>
                </c:pt>
                <c:pt idx="150">
                  <c:v>17095.124323707802</c:v>
                </c:pt>
                <c:pt idx="151">
                  <c:v>20634.166075127003</c:v>
                </c:pt>
                <c:pt idx="152">
                  <c:v>27891.993178253699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16-4FDF-AE6C-F98B0D2DE398}"/>
            </c:ext>
          </c:extLst>
        </c:ser>
        <c:ser>
          <c:idx val="4"/>
          <c:order val="4"/>
          <c:tx>
            <c:strRef>
              <c:f>'Figure 2'!$A$9</c:f>
              <c:strCache>
                <c:ptCount val="1"/>
                <c:pt idx="0">
                  <c:v>Assumed Reserve Required in Winter Outlook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2'!$B$9:$EX$9</c:f>
              <c:numCache>
                <c:formatCode>0</c:formatCode>
                <c:ptCount val="153"/>
                <c:pt idx="0">
                  <c:v>1800</c:v>
                </c:pt>
                <c:pt idx="1">
                  <c:v>1800</c:v>
                </c:pt>
                <c:pt idx="2">
                  <c:v>1800</c:v>
                </c:pt>
                <c:pt idx="3">
                  <c:v>1800</c:v>
                </c:pt>
                <c:pt idx="4">
                  <c:v>1800</c:v>
                </c:pt>
                <c:pt idx="5">
                  <c:v>1800</c:v>
                </c:pt>
                <c:pt idx="6">
                  <c:v>1800</c:v>
                </c:pt>
                <c:pt idx="7">
                  <c:v>1800</c:v>
                </c:pt>
                <c:pt idx="8">
                  <c:v>1800</c:v>
                </c:pt>
                <c:pt idx="9">
                  <c:v>1800</c:v>
                </c:pt>
                <c:pt idx="10">
                  <c:v>1800</c:v>
                </c:pt>
                <c:pt idx="11">
                  <c:v>1800</c:v>
                </c:pt>
                <c:pt idx="12">
                  <c:v>1800</c:v>
                </c:pt>
                <c:pt idx="13">
                  <c:v>1800</c:v>
                </c:pt>
                <c:pt idx="14">
                  <c:v>1800</c:v>
                </c:pt>
                <c:pt idx="15">
                  <c:v>1800</c:v>
                </c:pt>
                <c:pt idx="16">
                  <c:v>1800</c:v>
                </c:pt>
                <c:pt idx="17">
                  <c:v>1800</c:v>
                </c:pt>
                <c:pt idx="18">
                  <c:v>1800</c:v>
                </c:pt>
                <c:pt idx="19">
                  <c:v>1800</c:v>
                </c:pt>
                <c:pt idx="20">
                  <c:v>1800</c:v>
                </c:pt>
                <c:pt idx="21">
                  <c:v>1800</c:v>
                </c:pt>
                <c:pt idx="22">
                  <c:v>1800</c:v>
                </c:pt>
                <c:pt idx="23">
                  <c:v>1800</c:v>
                </c:pt>
                <c:pt idx="24">
                  <c:v>1800</c:v>
                </c:pt>
                <c:pt idx="25">
                  <c:v>1800</c:v>
                </c:pt>
                <c:pt idx="26">
                  <c:v>1800</c:v>
                </c:pt>
                <c:pt idx="27">
                  <c:v>1800</c:v>
                </c:pt>
                <c:pt idx="28">
                  <c:v>1800</c:v>
                </c:pt>
                <c:pt idx="29">
                  <c:v>1800</c:v>
                </c:pt>
                <c:pt idx="30">
                  <c:v>1800</c:v>
                </c:pt>
                <c:pt idx="31">
                  <c:v>1800</c:v>
                </c:pt>
                <c:pt idx="32">
                  <c:v>1800</c:v>
                </c:pt>
                <c:pt idx="33">
                  <c:v>1800</c:v>
                </c:pt>
                <c:pt idx="34">
                  <c:v>1800</c:v>
                </c:pt>
                <c:pt idx="35">
                  <c:v>1800</c:v>
                </c:pt>
                <c:pt idx="36">
                  <c:v>1800</c:v>
                </c:pt>
                <c:pt idx="37">
                  <c:v>1800</c:v>
                </c:pt>
                <c:pt idx="38">
                  <c:v>1800</c:v>
                </c:pt>
                <c:pt idx="39">
                  <c:v>1800</c:v>
                </c:pt>
                <c:pt idx="40">
                  <c:v>1800</c:v>
                </c:pt>
                <c:pt idx="41">
                  <c:v>1800</c:v>
                </c:pt>
                <c:pt idx="42">
                  <c:v>1800</c:v>
                </c:pt>
                <c:pt idx="43">
                  <c:v>1800</c:v>
                </c:pt>
                <c:pt idx="44">
                  <c:v>1800</c:v>
                </c:pt>
                <c:pt idx="45">
                  <c:v>1800</c:v>
                </c:pt>
                <c:pt idx="46">
                  <c:v>1800</c:v>
                </c:pt>
                <c:pt idx="47">
                  <c:v>1800</c:v>
                </c:pt>
                <c:pt idx="48">
                  <c:v>1800</c:v>
                </c:pt>
                <c:pt idx="49">
                  <c:v>1800</c:v>
                </c:pt>
                <c:pt idx="50">
                  <c:v>1800</c:v>
                </c:pt>
                <c:pt idx="51">
                  <c:v>1800</c:v>
                </c:pt>
                <c:pt idx="52">
                  <c:v>1800</c:v>
                </c:pt>
                <c:pt idx="53">
                  <c:v>1800</c:v>
                </c:pt>
                <c:pt idx="54">
                  <c:v>1800</c:v>
                </c:pt>
                <c:pt idx="55">
                  <c:v>1800</c:v>
                </c:pt>
                <c:pt idx="56">
                  <c:v>1800</c:v>
                </c:pt>
                <c:pt idx="57">
                  <c:v>1800</c:v>
                </c:pt>
                <c:pt idx="58">
                  <c:v>1800</c:v>
                </c:pt>
                <c:pt idx="59">
                  <c:v>1800</c:v>
                </c:pt>
                <c:pt idx="60">
                  <c:v>1800</c:v>
                </c:pt>
                <c:pt idx="61">
                  <c:v>1800</c:v>
                </c:pt>
                <c:pt idx="62">
                  <c:v>1800</c:v>
                </c:pt>
                <c:pt idx="63">
                  <c:v>1800</c:v>
                </c:pt>
                <c:pt idx="64">
                  <c:v>1800</c:v>
                </c:pt>
                <c:pt idx="65">
                  <c:v>1800</c:v>
                </c:pt>
                <c:pt idx="66">
                  <c:v>1800</c:v>
                </c:pt>
                <c:pt idx="67">
                  <c:v>1800</c:v>
                </c:pt>
                <c:pt idx="68">
                  <c:v>1800</c:v>
                </c:pt>
                <c:pt idx="69">
                  <c:v>1800</c:v>
                </c:pt>
                <c:pt idx="70">
                  <c:v>1800</c:v>
                </c:pt>
                <c:pt idx="71">
                  <c:v>1800</c:v>
                </c:pt>
                <c:pt idx="72">
                  <c:v>1800</c:v>
                </c:pt>
                <c:pt idx="73">
                  <c:v>1800</c:v>
                </c:pt>
                <c:pt idx="74">
                  <c:v>1800</c:v>
                </c:pt>
                <c:pt idx="75">
                  <c:v>1800</c:v>
                </c:pt>
                <c:pt idx="76">
                  <c:v>1800</c:v>
                </c:pt>
                <c:pt idx="77">
                  <c:v>1800</c:v>
                </c:pt>
                <c:pt idx="78">
                  <c:v>1800</c:v>
                </c:pt>
                <c:pt idx="79">
                  <c:v>1800</c:v>
                </c:pt>
                <c:pt idx="80">
                  <c:v>1800</c:v>
                </c:pt>
                <c:pt idx="81">
                  <c:v>1800</c:v>
                </c:pt>
                <c:pt idx="82">
                  <c:v>1800</c:v>
                </c:pt>
                <c:pt idx="83">
                  <c:v>1800</c:v>
                </c:pt>
                <c:pt idx="84">
                  <c:v>1800</c:v>
                </c:pt>
                <c:pt idx="85">
                  <c:v>1800</c:v>
                </c:pt>
                <c:pt idx="86">
                  <c:v>1800</c:v>
                </c:pt>
                <c:pt idx="87">
                  <c:v>1800</c:v>
                </c:pt>
                <c:pt idx="88">
                  <c:v>1800</c:v>
                </c:pt>
                <c:pt idx="89">
                  <c:v>1800</c:v>
                </c:pt>
                <c:pt idx="90">
                  <c:v>1800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1800</c:v>
                </c:pt>
                <c:pt idx="107">
                  <c:v>1800</c:v>
                </c:pt>
                <c:pt idx="108">
                  <c:v>1800</c:v>
                </c:pt>
                <c:pt idx="109">
                  <c:v>1800</c:v>
                </c:pt>
                <c:pt idx="110">
                  <c:v>1800</c:v>
                </c:pt>
                <c:pt idx="111">
                  <c:v>1800</c:v>
                </c:pt>
                <c:pt idx="112">
                  <c:v>1800</c:v>
                </c:pt>
                <c:pt idx="113">
                  <c:v>1800</c:v>
                </c:pt>
                <c:pt idx="114">
                  <c:v>1800</c:v>
                </c:pt>
                <c:pt idx="115">
                  <c:v>1800</c:v>
                </c:pt>
                <c:pt idx="116">
                  <c:v>1800</c:v>
                </c:pt>
                <c:pt idx="117">
                  <c:v>1800</c:v>
                </c:pt>
                <c:pt idx="118">
                  <c:v>1800</c:v>
                </c:pt>
                <c:pt idx="119">
                  <c:v>1800</c:v>
                </c:pt>
                <c:pt idx="120">
                  <c:v>1800</c:v>
                </c:pt>
                <c:pt idx="121">
                  <c:v>1800</c:v>
                </c:pt>
                <c:pt idx="122">
                  <c:v>1800</c:v>
                </c:pt>
                <c:pt idx="123">
                  <c:v>1800</c:v>
                </c:pt>
                <c:pt idx="124">
                  <c:v>1800</c:v>
                </c:pt>
                <c:pt idx="125">
                  <c:v>1800</c:v>
                </c:pt>
                <c:pt idx="126">
                  <c:v>1800</c:v>
                </c:pt>
                <c:pt idx="127">
                  <c:v>1800</c:v>
                </c:pt>
                <c:pt idx="128">
                  <c:v>1800</c:v>
                </c:pt>
                <c:pt idx="129">
                  <c:v>1800</c:v>
                </c:pt>
                <c:pt idx="130">
                  <c:v>1800</c:v>
                </c:pt>
                <c:pt idx="131">
                  <c:v>1800</c:v>
                </c:pt>
                <c:pt idx="132">
                  <c:v>1800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1800</c:v>
                </c:pt>
                <c:pt idx="137">
                  <c:v>1800</c:v>
                </c:pt>
                <c:pt idx="138">
                  <c:v>1800</c:v>
                </c:pt>
                <c:pt idx="139">
                  <c:v>1800</c:v>
                </c:pt>
                <c:pt idx="140">
                  <c:v>1800</c:v>
                </c:pt>
                <c:pt idx="141">
                  <c:v>1800</c:v>
                </c:pt>
                <c:pt idx="142">
                  <c:v>1800</c:v>
                </c:pt>
                <c:pt idx="143">
                  <c:v>1800</c:v>
                </c:pt>
                <c:pt idx="144">
                  <c:v>1800</c:v>
                </c:pt>
                <c:pt idx="145">
                  <c:v>1800</c:v>
                </c:pt>
                <c:pt idx="146">
                  <c:v>1800</c:v>
                </c:pt>
                <c:pt idx="147">
                  <c:v>1800</c:v>
                </c:pt>
                <c:pt idx="148">
                  <c:v>1800</c:v>
                </c:pt>
                <c:pt idx="149">
                  <c:v>1800</c:v>
                </c:pt>
                <c:pt idx="150">
                  <c:v>1800</c:v>
                </c:pt>
                <c:pt idx="151">
                  <c:v>1800</c:v>
                </c:pt>
                <c:pt idx="152">
                  <c:v>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16-4FDF-AE6C-F98B0D2DE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ax val="4538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Date</a:t>
                </a:r>
              </a:p>
            </c:rich>
          </c:tx>
          <c:layout>
            <c:manualLayout>
              <c:xMode val="edge"/>
              <c:yMode val="edge"/>
              <c:x val="0.482136119111162"/>
              <c:y val="0.873722634831415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d\ mmm\ 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GW</a:t>
                </a:r>
              </a:p>
            </c:rich>
          </c:tx>
          <c:layout>
            <c:manualLayout>
              <c:xMode val="edge"/>
              <c:yMode val="edge"/>
              <c:x val="1.3360654812444264E-2"/>
              <c:y val="0.34642065381610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2.0621873445397385E-2"/>
          <c:y val="0.91143396318104142"/>
          <c:w val="0.97432572552792218"/>
          <c:h val="7.62228575593873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949595509971049E-2"/>
          <c:y val="2.6768082891059489E-2"/>
          <c:w val="0.92417089620813242"/>
          <c:h val="0.76069780430169509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3'!$B$4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rgbClr val="727274">
                  <a:lumMod val="20000"/>
                  <a:lumOff val="8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3'!$B$5:$B$151</c:f>
              <c:numCache>
                <c:formatCode>General</c:formatCode>
                <c:ptCount val="147"/>
                <c:pt idx="0">
                  <c:v>35.5</c:v>
                </c:pt>
                <c:pt idx="1">
                  <c:v>36.799999999999997</c:v>
                </c:pt>
                <c:pt idx="2">
                  <c:v>41.9</c:v>
                </c:pt>
                <c:pt idx="3">
                  <c:v>40.6</c:v>
                </c:pt>
                <c:pt idx="4">
                  <c:v>41.2</c:v>
                </c:pt>
                <c:pt idx="5">
                  <c:v>42.3</c:v>
                </c:pt>
                <c:pt idx="6">
                  <c:v>41.5</c:v>
                </c:pt>
                <c:pt idx="7">
                  <c:v>37.700000000000003</c:v>
                </c:pt>
                <c:pt idx="8">
                  <c:v>38.9</c:v>
                </c:pt>
                <c:pt idx="9">
                  <c:v>43.3</c:v>
                </c:pt>
                <c:pt idx="10">
                  <c:v>43.2</c:v>
                </c:pt>
                <c:pt idx="11">
                  <c:v>43</c:v>
                </c:pt>
                <c:pt idx="12">
                  <c:v>43.1</c:v>
                </c:pt>
                <c:pt idx="13">
                  <c:v>41</c:v>
                </c:pt>
                <c:pt idx="14">
                  <c:v>38.200000000000003</c:v>
                </c:pt>
                <c:pt idx="15">
                  <c:v>40.299999999999997</c:v>
                </c:pt>
                <c:pt idx="16">
                  <c:v>42.5</c:v>
                </c:pt>
                <c:pt idx="17">
                  <c:v>44.5</c:v>
                </c:pt>
                <c:pt idx="18">
                  <c:v>43.8</c:v>
                </c:pt>
                <c:pt idx="19">
                  <c:v>44.2</c:v>
                </c:pt>
                <c:pt idx="20">
                  <c:v>42.2</c:v>
                </c:pt>
                <c:pt idx="21">
                  <c:v>39.200000000000003</c:v>
                </c:pt>
                <c:pt idx="22">
                  <c:v>40.9</c:v>
                </c:pt>
                <c:pt idx="23">
                  <c:v>45</c:v>
                </c:pt>
                <c:pt idx="24">
                  <c:v>44.4</c:v>
                </c:pt>
                <c:pt idx="25">
                  <c:v>44.2</c:v>
                </c:pt>
                <c:pt idx="26">
                  <c:v>44.2</c:v>
                </c:pt>
                <c:pt idx="27">
                  <c:v>42.6</c:v>
                </c:pt>
                <c:pt idx="28">
                  <c:v>40.6</c:v>
                </c:pt>
                <c:pt idx="29">
                  <c:v>42.1</c:v>
                </c:pt>
                <c:pt idx="30">
                  <c:v>45.1</c:v>
                </c:pt>
                <c:pt idx="31">
                  <c:v>43.8</c:v>
                </c:pt>
                <c:pt idx="32">
                  <c:v>44.4</c:v>
                </c:pt>
                <c:pt idx="33">
                  <c:v>45</c:v>
                </c:pt>
                <c:pt idx="34">
                  <c:v>42.3</c:v>
                </c:pt>
                <c:pt idx="35">
                  <c:v>40.700000000000003</c:v>
                </c:pt>
                <c:pt idx="36">
                  <c:v>41.8</c:v>
                </c:pt>
                <c:pt idx="37">
                  <c:v>45.6</c:v>
                </c:pt>
                <c:pt idx="38">
                  <c:v>46.8</c:v>
                </c:pt>
                <c:pt idx="39">
                  <c:v>45.6</c:v>
                </c:pt>
                <c:pt idx="40">
                  <c:v>45.6</c:v>
                </c:pt>
                <c:pt idx="41">
                  <c:v>44</c:v>
                </c:pt>
                <c:pt idx="42">
                  <c:v>41.3</c:v>
                </c:pt>
                <c:pt idx="43">
                  <c:v>41.9</c:v>
                </c:pt>
                <c:pt idx="44">
                  <c:v>46.5</c:v>
                </c:pt>
                <c:pt idx="45">
                  <c:v>45.8</c:v>
                </c:pt>
                <c:pt idx="46">
                  <c:v>44.9</c:v>
                </c:pt>
                <c:pt idx="47">
                  <c:v>44.7</c:v>
                </c:pt>
                <c:pt idx="48">
                  <c:v>44</c:v>
                </c:pt>
                <c:pt idx="49">
                  <c:v>40.9</c:v>
                </c:pt>
                <c:pt idx="50">
                  <c:v>41.3</c:v>
                </c:pt>
                <c:pt idx="51">
                  <c:v>43.5</c:v>
                </c:pt>
                <c:pt idx="52">
                  <c:v>43.8</c:v>
                </c:pt>
                <c:pt idx="53">
                  <c:v>43.4</c:v>
                </c:pt>
                <c:pt idx="54">
                  <c:v>41.8</c:v>
                </c:pt>
                <c:pt idx="55">
                  <c:v>39.200000000000003</c:v>
                </c:pt>
                <c:pt idx="56">
                  <c:v>34.200000000000003</c:v>
                </c:pt>
                <c:pt idx="57">
                  <c:v>35.6</c:v>
                </c:pt>
                <c:pt idx="58">
                  <c:v>39.1</c:v>
                </c:pt>
                <c:pt idx="59">
                  <c:v>40.200000000000003</c:v>
                </c:pt>
                <c:pt idx="60">
                  <c:v>41.9</c:v>
                </c:pt>
                <c:pt idx="61">
                  <c:v>41.4</c:v>
                </c:pt>
                <c:pt idx="62">
                  <c:v>40.1</c:v>
                </c:pt>
                <c:pt idx="63">
                  <c:v>37.9</c:v>
                </c:pt>
                <c:pt idx="64">
                  <c:v>40.200000000000003</c:v>
                </c:pt>
                <c:pt idx="65">
                  <c:v>43.1</c:v>
                </c:pt>
                <c:pt idx="66">
                  <c:v>46.5</c:v>
                </c:pt>
                <c:pt idx="67">
                  <c:v>44.8</c:v>
                </c:pt>
                <c:pt idx="68">
                  <c:v>46.4</c:v>
                </c:pt>
                <c:pt idx="69">
                  <c:v>43.7</c:v>
                </c:pt>
                <c:pt idx="70">
                  <c:v>41</c:v>
                </c:pt>
                <c:pt idx="71">
                  <c:v>42.2</c:v>
                </c:pt>
                <c:pt idx="72">
                  <c:v>45.6</c:v>
                </c:pt>
                <c:pt idx="73">
                  <c:v>45.8</c:v>
                </c:pt>
                <c:pt idx="74">
                  <c:v>45.3</c:v>
                </c:pt>
                <c:pt idx="75">
                  <c:v>45.2</c:v>
                </c:pt>
                <c:pt idx="76">
                  <c:v>43</c:v>
                </c:pt>
                <c:pt idx="77">
                  <c:v>40.299999999999997</c:v>
                </c:pt>
                <c:pt idx="78">
                  <c:v>41.8</c:v>
                </c:pt>
                <c:pt idx="79">
                  <c:v>45.1</c:v>
                </c:pt>
                <c:pt idx="80">
                  <c:v>45.3</c:v>
                </c:pt>
                <c:pt idx="81">
                  <c:v>45.1</c:v>
                </c:pt>
                <c:pt idx="82">
                  <c:v>45.5</c:v>
                </c:pt>
                <c:pt idx="83">
                  <c:v>45.6</c:v>
                </c:pt>
                <c:pt idx="84">
                  <c:v>41</c:v>
                </c:pt>
                <c:pt idx="85">
                  <c:v>42.4</c:v>
                </c:pt>
                <c:pt idx="86">
                  <c:v>43.1</c:v>
                </c:pt>
                <c:pt idx="87">
                  <c:v>43.9</c:v>
                </c:pt>
                <c:pt idx="88">
                  <c:v>45.4</c:v>
                </c:pt>
                <c:pt idx="89">
                  <c:v>44.1</c:v>
                </c:pt>
                <c:pt idx="90">
                  <c:v>44.5</c:v>
                </c:pt>
                <c:pt idx="91">
                  <c:v>40.9</c:v>
                </c:pt>
                <c:pt idx="92">
                  <c:v>42.6</c:v>
                </c:pt>
                <c:pt idx="93">
                  <c:v>45.4</c:v>
                </c:pt>
                <c:pt idx="94">
                  <c:v>45.5</c:v>
                </c:pt>
                <c:pt idx="95">
                  <c:v>44.8</c:v>
                </c:pt>
                <c:pt idx="96">
                  <c:v>44.7</c:v>
                </c:pt>
                <c:pt idx="97">
                  <c:v>43.8</c:v>
                </c:pt>
                <c:pt idx="98">
                  <c:v>40.700000000000003</c:v>
                </c:pt>
                <c:pt idx="99">
                  <c:v>41.6</c:v>
                </c:pt>
                <c:pt idx="100">
                  <c:v>45.3</c:v>
                </c:pt>
                <c:pt idx="101">
                  <c:v>44.7</c:v>
                </c:pt>
                <c:pt idx="102">
                  <c:v>44.1</c:v>
                </c:pt>
                <c:pt idx="103">
                  <c:v>44.5</c:v>
                </c:pt>
                <c:pt idx="104">
                  <c:v>43</c:v>
                </c:pt>
                <c:pt idx="105">
                  <c:v>39.4</c:v>
                </c:pt>
                <c:pt idx="106">
                  <c:v>39.6</c:v>
                </c:pt>
                <c:pt idx="107">
                  <c:v>43.5</c:v>
                </c:pt>
                <c:pt idx="108">
                  <c:v>44.5</c:v>
                </c:pt>
                <c:pt idx="109">
                  <c:v>43.9</c:v>
                </c:pt>
                <c:pt idx="110">
                  <c:v>42.5</c:v>
                </c:pt>
                <c:pt idx="111">
                  <c:v>41.7</c:v>
                </c:pt>
                <c:pt idx="112">
                  <c:v>37.6</c:v>
                </c:pt>
                <c:pt idx="113">
                  <c:v>39.9</c:v>
                </c:pt>
                <c:pt idx="114">
                  <c:v>42.8</c:v>
                </c:pt>
                <c:pt idx="115">
                  <c:v>42.9</c:v>
                </c:pt>
                <c:pt idx="116">
                  <c:v>43.9</c:v>
                </c:pt>
                <c:pt idx="117">
                  <c:v>42.6</c:v>
                </c:pt>
                <c:pt idx="118">
                  <c:v>39.9</c:v>
                </c:pt>
                <c:pt idx="119">
                  <c:v>37.200000000000003</c:v>
                </c:pt>
                <c:pt idx="120">
                  <c:v>38.5</c:v>
                </c:pt>
                <c:pt idx="121">
                  <c:v>43</c:v>
                </c:pt>
                <c:pt idx="122">
                  <c:v>41.7</c:v>
                </c:pt>
                <c:pt idx="123">
                  <c:v>43.4</c:v>
                </c:pt>
                <c:pt idx="124">
                  <c:v>41.1</c:v>
                </c:pt>
                <c:pt idx="125">
                  <c:v>40</c:v>
                </c:pt>
                <c:pt idx="126">
                  <c:v>37.1</c:v>
                </c:pt>
                <c:pt idx="127">
                  <c:v>38.1</c:v>
                </c:pt>
                <c:pt idx="128">
                  <c:v>41.5</c:v>
                </c:pt>
                <c:pt idx="129">
                  <c:v>41.5</c:v>
                </c:pt>
                <c:pt idx="130">
                  <c:v>40.200000000000003</c:v>
                </c:pt>
                <c:pt idx="131">
                  <c:v>40.4</c:v>
                </c:pt>
                <c:pt idx="132">
                  <c:v>39.6</c:v>
                </c:pt>
                <c:pt idx="133">
                  <c:v>36.700000000000003</c:v>
                </c:pt>
                <c:pt idx="134">
                  <c:v>37.5</c:v>
                </c:pt>
                <c:pt idx="135">
                  <c:v>40.1</c:v>
                </c:pt>
                <c:pt idx="136">
                  <c:v>40.4</c:v>
                </c:pt>
                <c:pt idx="137">
                  <c:v>40.299999999999997</c:v>
                </c:pt>
                <c:pt idx="138">
                  <c:v>39.1</c:v>
                </c:pt>
                <c:pt idx="139">
                  <c:v>37.9</c:v>
                </c:pt>
                <c:pt idx="140">
                  <c:v>35.700000000000003</c:v>
                </c:pt>
                <c:pt idx="141">
                  <c:v>36.299999999999997</c:v>
                </c:pt>
                <c:pt idx="142">
                  <c:v>39.700000000000003</c:v>
                </c:pt>
                <c:pt idx="143">
                  <c:v>39.299999999999997</c:v>
                </c:pt>
                <c:pt idx="144">
                  <c:v>39.299999999999997</c:v>
                </c:pt>
                <c:pt idx="145">
                  <c:v>38.700000000000003</c:v>
                </c:pt>
                <c:pt idx="146">
                  <c:v>37.1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3-492D-827F-BD417D00B64D}"/>
            </c:ext>
          </c:extLst>
        </c:ser>
        <c:ser>
          <c:idx val="1"/>
          <c:order val="1"/>
          <c:tx>
            <c:strRef>
              <c:f>'Figure 3'!$C$4</c:f>
              <c:strCache>
                <c:ptCount val="1"/>
                <c:pt idx="0">
                  <c:v>2022/23</c:v>
                </c:pt>
              </c:strCache>
            </c:strRef>
          </c:tx>
          <c:spPr>
            <a:ln w="28575" cap="rnd">
              <a:solidFill>
                <a:srgbClr val="727274">
                  <a:lumMod val="40000"/>
                  <a:lumOff val="6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3'!$C$5:$C$151</c:f>
              <c:numCache>
                <c:formatCode>0.0</c:formatCode>
                <c:ptCount val="147"/>
                <c:pt idx="0">
                  <c:v>35.808999999999997</c:v>
                </c:pt>
                <c:pt idx="1">
                  <c:v>37.996000000000002</c:v>
                </c:pt>
                <c:pt idx="2">
                  <c:v>39.151000000000003</c:v>
                </c:pt>
                <c:pt idx="3">
                  <c:v>39.691000000000003</c:v>
                </c:pt>
                <c:pt idx="4">
                  <c:v>38.378</c:v>
                </c:pt>
                <c:pt idx="5">
                  <c:v>37.828000000000003</c:v>
                </c:pt>
                <c:pt idx="6">
                  <c:v>34.866</c:v>
                </c:pt>
                <c:pt idx="7">
                  <c:v>35.552</c:v>
                </c:pt>
                <c:pt idx="8">
                  <c:v>39.725000000000001</c:v>
                </c:pt>
                <c:pt idx="9">
                  <c:v>39.186999999999998</c:v>
                </c:pt>
                <c:pt idx="10">
                  <c:v>39.131</c:v>
                </c:pt>
                <c:pt idx="11">
                  <c:v>39.838000000000001</c:v>
                </c:pt>
                <c:pt idx="12">
                  <c:v>39.234000000000002</c:v>
                </c:pt>
                <c:pt idx="13">
                  <c:v>35.859000000000002</c:v>
                </c:pt>
                <c:pt idx="14">
                  <c:v>37.405000000000001</c:v>
                </c:pt>
                <c:pt idx="15">
                  <c:v>40.792000000000002</c:v>
                </c:pt>
                <c:pt idx="16">
                  <c:v>40.335999999999999</c:v>
                </c:pt>
                <c:pt idx="17">
                  <c:v>39.262</c:v>
                </c:pt>
                <c:pt idx="18">
                  <c:v>39.898000000000003</c:v>
                </c:pt>
                <c:pt idx="19">
                  <c:v>38.409999999999997</c:v>
                </c:pt>
                <c:pt idx="20">
                  <c:v>36.732999999999997</c:v>
                </c:pt>
                <c:pt idx="21">
                  <c:v>37.241999999999997</c:v>
                </c:pt>
                <c:pt idx="22">
                  <c:v>42.017000000000003</c:v>
                </c:pt>
                <c:pt idx="23">
                  <c:v>40.414999999999999</c:v>
                </c:pt>
                <c:pt idx="24">
                  <c:v>41.290999999999997</c:v>
                </c:pt>
                <c:pt idx="25">
                  <c:v>41.097000000000001</c:v>
                </c:pt>
                <c:pt idx="26">
                  <c:v>40.195999999999998</c:v>
                </c:pt>
                <c:pt idx="27">
                  <c:v>37.597999999999999</c:v>
                </c:pt>
                <c:pt idx="28">
                  <c:v>38.965000000000003</c:v>
                </c:pt>
                <c:pt idx="29">
                  <c:v>41.070999999999998</c:v>
                </c:pt>
                <c:pt idx="30">
                  <c:v>40.100999999999999</c:v>
                </c:pt>
                <c:pt idx="31">
                  <c:v>39.960999999999999</c:v>
                </c:pt>
                <c:pt idx="32">
                  <c:v>40.494</c:v>
                </c:pt>
                <c:pt idx="33">
                  <c:v>40.433</c:v>
                </c:pt>
                <c:pt idx="34">
                  <c:v>36.677999999999997</c:v>
                </c:pt>
                <c:pt idx="35">
                  <c:v>38.79</c:v>
                </c:pt>
                <c:pt idx="36">
                  <c:v>42.198</c:v>
                </c:pt>
                <c:pt idx="37">
                  <c:v>42.088999999999999</c:v>
                </c:pt>
                <c:pt idx="38">
                  <c:v>42.347999999999999</c:v>
                </c:pt>
                <c:pt idx="39">
                  <c:v>41.859000000000002</c:v>
                </c:pt>
                <c:pt idx="40">
                  <c:v>41.076000000000001</c:v>
                </c:pt>
                <c:pt idx="41">
                  <c:v>39.113999999999997</c:v>
                </c:pt>
                <c:pt idx="42">
                  <c:v>39.015000000000001</c:v>
                </c:pt>
                <c:pt idx="43">
                  <c:v>42.570999999999998</c:v>
                </c:pt>
                <c:pt idx="44">
                  <c:v>42.662999999999997</c:v>
                </c:pt>
                <c:pt idx="45">
                  <c:v>41.957999999999998</c:v>
                </c:pt>
                <c:pt idx="46">
                  <c:v>42.807000000000002</c:v>
                </c:pt>
                <c:pt idx="47">
                  <c:v>41.408999999999999</c:v>
                </c:pt>
                <c:pt idx="48">
                  <c:v>39.198999999999998</c:v>
                </c:pt>
                <c:pt idx="49">
                  <c:v>40.866</c:v>
                </c:pt>
                <c:pt idx="50">
                  <c:v>42.307000000000002</c:v>
                </c:pt>
                <c:pt idx="51">
                  <c:v>41.786000000000001</c:v>
                </c:pt>
                <c:pt idx="52">
                  <c:v>41.738</c:v>
                </c:pt>
                <c:pt idx="53">
                  <c:v>40.941000000000003</c:v>
                </c:pt>
                <c:pt idx="54">
                  <c:v>38.51</c:v>
                </c:pt>
                <c:pt idx="55">
                  <c:v>34.814</c:v>
                </c:pt>
                <c:pt idx="56">
                  <c:v>31.939</c:v>
                </c:pt>
                <c:pt idx="57">
                  <c:v>33.122999999999998</c:v>
                </c:pt>
                <c:pt idx="58">
                  <c:v>36.731999999999999</c:v>
                </c:pt>
                <c:pt idx="59">
                  <c:v>38.406999999999996</c:v>
                </c:pt>
                <c:pt idx="60">
                  <c:v>38.442</c:v>
                </c:pt>
                <c:pt idx="61">
                  <c:v>38.601999999999997</c:v>
                </c:pt>
                <c:pt idx="62">
                  <c:v>36.167999999999999</c:v>
                </c:pt>
                <c:pt idx="63">
                  <c:v>34.844000000000001</c:v>
                </c:pt>
                <c:pt idx="64">
                  <c:v>39.046999999999997</c:v>
                </c:pt>
                <c:pt idx="65">
                  <c:v>42.256999999999998</c:v>
                </c:pt>
                <c:pt idx="66">
                  <c:v>42.078000000000003</c:v>
                </c:pt>
                <c:pt idx="67">
                  <c:v>42.345999999999997</c:v>
                </c:pt>
                <c:pt idx="68">
                  <c:v>41.146000000000001</c:v>
                </c:pt>
                <c:pt idx="69">
                  <c:v>38.582000000000001</c:v>
                </c:pt>
                <c:pt idx="70">
                  <c:v>40.156999999999996</c:v>
                </c:pt>
                <c:pt idx="71">
                  <c:v>43.665999999999997</c:v>
                </c:pt>
                <c:pt idx="72">
                  <c:v>44.241999999999997</c:v>
                </c:pt>
                <c:pt idx="73">
                  <c:v>43.545000000000002</c:v>
                </c:pt>
                <c:pt idx="74">
                  <c:v>43.712000000000003</c:v>
                </c:pt>
                <c:pt idx="75">
                  <c:v>40.564</c:v>
                </c:pt>
                <c:pt idx="76">
                  <c:v>38.389000000000003</c:v>
                </c:pt>
                <c:pt idx="77">
                  <c:v>39.061</c:v>
                </c:pt>
                <c:pt idx="78">
                  <c:v>43.176000000000002</c:v>
                </c:pt>
                <c:pt idx="79">
                  <c:v>43.406999999999996</c:v>
                </c:pt>
                <c:pt idx="80">
                  <c:v>43.526000000000003</c:v>
                </c:pt>
                <c:pt idx="81">
                  <c:v>43.061</c:v>
                </c:pt>
                <c:pt idx="82">
                  <c:v>41.759</c:v>
                </c:pt>
                <c:pt idx="83">
                  <c:v>39.555999999999997</c:v>
                </c:pt>
                <c:pt idx="84">
                  <c:v>39.96</c:v>
                </c:pt>
                <c:pt idx="85">
                  <c:v>43.317999999999998</c:v>
                </c:pt>
                <c:pt idx="86">
                  <c:v>43.164000000000001</c:v>
                </c:pt>
                <c:pt idx="87">
                  <c:v>42.755000000000003</c:v>
                </c:pt>
                <c:pt idx="88">
                  <c:v>42.585000000000001</c:v>
                </c:pt>
                <c:pt idx="89">
                  <c:v>41.679000000000002</c:v>
                </c:pt>
                <c:pt idx="90">
                  <c:v>39.494999999999997</c:v>
                </c:pt>
                <c:pt idx="91">
                  <c:v>39.485999999999997</c:v>
                </c:pt>
                <c:pt idx="92">
                  <c:v>42.372999999999998</c:v>
                </c:pt>
                <c:pt idx="93">
                  <c:v>42.966999999999999</c:v>
                </c:pt>
                <c:pt idx="94">
                  <c:v>42.164000000000001</c:v>
                </c:pt>
                <c:pt idx="95">
                  <c:v>42.575000000000003</c:v>
                </c:pt>
                <c:pt idx="96">
                  <c:v>40.640999999999998</c:v>
                </c:pt>
                <c:pt idx="97">
                  <c:v>37.677</c:v>
                </c:pt>
                <c:pt idx="98">
                  <c:v>40.392000000000003</c:v>
                </c:pt>
                <c:pt idx="99">
                  <c:v>42.311</c:v>
                </c:pt>
                <c:pt idx="100">
                  <c:v>42.945999999999998</c:v>
                </c:pt>
                <c:pt idx="101">
                  <c:v>42.427999999999997</c:v>
                </c:pt>
                <c:pt idx="102">
                  <c:v>41.276000000000003</c:v>
                </c:pt>
                <c:pt idx="103">
                  <c:v>41.115000000000002</c:v>
                </c:pt>
                <c:pt idx="104">
                  <c:v>36.488</c:v>
                </c:pt>
                <c:pt idx="105">
                  <c:v>37.679000000000002</c:v>
                </c:pt>
                <c:pt idx="106">
                  <c:v>40.171999999999997</c:v>
                </c:pt>
                <c:pt idx="107">
                  <c:v>41.31</c:v>
                </c:pt>
                <c:pt idx="108">
                  <c:v>41.228999999999999</c:v>
                </c:pt>
                <c:pt idx="109">
                  <c:v>40.31</c:v>
                </c:pt>
                <c:pt idx="110">
                  <c:v>38.475999999999999</c:v>
                </c:pt>
                <c:pt idx="111">
                  <c:v>35.848999999999997</c:v>
                </c:pt>
                <c:pt idx="112">
                  <c:v>37.241</c:v>
                </c:pt>
                <c:pt idx="113">
                  <c:v>40.67</c:v>
                </c:pt>
                <c:pt idx="114">
                  <c:v>39.694000000000003</c:v>
                </c:pt>
                <c:pt idx="115">
                  <c:v>40.238</c:v>
                </c:pt>
                <c:pt idx="116">
                  <c:v>40.436999999999998</c:v>
                </c:pt>
                <c:pt idx="117">
                  <c:v>38.491</c:v>
                </c:pt>
                <c:pt idx="118">
                  <c:v>35.520000000000003</c:v>
                </c:pt>
                <c:pt idx="119">
                  <c:v>36.47</c:v>
                </c:pt>
                <c:pt idx="120">
                  <c:v>39.470999999999997</c:v>
                </c:pt>
                <c:pt idx="121">
                  <c:v>39.828000000000003</c:v>
                </c:pt>
                <c:pt idx="122">
                  <c:v>40.274000000000001</c:v>
                </c:pt>
                <c:pt idx="123">
                  <c:v>39.378</c:v>
                </c:pt>
                <c:pt idx="124">
                  <c:v>38.344999999999999</c:v>
                </c:pt>
                <c:pt idx="125">
                  <c:v>34.869</c:v>
                </c:pt>
                <c:pt idx="126">
                  <c:v>35.061</c:v>
                </c:pt>
                <c:pt idx="127">
                  <c:v>40.15</c:v>
                </c:pt>
                <c:pt idx="128">
                  <c:v>38.192999999999998</c:v>
                </c:pt>
                <c:pt idx="129">
                  <c:v>39.369</c:v>
                </c:pt>
                <c:pt idx="130">
                  <c:v>38.999000000000002</c:v>
                </c:pt>
                <c:pt idx="131">
                  <c:v>36.747</c:v>
                </c:pt>
                <c:pt idx="132">
                  <c:v>34.133000000000003</c:v>
                </c:pt>
                <c:pt idx="133">
                  <c:v>34.716999999999999</c:v>
                </c:pt>
                <c:pt idx="134">
                  <c:v>38.734000000000002</c:v>
                </c:pt>
                <c:pt idx="135">
                  <c:v>38.912999999999997</c:v>
                </c:pt>
                <c:pt idx="136">
                  <c:v>38.273000000000003</c:v>
                </c:pt>
                <c:pt idx="137">
                  <c:v>36.591999999999999</c:v>
                </c:pt>
                <c:pt idx="138">
                  <c:v>35.219000000000001</c:v>
                </c:pt>
                <c:pt idx="139">
                  <c:v>32.823</c:v>
                </c:pt>
                <c:pt idx="140">
                  <c:v>33.777999999999999</c:v>
                </c:pt>
                <c:pt idx="141">
                  <c:v>38.101999999999997</c:v>
                </c:pt>
                <c:pt idx="142">
                  <c:v>37.4</c:v>
                </c:pt>
                <c:pt idx="143">
                  <c:v>37.360999999999997</c:v>
                </c:pt>
                <c:pt idx="144">
                  <c:v>36.71</c:v>
                </c:pt>
                <c:pt idx="145">
                  <c:v>34.966999999999999</c:v>
                </c:pt>
                <c:pt idx="146">
                  <c:v>32.390999999999998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3-492D-827F-BD417D00B64D}"/>
            </c:ext>
          </c:extLst>
        </c:ser>
        <c:ser>
          <c:idx val="2"/>
          <c:order val="2"/>
          <c:tx>
            <c:v>2023-24 Forecast</c:v>
          </c:tx>
          <c:spPr>
            <a:ln w="28575" cap="rnd">
              <a:solidFill>
                <a:srgbClr val="454545"/>
              </a:solidFill>
              <a:round/>
            </a:ln>
            <a:effectLst/>
          </c:spPr>
          <c:marker>
            <c:symbol val="none"/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3'!$D$5:$D$151</c:f>
              <c:numCache>
                <c:formatCode>0.0</c:formatCode>
                <c:ptCount val="147"/>
                <c:pt idx="0">
                  <c:v>39.402000000000001</c:v>
                </c:pt>
                <c:pt idx="1">
                  <c:v>39.494</c:v>
                </c:pt>
                <c:pt idx="2">
                  <c:v>39.652000000000001</c:v>
                </c:pt>
                <c:pt idx="3">
                  <c:v>39.679000000000002</c:v>
                </c:pt>
                <c:pt idx="4">
                  <c:v>38.593000000000004</c:v>
                </c:pt>
                <c:pt idx="5">
                  <c:v>35.631</c:v>
                </c:pt>
                <c:pt idx="6">
                  <c:v>36.83</c:v>
                </c:pt>
                <c:pt idx="7">
                  <c:v>40.500999999999998</c:v>
                </c:pt>
                <c:pt idx="8">
                  <c:v>40.600999999999999</c:v>
                </c:pt>
                <c:pt idx="9">
                  <c:v>40.774999999999999</c:v>
                </c:pt>
                <c:pt idx="10">
                  <c:v>40.597999999999999</c:v>
                </c:pt>
                <c:pt idx="11">
                  <c:v>39.313000000000002</c:v>
                </c:pt>
                <c:pt idx="12">
                  <c:v>36.238999999999997</c:v>
                </c:pt>
                <c:pt idx="13">
                  <c:v>37.445</c:v>
                </c:pt>
                <c:pt idx="14">
                  <c:v>41.05</c:v>
                </c:pt>
                <c:pt idx="15">
                  <c:v>41.075000000000003</c:v>
                </c:pt>
                <c:pt idx="16">
                  <c:v>41.194000000000003</c:v>
                </c:pt>
                <c:pt idx="17">
                  <c:v>41.094999999999999</c:v>
                </c:pt>
                <c:pt idx="18">
                  <c:v>40.081000000000003</c:v>
                </c:pt>
                <c:pt idx="19">
                  <c:v>37.198</c:v>
                </c:pt>
                <c:pt idx="20">
                  <c:v>38.502000000000002</c:v>
                </c:pt>
                <c:pt idx="21">
                  <c:v>42.216999999999999</c:v>
                </c:pt>
                <c:pt idx="22">
                  <c:v>42.420999999999999</c:v>
                </c:pt>
                <c:pt idx="23">
                  <c:v>42.55</c:v>
                </c:pt>
                <c:pt idx="24">
                  <c:v>42.271000000000001</c:v>
                </c:pt>
                <c:pt idx="25">
                  <c:v>40.993000000000002</c:v>
                </c:pt>
                <c:pt idx="26">
                  <c:v>37.83</c:v>
                </c:pt>
                <c:pt idx="27">
                  <c:v>38.936999999999998</c:v>
                </c:pt>
                <c:pt idx="28">
                  <c:v>42.459000000000003</c:v>
                </c:pt>
                <c:pt idx="29">
                  <c:v>42.612000000000002</c:v>
                </c:pt>
                <c:pt idx="30">
                  <c:v>42.768000000000001</c:v>
                </c:pt>
                <c:pt idx="31">
                  <c:v>42.646000000000001</c:v>
                </c:pt>
                <c:pt idx="32">
                  <c:v>41.436</c:v>
                </c:pt>
                <c:pt idx="33">
                  <c:v>38.417999999999999</c:v>
                </c:pt>
                <c:pt idx="34">
                  <c:v>39.595999999999997</c:v>
                </c:pt>
                <c:pt idx="35">
                  <c:v>43.133000000000003</c:v>
                </c:pt>
                <c:pt idx="36">
                  <c:v>43.197000000000003</c:v>
                </c:pt>
                <c:pt idx="37">
                  <c:v>43.281999999999996</c:v>
                </c:pt>
                <c:pt idx="38">
                  <c:v>43.125999999999998</c:v>
                </c:pt>
                <c:pt idx="39">
                  <c:v>41.884</c:v>
                </c:pt>
                <c:pt idx="40">
                  <c:v>38.799999999999997</c:v>
                </c:pt>
                <c:pt idx="41">
                  <c:v>39.96</c:v>
                </c:pt>
                <c:pt idx="42">
                  <c:v>43.511000000000003</c:v>
                </c:pt>
                <c:pt idx="43">
                  <c:v>43.597000000000001</c:v>
                </c:pt>
                <c:pt idx="44">
                  <c:v>43.697000000000003</c:v>
                </c:pt>
                <c:pt idx="45">
                  <c:v>43.53</c:v>
                </c:pt>
                <c:pt idx="46">
                  <c:v>42.228999999999999</c:v>
                </c:pt>
                <c:pt idx="47">
                  <c:v>39.118000000000002</c:v>
                </c:pt>
                <c:pt idx="48">
                  <c:v>40.252000000000002</c:v>
                </c:pt>
                <c:pt idx="49">
                  <c:v>43.725999999999999</c:v>
                </c:pt>
                <c:pt idx="50">
                  <c:v>43.813000000000002</c:v>
                </c:pt>
                <c:pt idx="51">
                  <c:v>43.85</c:v>
                </c:pt>
                <c:pt idx="52">
                  <c:v>43.616</c:v>
                </c:pt>
                <c:pt idx="53">
                  <c:v>39.136000000000003</c:v>
                </c:pt>
                <c:pt idx="54">
                  <c:v>36.119</c:v>
                </c:pt>
                <c:pt idx="55">
                  <c:v>34.049999999999997</c:v>
                </c:pt>
                <c:pt idx="56">
                  <c:v>30.756</c:v>
                </c:pt>
                <c:pt idx="57">
                  <c:v>30.635000000000002</c:v>
                </c:pt>
                <c:pt idx="58">
                  <c:v>37.354999999999997</c:v>
                </c:pt>
                <c:pt idx="59">
                  <c:v>38.212000000000003</c:v>
                </c:pt>
                <c:pt idx="60">
                  <c:v>37.747999999999998</c:v>
                </c:pt>
                <c:pt idx="61">
                  <c:v>36.003999999999998</c:v>
                </c:pt>
                <c:pt idx="62">
                  <c:v>35.759</c:v>
                </c:pt>
                <c:pt idx="63">
                  <c:v>34.292000000000002</c:v>
                </c:pt>
                <c:pt idx="64">
                  <c:v>42.985999999999997</c:v>
                </c:pt>
                <c:pt idx="65">
                  <c:v>43.790999999999997</c:v>
                </c:pt>
                <c:pt idx="66">
                  <c:v>43.649000000000001</c:v>
                </c:pt>
                <c:pt idx="67">
                  <c:v>42.283000000000001</c:v>
                </c:pt>
                <c:pt idx="68">
                  <c:v>39.104999999999997</c:v>
                </c:pt>
                <c:pt idx="69">
                  <c:v>40.192</c:v>
                </c:pt>
                <c:pt idx="70">
                  <c:v>43.7</c:v>
                </c:pt>
                <c:pt idx="71">
                  <c:v>43.9</c:v>
                </c:pt>
                <c:pt idx="72">
                  <c:v>44</c:v>
                </c:pt>
                <c:pt idx="73">
                  <c:v>44.1</c:v>
                </c:pt>
                <c:pt idx="74">
                  <c:v>41.710999999999999</c:v>
                </c:pt>
                <c:pt idx="75">
                  <c:v>38.634999999999998</c:v>
                </c:pt>
                <c:pt idx="76">
                  <c:v>39.793999999999997</c:v>
                </c:pt>
                <c:pt idx="77">
                  <c:v>43.6</c:v>
                </c:pt>
                <c:pt idx="78">
                  <c:v>43.8</c:v>
                </c:pt>
                <c:pt idx="79">
                  <c:v>44.1</c:v>
                </c:pt>
                <c:pt idx="80">
                  <c:v>43.9</c:v>
                </c:pt>
                <c:pt idx="81">
                  <c:v>43.1</c:v>
                </c:pt>
                <c:pt idx="82">
                  <c:v>39.087000000000003</c:v>
                </c:pt>
                <c:pt idx="83">
                  <c:v>40.26</c:v>
                </c:pt>
                <c:pt idx="84">
                  <c:v>43.789000000000001</c:v>
                </c:pt>
                <c:pt idx="85">
                  <c:v>43.762</c:v>
                </c:pt>
                <c:pt idx="86">
                  <c:v>43.706000000000003</c:v>
                </c:pt>
                <c:pt idx="87">
                  <c:v>43.378</c:v>
                </c:pt>
                <c:pt idx="88">
                  <c:v>42.018000000000001</c:v>
                </c:pt>
                <c:pt idx="89">
                  <c:v>38.938000000000002</c:v>
                </c:pt>
                <c:pt idx="90">
                  <c:v>39.954999999999998</c:v>
                </c:pt>
                <c:pt idx="91">
                  <c:v>43.444000000000003</c:v>
                </c:pt>
                <c:pt idx="92">
                  <c:v>43.429000000000002</c:v>
                </c:pt>
                <c:pt idx="93">
                  <c:v>43.408999999999999</c:v>
                </c:pt>
                <c:pt idx="94">
                  <c:v>42.991</c:v>
                </c:pt>
                <c:pt idx="95">
                  <c:v>41.533000000000001</c:v>
                </c:pt>
                <c:pt idx="96">
                  <c:v>38.277000000000001</c:v>
                </c:pt>
                <c:pt idx="97">
                  <c:v>39.284999999999997</c:v>
                </c:pt>
                <c:pt idx="98">
                  <c:v>42.75</c:v>
                </c:pt>
                <c:pt idx="99">
                  <c:v>42.73</c:v>
                </c:pt>
                <c:pt idx="100">
                  <c:v>42.774999999999999</c:v>
                </c:pt>
                <c:pt idx="101">
                  <c:v>42.529000000000003</c:v>
                </c:pt>
                <c:pt idx="102">
                  <c:v>41.237000000000002</c:v>
                </c:pt>
                <c:pt idx="103">
                  <c:v>38.057000000000002</c:v>
                </c:pt>
                <c:pt idx="104">
                  <c:v>39.051000000000002</c:v>
                </c:pt>
                <c:pt idx="105">
                  <c:v>42.463000000000001</c:v>
                </c:pt>
                <c:pt idx="106">
                  <c:v>42.386000000000003</c:v>
                </c:pt>
                <c:pt idx="107">
                  <c:v>42.182000000000002</c:v>
                </c:pt>
                <c:pt idx="108">
                  <c:v>41.691000000000003</c:v>
                </c:pt>
                <c:pt idx="109">
                  <c:v>40.021999999999998</c:v>
                </c:pt>
                <c:pt idx="110">
                  <c:v>36.865000000000002</c:v>
                </c:pt>
                <c:pt idx="111">
                  <c:v>38.103000000000002</c:v>
                </c:pt>
                <c:pt idx="112">
                  <c:v>41.595999999999997</c:v>
                </c:pt>
                <c:pt idx="113">
                  <c:v>41.524999999999999</c:v>
                </c:pt>
                <c:pt idx="114">
                  <c:v>41.466000000000001</c:v>
                </c:pt>
                <c:pt idx="115">
                  <c:v>41.137999999999998</c:v>
                </c:pt>
                <c:pt idx="116">
                  <c:v>39.805999999999997</c:v>
                </c:pt>
                <c:pt idx="117">
                  <c:v>36.630000000000003</c:v>
                </c:pt>
                <c:pt idx="118">
                  <c:v>37.677</c:v>
                </c:pt>
                <c:pt idx="119">
                  <c:v>41.081000000000003</c:v>
                </c:pt>
                <c:pt idx="120">
                  <c:v>41.113</c:v>
                </c:pt>
                <c:pt idx="121">
                  <c:v>41.174999999999997</c:v>
                </c:pt>
                <c:pt idx="122">
                  <c:v>40.933999999999997</c:v>
                </c:pt>
                <c:pt idx="123">
                  <c:v>39.610999999999997</c:v>
                </c:pt>
                <c:pt idx="124">
                  <c:v>36.47</c:v>
                </c:pt>
                <c:pt idx="125">
                  <c:v>37.564999999999998</c:v>
                </c:pt>
                <c:pt idx="126">
                  <c:v>40.886000000000003</c:v>
                </c:pt>
                <c:pt idx="127">
                  <c:v>40.655999999999999</c:v>
                </c:pt>
                <c:pt idx="128">
                  <c:v>40.423000000000002</c:v>
                </c:pt>
                <c:pt idx="129">
                  <c:v>39.970999999999997</c:v>
                </c:pt>
                <c:pt idx="130">
                  <c:v>38.625</c:v>
                </c:pt>
                <c:pt idx="131">
                  <c:v>35.383000000000003</c:v>
                </c:pt>
                <c:pt idx="132">
                  <c:v>36.279000000000003</c:v>
                </c:pt>
                <c:pt idx="133">
                  <c:v>39.807000000000002</c:v>
                </c:pt>
                <c:pt idx="134">
                  <c:v>39.686999999999998</c:v>
                </c:pt>
                <c:pt idx="135">
                  <c:v>39.460999999999999</c:v>
                </c:pt>
                <c:pt idx="136">
                  <c:v>39.045000000000002</c:v>
                </c:pt>
                <c:pt idx="137">
                  <c:v>37.645000000000003</c:v>
                </c:pt>
                <c:pt idx="138">
                  <c:v>34.576000000000001</c:v>
                </c:pt>
                <c:pt idx="139">
                  <c:v>35.768999999999998</c:v>
                </c:pt>
                <c:pt idx="140">
                  <c:v>39.203000000000003</c:v>
                </c:pt>
                <c:pt idx="141">
                  <c:v>39.226999999999997</c:v>
                </c:pt>
                <c:pt idx="142">
                  <c:v>39.103000000000002</c:v>
                </c:pt>
                <c:pt idx="143">
                  <c:v>38.637</c:v>
                </c:pt>
                <c:pt idx="144">
                  <c:v>37.152999999999999</c:v>
                </c:pt>
                <c:pt idx="145">
                  <c:v>33.813000000000002</c:v>
                </c:pt>
                <c:pt idx="146">
                  <c:v>34.835999999999999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73-492D-827F-BD417D00B64D}"/>
            </c:ext>
          </c:extLst>
        </c:ser>
        <c:ser>
          <c:idx val="3"/>
          <c:order val="3"/>
          <c:tx>
            <c:v>2023-24 Outturn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3'!$E$5:$E$151</c:f>
              <c:numCache>
                <c:formatCode>0.0</c:formatCode>
                <c:ptCount val="147"/>
                <c:pt idx="0">
                  <c:v>38.296999999999997</c:v>
                </c:pt>
                <c:pt idx="1">
                  <c:v>37.710999999999999</c:v>
                </c:pt>
                <c:pt idx="2">
                  <c:v>38.9</c:v>
                </c:pt>
                <c:pt idx="3">
                  <c:v>39.180999999999997</c:v>
                </c:pt>
                <c:pt idx="4">
                  <c:v>38.295000000000002</c:v>
                </c:pt>
                <c:pt idx="5">
                  <c:v>34.898000000000003</c:v>
                </c:pt>
                <c:pt idx="6">
                  <c:v>36.588000000000001</c:v>
                </c:pt>
                <c:pt idx="7">
                  <c:v>39.915999999999997</c:v>
                </c:pt>
                <c:pt idx="8">
                  <c:v>40.098999999999997</c:v>
                </c:pt>
                <c:pt idx="9">
                  <c:v>40.030999999999999</c:v>
                </c:pt>
                <c:pt idx="10">
                  <c:v>39.258000000000003</c:v>
                </c:pt>
                <c:pt idx="11">
                  <c:v>38.951999999999998</c:v>
                </c:pt>
                <c:pt idx="12">
                  <c:v>36.36</c:v>
                </c:pt>
                <c:pt idx="13">
                  <c:v>37.545000000000002</c:v>
                </c:pt>
                <c:pt idx="14">
                  <c:v>41.247999999999998</c:v>
                </c:pt>
                <c:pt idx="15">
                  <c:v>40.493000000000002</c:v>
                </c:pt>
                <c:pt idx="16">
                  <c:v>40.411000000000001</c:v>
                </c:pt>
                <c:pt idx="17">
                  <c:v>39.755000000000003</c:v>
                </c:pt>
                <c:pt idx="18">
                  <c:v>38.877000000000002</c:v>
                </c:pt>
                <c:pt idx="19">
                  <c:v>36.790999999999997</c:v>
                </c:pt>
                <c:pt idx="20">
                  <c:v>39.244999999999997</c:v>
                </c:pt>
                <c:pt idx="21">
                  <c:v>41.73</c:v>
                </c:pt>
                <c:pt idx="22">
                  <c:v>41.69</c:v>
                </c:pt>
                <c:pt idx="23">
                  <c:v>41.914999999999999</c:v>
                </c:pt>
                <c:pt idx="24">
                  <c:v>41.613999999999997</c:v>
                </c:pt>
                <c:pt idx="25">
                  <c:v>40.174999999999997</c:v>
                </c:pt>
                <c:pt idx="26">
                  <c:v>36.981999999999999</c:v>
                </c:pt>
                <c:pt idx="27">
                  <c:v>37.603999999999999</c:v>
                </c:pt>
                <c:pt idx="28">
                  <c:v>41.658999999999999</c:v>
                </c:pt>
                <c:pt idx="29">
                  <c:v>42.302999999999997</c:v>
                </c:pt>
                <c:pt idx="30">
                  <c:v>40.704000000000001</c:v>
                </c:pt>
                <c:pt idx="31">
                  <c:v>41.591999999999999</c:v>
                </c:pt>
                <c:pt idx="32">
                  <c:v>41.219000000000001</c:v>
                </c:pt>
                <c:pt idx="33">
                  <c:v>37.558</c:v>
                </c:pt>
                <c:pt idx="34">
                  <c:v>40.039000000000001</c:v>
                </c:pt>
                <c:pt idx="35">
                  <c:v>43.847999999999999</c:v>
                </c:pt>
                <c:pt idx="36">
                  <c:v>42.665999999999997</c:v>
                </c:pt>
                <c:pt idx="37">
                  <c:v>42.317</c:v>
                </c:pt>
                <c:pt idx="38">
                  <c:v>43.497999999999998</c:v>
                </c:pt>
                <c:pt idx="39">
                  <c:v>42.27</c:v>
                </c:pt>
                <c:pt idx="40">
                  <c:v>40.15</c:v>
                </c:pt>
                <c:pt idx="41">
                  <c:v>40.81</c:v>
                </c:pt>
                <c:pt idx="42">
                  <c:v>43.539000000000001</c:v>
                </c:pt>
                <c:pt idx="43">
                  <c:v>42.258000000000003</c:v>
                </c:pt>
                <c:pt idx="44">
                  <c:v>43.371000000000002</c:v>
                </c:pt>
                <c:pt idx="45">
                  <c:v>43.072000000000003</c:v>
                </c:pt>
                <c:pt idx="46">
                  <c:v>41.997</c:v>
                </c:pt>
                <c:pt idx="47">
                  <c:v>39.409999999999997</c:v>
                </c:pt>
                <c:pt idx="48">
                  <c:v>40.204999999999998</c:v>
                </c:pt>
                <c:pt idx="49">
                  <c:v>43.302999999999997</c:v>
                </c:pt>
                <c:pt idx="50">
                  <c:v>42.994</c:v>
                </c:pt>
                <c:pt idx="51">
                  <c:v>42.982999999999997</c:v>
                </c:pt>
                <c:pt idx="52">
                  <c:v>41.738</c:v>
                </c:pt>
                <c:pt idx="53">
                  <c:v>39.146000000000001</c:v>
                </c:pt>
                <c:pt idx="54">
                  <c:v>37.621000000000002</c:v>
                </c:pt>
                <c:pt idx="55">
                  <c:v>36.850999999999999</c:v>
                </c:pt>
                <c:pt idx="56">
                  <c:v>32.448999999999998</c:v>
                </c:pt>
                <c:pt idx="57">
                  <c:v>32.790999999999997</c:v>
                </c:pt>
                <c:pt idx="58">
                  <c:v>38.073</c:v>
                </c:pt>
                <c:pt idx="59">
                  <c:v>38.603999999999999</c:v>
                </c:pt>
                <c:pt idx="60">
                  <c:v>37.994999999999997</c:v>
                </c:pt>
                <c:pt idx="61">
                  <c:v>37.366999999999997</c:v>
                </c:pt>
                <c:pt idx="62">
                  <c:v>36.33</c:v>
                </c:pt>
                <c:pt idx="63">
                  <c:v>36.393999999999998</c:v>
                </c:pt>
                <c:pt idx="64">
                  <c:v>41.277999999999999</c:v>
                </c:pt>
                <c:pt idx="65">
                  <c:v>42.433999999999997</c:v>
                </c:pt>
                <c:pt idx="66">
                  <c:v>41.488999999999997</c:v>
                </c:pt>
                <c:pt idx="67">
                  <c:v>41.145000000000003</c:v>
                </c:pt>
                <c:pt idx="68">
                  <c:v>38.838999999999999</c:v>
                </c:pt>
                <c:pt idx="69">
                  <c:v>40.070999999999998</c:v>
                </c:pt>
                <c:pt idx="70">
                  <c:v>44.377000000000002</c:v>
                </c:pt>
                <c:pt idx="71">
                  <c:v>43.624000000000002</c:v>
                </c:pt>
                <c:pt idx="72">
                  <c:v>42.83</c:v>
                </c:pt>
                <c:pt idx="73">
                  <c:v>41.356000000000002</c:v>
                </c:pt>
                <c:pt idx="74">
                  <c:v>41.24</c:v>
                </c:pt>
                <c:pt idx="75">
                  <c:v>38.893000000000001</c:v>
                </c:pt>
                <c:pt idx="76">
                  <c:v>40.694000000000003</c:v>
                </c:pt>
                <c:pt idx="77">
                  <c:v>44.331000000000003</c:v>
                </c:pt>
                <c:pt idx="78">
                  <c:v>43.468000000000004</c:v>
                </c:pt>
                <c:pt idx="79">
                  <c:v>44.33</c:v>
                </c:pt>
                <c:pt idx="80">
                  <c:v>44.155000000000001</c:v>
                </c:pt>
                <c:pt idx="81">
                  <c:v>42.661999999999999</c:v>
                </c:pt>
                <c:pt idx="82">
                  <c:v>40.298999999999999</c:v>
                </c:pt>
                <c:pt idx="83">
                  <c:v>41.93</c:v>
                </c:pt>
                <c:pt idx="84">
                  <c:v>44.015000000000001</c:v>
                </c:pt>
                <c:pt idx="85">
                  <c:v>44.694000000000003</c:v>
                </c:pt>
                <c:pt idx="86">
                  <c:v>43.780999999999999</c:v>
                </c:pt>
                <c:pt idx="87">
                  <c:v>42.957999999999998</c:v>
                </c:pt>
                <c:pt idx="88">
                  <c:v>41.35</c:v>
                </c:pt>
                <c:pt idx="89">
                  <c:v>39.415999999999997</c:v>
                </c:pt>
                <c:pt idx="90">
                  <c:v>40.808</c:v>
                </c:pt>
                <c:pt idx="91">
                  <c:v>42.04</c:v>
                </c:pt>
                <c:pt idx="92">
                  <c:v>42.1</c:v>
                </c:pt>
                <c:pt idx="93">
                  <c:v>42.98</c:v>
                </c:pt>
                <c:pt idx="94">
                  <c:v>41.689</c:v>
                </c:pt>
                <c:pt idx="95">
                  <c:v>40.938000000000002</c:v>
                </c:pt>
                <c:pt idx="96">
                  <c:v>38.281999999999996</c:v>
                </c:pt>
                <c:pt idx="97">
                  <c:v>39.252000000000002</c:v>
                </c:pt>
                <c:pt idx="98">
                  <c:v>42.186</c:v>
                </c:pt>
                <c:pt idx="99">
                  <c:v>41.654000000000003</c:v>
                </c:pt>
                <c:pt idx="100">
                  <c:v>41.444000000000003</c:v>
                </c:pt>
                <c:pt idx="101">
                  <c:v>42.69</c:v>
                </c:pt>
                <c:pt idx="102">
                  <c:v>41.445999999999998</c:v>
                </c:pt>
                <c:pt idx="103">
                  <c:v>37.441000000000003</c:v>
                </c:pt>
                <c:pt idx="104">
                  <c:v>37.982999999999997</c:v>
                </c:pt>
                <c:pt idx="105">
                  <c:v>40.811</c:v>
                </c:pt>
                <c:pt idx="106">
                  <c:v>40.948999999999998</c:v>
                </c:pt>
                <c:pt idx="107">
                  <c:v>40.851999999999997</c:v>
                </c:pt>
                <c:pt idx="108">
                  <c:v>40.387999999999998</c:v>
                </c:pt>
                <c:pt idx="109">
                  <c:v>38.265999999999998</c:v>
                </c:pt>
                <c:pt idx="110">
                  <c:v>37.357999999999997</c:v>
                </c:pt>
                <c:pt idx="111">
                  <c:v>38.085999999999999</c:v>
                </c:pt>
                <c:pt idx="112">
                  <c:v>40.997999999999998</c:v>
                </c:pt>
                <c:pt idx="113">
                  <c:v>40.353999999999999</c:v>
                </c:pt>
                <c:pt idx="114">
                  <c:v>40.195</c:v>
                </c:pt>
                <c:pt idx="115">
                  <c:v>40.634</c:v>
                </c:pt>
                <c:pt idx="116">
                  <c:v>38.448999999999998</c:v>
                </c:pt>
                <c:pt idx="117">
                  <c:v>35.603000000000002</c:v>
                </c:pt>
                <c:pt idx="118">
                  <c:v>37.024999999999999</c:v>
                </c:pt>
                <c:pt idx="119">
                  <c:v>40.762</c:v>
                </c:pt>
                <c:pt idx="120">
                  <c:v>40.005000000000003</c:v>
                </c:pt>
                <c:pt idx="121">
                  <c:v>40.796999999999997</c:v>
                </c:pt>
                <c:pt idx="122">
                  <c:v>39.552</c:v>
                </c:pt>
                <c:pt idx="123">
                  <c:v>38.887999999999998</c:v>
                </c:pt>
                <c:pt idx="124">
                  <c:v>36.959000000000003</c:v>
                </c:pt>
                <c:pt idx="125">
                  <c:v>37.079000000000001</c:v>
                </c:pt>
                <c:pt idx="126">
                  <c:v>40.677999999999997</c:v>
                </c:pt>
                <c:pt idx="127">
                  <c:v>39.982999999999997</c:v>
                </c:pt>
                <c:pt idx="128">
                  <c:v>39.243000000000002</c:v>
                </c:pt>
                <c:pt idx="129">
                  <c:v>39.747</c:v>
                </c:pt>
                <c:pt idx="130">
                  <c:v>37.755000000000003</c:v>
                </c:pt>
                <c:pt idx="131">
                  <c:v>35.113</c:v>
                </c:pt>
                <c:pt idx="132">
                  <c:v>35.237000000000002</c:v>
                </c:pt>
                <c:pt idx="133">
                  <c:v>39.323</c:v>
                </c:pt>
                <c:pt idx="134">
                  <c:v>38.066000000000003</c:v>
                </c:pt>
                <c:pt idx="135">
                  <c:v>38.015999999999998</c:v>
                </c:pt>
                <c:pt idx="136">
                  <c:v>36.822000000000003</c:v>
                </c:pt>
                <c:pt idx="137">
                  <c:v>34.561</c:v>
                </c:pt>
                <c:pt idx="138">
                  <c:v>34.831000000000003</c:v>
                </c:pt>
                <c:pt idx="139">
                  <c:v>37.985999999999997</c:v>
                </c:pt>
                <c:pt idx="140">
                  <c:v>37.231999999999999</c:v>
                </c:pt>
                <c:pt idx="141">
                  <c:v>36.365000000000002</c:v>
                </c:pt>
                <c:pt idx="142">
                  <c:v>36.423999999999999</c:v>
                </c:pt>
                <c:pt idx="143">
                  <c:v>35.19</c:v>
                </c:pt>
                <c:pt idx="144">
                  <c:v>32.764000000000003</c:v>
                </c:pt>
                <c:pt idx="145">
                  <c:v>33.209000000000003</c:v>
                </c:pt>
                <c:pt idx="146">
                  <c:v>36.343000000000004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73-492D-827F-BD417D00B64D}"/>
            </c:ext>
          </c:extLst>
        </c:ser>
        <c:ser>
          <c:idx val="4"/>
          <c:order val="4"/>
          <c:tx>
            <c:v>DFS day</c:v>
          </c:tx>
          <c:spPr>
            <a:ln w="28575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44864</c:v>
                </c:pt>
                <c:pt idx="1">
                  <c:v>44865</c:v>
                </c:pt>
                <c:pt idx="2">
                  <c:v>44866</c:v>
                </c:pt>
                <c:pt idx="3">
                  <c:v>44867</c:v>
                </c:pt>
                <c:pt idx="4">
                  <c:v>44868</c:v>
                </c:pt>
                <c:pt idx="5">
                  <c:v>44869</c:v>
                </c:pt>
                <c:pt idx="6">
                  <c:v>44870</c:v>
                </c:pt>
                <c:pt idx="7">
                  <c:v>44871</c:v>
                </c:pt>
                <c:pt idx="8">
                  <c:v>44872</c:v>
                </c:pt>
                <c:pt idx="9">
                  <c:v>44873</c:v>
                </c:pt>
                <c:pt idx="10">
                  <c:v>44874</c:v>
                </c:pt>
                <c:pt idx="11">
                  <c:v>44875</c:v>
                </c:pt>
                <c:pt idx="12">
                  <c:v>44876</c:v>
                </c:pt>
                <c:pt idx="13">
                  <c:v>44877</c:v>
                </c:pt>
                <c:pt idx="14">
                  <c:v>44878</c:v>
                </c:pt>
                <c:pt idx="15">
                  <c:v>44879</c:v>
                </c:pt>
                <c:pt idx="16">
                  <c:v>44880</c:v>
                </c:pt>
                <c:pt idx="17">
                  <c:v>44881</c:v>
                </c:pt>
                <c:pt idx="18">
                  <c:v>44882</c:v>
                </c:pt>
                <c:pt idx="19">
                  <c:v>44883</c:v>
                </c:pt>
                <c:pt idx="20">
                  <c:v>44884</c:v>
                </c:pt>
                <c:pt idx="21">
                  <c:v>44885</c:v>
                </c:pt>
                <c:pt idx="22">
                  <c:v>44886</c:v>
                </c:pt>
                <c:pt idx="23">
                  <c:v>44887</c:v>
                </c:pt>
                <c:pt idx="24">
                  <c:v>44888</c:v>
                </c:pt>
                <c:pt idx="25">
                  <c:v>44889</c:v>
                </c:pt>
                <c:pt idx="26">
                  <c:v>44890</c:v>
                </c:pt>
                <c:pt idx="27">
                  <c:v>44891</c:v>
                </c:pt>
                <c:pt idx="28">
                  <c:v>44892</c:v>
                </c:pt>
                <c:pt idx="29">
                  <c:v>44893</c:v>
                </c:pt>
                <c:pt idx="30">
                  <c:v>44894</c:v>
                </c:pt>
                <c:pt idx="31">
                  <c:v>44895</c:v>
                </c:pt>
                <c:pt idx="32">
                  <c:v>44896</c:v>
                </c:pt>
                <c:pt idx="33">
                  <c:v>44897</c:v>
                </c:pt>
                <c:pt idx="34">
                  <c:v>44898</c:v>
                </c:pt>
                <c:pt idx="35">
                  <c:v>44899</c:v>
                </c:pt>
                <c:pt idx="36">
                  <c:v>44900</c:v>
                </c:pt>
                <c:pt idx="37">
                  <c:v>44901</c:v>
                </c:pt>
                <c:pt idx="38">
                  <c:v>44902</c:v>
                </c:pt>
                <c:pt idx="39">
                  <c:v>44903</c:v>
                </c:pt>
                <c:pt idx="40">
                  <c:v>44904</c:v>
                </c:pt>
                <c:pt idx="41">
                  <c:v>44905</c:v>
                </c:pt>
                <c:pt idx="42">
                  <c:v>44906</c:v>
                </c:pt>
                <c:pt idx="43">
                  <c:v>44907</c:v>
                </c:pt>
                <c:pt idx="44">
                  <c:v>44908</c:v>
                </c:pt>
                <c:pt idx="45">
                  <c:v>44909</c:v>
                </c:pt>
                <c:pt idx="46">
                  <c:v>44910</c:v>
                </c:pt>
                <c:pt idx="47">
                  <c:v>44911</c:v>
                </c:pt>
                <c:pt idx="48">
                  <c:v>44912</c:v>
                </c:pt>
                <c:pt idx="49">
                  <c:v>44913</c:v>
                </c:pt>
                <c:pt idx="50">
                  <c:v>44914</c:v>
                </c:pt>
                <c:pt idx="51">
                  <c:v>44915</c:v>
                </c:pt>
                <c:pt idx="52">
                  <c:v>44916</c:v>
                </c:pt>
                <c:pt idx="53">
                  <c:v>44917</c:v>
                </c:pt>
                <c:pt idx="54">
                  <c:v>44918</c:v>
                </c:pt>
                <c:pt idx="55">
                  <c:v>44919</c:v>
                </c:pt>
                <c:pt idx="56">
                  <c:v>44920</c:v>
                </c:pt>
                <c:pt idx="57">
                  <c:v>44921</c:v>
                </c:pt>
                <c:pt idx="58">
                  <c:v>44922</c:v>
                </c:pt>
                <c:pt idx="59">
                  <c:v>44923</c:v>
                </c:pt>
                <c:pt idx="60">
                  <c:v>44924</c:v>
                </c:pt>
                <c:pt idx="61">
                  <c:v>44925</c:v>
                </c:pt>
                <c:pt idx="62">
                  <c:v>44926</c:v>
                </c:pt>
                <c:pt idx="63">
                  <c:v>44927</c:v>
                </c:pt>
                <c:pt idx="64">
                  <c:v>44928</c:v>
                </c:pt>
                <c:pt idx="65">
                  <c:v>44929</c:v>
                </c:pt>
                <c:pt idx="66">
                  <c:v>44930</c:v>
                </c:pt>
                <c:pt idx="67">
                  <c:v>44931</c:v>
                </c:pt>
                <c:pt idx="68">
                  <c:v>44932</c:v>
                </c:pt>
                <c:pt idx="69">
                  <c:v>44933</c:v>
                </c:pt>
                <c:pt idx="70">
                  <c:v>44934</c:v>
                </c:pt>
                <c:pt idx="71">
                  <c:v>44935</c:v>
                </c:pt>
                <c:pt idx="72">
                  <c:v>44936</c:v>
                </c:pt>
                <c:pt idx="73">
                  <c:v>44937</c:v>
                </c:pt>
                <c:pt idx="74">
                  <c:v>44938</c:v>
                </c:pt>
                <c:pt idx="75">
                  <c:v>44939</c:v>
                </c:pt>
                <c:pt idx="76">
                  <c:v>44940</c:v>
                </c:pt>
                <c:pt idx="77">
                  <c:v>44941</c:v>
                </c:pt>
                <c:pt idx="78">
                  <c:v>44942</c:v>
                </c:pt>
                <c:pt idx="79">
                  <c:v>44943</c:v>
                </c:pt>
                <c:pt idx="80">
                  <c:v>44944</c:v>
                </c:pt>
                <c:pt idx="81">
                  <c:v>44945</c:v>
                </c:pt>
                <c:pt idx="82">
                  <c:v>44946</c:v>
                </c:pt>
                <c:pt idx="83">
                  <c:v>44947</c:v>
                </c:pt>
                <c:pt idx="84">
                  <c:v>44948</c:v>
                </c:pt>
                <c:pt idx="85">
                  <c:v>44949</c:v>
                </c:pt>
                <c:pt idx="86">
                  <c:v>44950</c:v>
                </c:pt>
                <c:pt idx="87">
                  <c:v>44951</c:v>
                </c:pt>
                <c:pt idx="88">
                  <c:v>44952</c:v>
                </c:pt>
                <c:pt idx="89">
                  <c:v>44953</c:v>
                </c:pt>
                <c:pt idx="90">
                  <c:v>44954</c:v>
                </c:pt>
                <c:pt idx="91">
                  <c:v>44955</c:v>
                </c:pt>
                <c:pt idx="92">
                  <c:v>44956</c:v>
                </c:pt>
                <c:pt idx="93">
                  <c:v>44957</c:v>
                </c:pt>
                <c:pt idx="94">
                  <c:v>44958</c:v>
                </c:pt>
                <c:pt idx="95">
                  <c:v>44959</c:v>
                </c:pt>
                <c:pt idx="96">
                  <c:v>44960</c:v>
                </c:pt>
                <c:pt idx="97">
                  <c:v>44961</c:v>
                </c:pt>
                <c:pt idx="98">
                  <c:v>44962</c:v>
                </c:pt>
                <c:pt idx="99">
                  <c:v>44963</c:v>
                </c:pt>
                <c:pt idx="100">
                  <c:v>44964</c:v>
                </c:pt>
                <c:pt idx="101">
                  <c:v>44965</c:v>
                </c:pt>
                <c:pt idx="102">
                  <c:v>44966</c:v>
                </c:pt>
                <c:pt idx="103">
                  <c:v>44967</c:v>
                </c:pt>
                <c:pt idx="104">
                  <c:v>44968</c:v>
                </c:pt>
                <c:pt idx="105">
                  <c:v>44969</c:v>
                </c:pt>
                <c:pt idx="106">
                  <c:v>44970</c:v>
                </c:pt>
                <c:pt idx="107">
                  <c:v>44971</c:v>
                </c:pt>
                <c:pt idx="108">
                  <c:v>44972</c:v>
                </c:pt>
                <c:pt idx="109">
                  <c:v>44973</c:v>
                </c:pt>
                <c:pt idx="110">
                  <c:v>44974</c:v>
                </c:pt>
                <c:pt idx="111">
                  <c:v>44975</c:v>
                </c:pt>
                <c:pt idx="112">
                  <c:v>44976</c:v>
                </c:pt>
                <c:pt idx="113">
                  <c:v>44977</c:v>
                </c:pt>
                <c:pt idx="114">
                  <c:v>44978</c:v>
                </c:pt>
                <c:pt idx="115">
                  <c:v>44979</c:v>
                </c:pt>
                <c:pt idx="116">
                  <c:v>44980</c:v>
                </c:pt>
                <c:pt idx="117">
                  <c:v>44981</c:v>
                </c:pt>
                <c:pt idx="118">
                  <c:v>44982</c:v>
                </c:pt>
                <c:pt idx="119">
                  <c:v>44983</c:v>
                </c:pt>
                <c:pt idx="120">
                  <c:v>44984</c:v>
                </c:pt>
                <c:pt idx="121">
                  <c:v>44985</c:v>
                </c:pt>
                <c:pt idx="122">
                  <c:v>44986</c:v>
                </c:pt>
                <c:pt idx="123">
                  <c:v>44987</c:v>
                </c:pt>
                <c:pt idx="124">
                  <c:v>44988</c:v>
                </c:pt>
                <c:pt idx="125">
                  <c:v>44989</c:v>
                </c:pt>
                <c:pt idx="126">
                  <c:v>44990</c:v>
                </c:pt>
                <c:pt idx="127">
                  <c:v>44991</c:v>
                </c:pt>
                <c:pt idx="128">
                  <c:v>44992</c:v>
                </c:pt>
                <c:pt idx="129">
                  <c:v>44993</c:v>
                </c:pt>
                <c:pt idx="130">
                  <c:v>44994</c:v>
                </c:pt>
                <c:pt idx="131">
                  <c:v>44995</c:v>
                </c:pt>
                <c:pt idx="132">
                  <c:v>44996</c:v>
                </c:pt>
                <c:pt idx="133">
                  <c:v>44997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45003</c:v>
                </c:pt>
                <c:pt idx="140">
                  <c:v>45004</c:v>
                </c:pt>
                <c:pt idx="141">
                  <c:v>45005</c:v>
                </c:pt>
                <c:pt idx="142">
                  <c:v>45006</c:v>
                </c:pt>
                <c:pt idx="143">
                  <c:v>45007</c:v>
                </c:pt>
                <c:pt idx="144">
                  <c:v>45008</c:v>
                </c:pt>
                <c:pt idx="145">
                  <c:v>45009</c:v>
                </c:pt>
                <c:pt idx="146">
                  <c:v>45010</c:v>
                </c:pt>
              </c:numCache>
            </c:numRef>
          </c:cat>
          <c:val>
            <c:numRef>
              <c:f>'Figure 3'!$F$5:$F$151</c:f>
              <c:numCache>
                <c:formatCode>General</c:formatCode>
                <c:ptCount val="147"/>
                <c:pt idx="30" formatCode="0.0">
                  <c:v>40.700000000000003</c:v>
                </c:pt>
                <c:pt idx="32">
                  <c:v>41.2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73-492D-827F-BD417D00B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2856"/>
        <c:axId val="1896677944"/>
      </c:lineChart>
      <c:dateAx>
        <c:axId val="145182856"/>
        <c:scaling>
          <c:orientation val="minMax"/>
          <c:max val="45016"/>
          <c:min val="44864"/>
        </c:scaling>
        <c:delete val="0"/>
        <c:axPos val="b"/>
        <c:numFmt formatCode="dd\ 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6677944"/>
        <c:crosses val="autoZero"/>
        <c:auto val="1"/>
        <c:lblOffset val="100"/>
        <c:baseTimeUnit val="days"/>
        <c:majorUnit val="7"/>
        <c:majorTimeUnit val="days"/>
      </c:dateAx>
      <c:valAx>
        <c:axId val="189667794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82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186266438067644E-2"/>
          <c:y val="0.93076474999231384"/>
          <c:w val="0.92786672433231121"/>
          <c:h val="5.7311160262087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1969506120427107"/>
        </c:manualLayout>
      </c:layout>
      <c:areaChart>
        <c:grouping val="stacked"/>
        <c:varyColors val="0"/>
        <c:ser>
          <c:idx val="0"/>
          <c:order val="0"/>
          <c:tx>
            <c:strRef>
              <c:f>'Figure 4'!$A$4</c:f>
              <c:strCache>
                <c:ptCount val="1"/>
                <c:pt idx="0">
                  <c:v>Winter Outlook forecast demand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4'!$B$3:$EX$3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4'!$B$4:$EX$4</c:f>
              <c:numCache>
                <c:formatCode>0</c:formatCode>
                <c:ptCount val="153"/>
                <c:pt idx="0">
                  <c:v>34469.687355016998</c:v>
                </c:pt>
                <c:pt idx="1">
                  <c:v>34719.748566536997</c:v>
                </c:pt>
                <c:pt idx="2">
                  <c:v>35043.8276451278</c:v>
                </c:pt>
                <c:pt idx="3">
                  <c:v>35152.142310535397</c:v>
                </c:pt>
                <c:pt idx="4">
                  <c:v>34271.5613037277</c:v>
                </c:pt>
                <c:pt idx="5">
                  <c:v>31457.664522464602</c:v>
                </c:pt>
                <c:pt idx="6">
                  <c:v>32813.838606583202</c:v>
                </c:pt>
                <c:pt idx="7">
                  <c:v>36469.144507580299</c:v>
                </c:pt>
                <c:pt idx="8">
                  <c:v>36538.805009891301</c:v>
                </c:pt>
                <c:pt idx="9">
                  <c:v>36541.830678625302</c:v>
                </c:pt>
                <c:pt idx="10">
                  <c:v>36057.656619105102</c:v>
                </c:pt>
                <c:pt idx="11">
                  <c:v>34962.962736598201</c:v>
                </c:pt>
                <c:pt idx="12">
                  <c:v>31951.3193046417</c:v>
                </c:pt>
                <c:pt idx="13">
                  <c:v>33195.281262322096</c:v>
                </c:pt>
                <c:pt idx="14">
                  <c:v>36750.328689208</c:v>
                </c:pt>
                <c:pt idx="15">
                  <c:v>36823.040013013102</c:v>
                </c:pt>
                <c:pt idx="16">
                  <c:v>37024.855277697599</c:v>
                </c:pt>
                <c:pt idx="17">
                  <c:v>36774.051007630696</c:v>
                </c:pt>
                <c:pt idx="18">
                  <c:v>35587.571885463498</c:v>
                </c:pt>
                <c:pt idx="19">
                  <c:v>32625.8380835635</c:v>
                </c:pt>
                <c:pt idx="20">
                  <c:v>33812.1996816877</c:v>
                </c:pt>
                <c:pt idx="21">
                  <c:v>37299.028599175799</c:v>
                </c:pt>
                <c:pt idx="22">
                  <c:v>37432.015085143197</c:v>
                </c:pt>
                <c:pt idx="23">
                  <c:v>37441.799971772598</c:v>
                </c:pt>
                <c:pt idx="24">
                  <c:v>37235.844060650998</c:v>
                </c:pt>
                <c:pt idx="25">
                  <c:v>36020.0955281641</c:v>
                </c:pt>
                <c:pt idx="26">
                  <c:v>33001.033588940802</c:v>
                </c:pt>
                <c:pt idx="27">
                  <c:v>34328.569146281297</c:v>
                </c:pt>
                <c:pt idx="28">
                  <c:v>37849.740234337703</c:v>
                </c:pt>
                <c:pt idx="29">
                  <c:v>37787.894346808302</c:v>
                </c:pt>
                <c:pt idx="30">
                  <c:v>37924.735904595698</c:v>
                </c:pt>
                <c:pt idx="31">
                  <c:v>37664.223764200302</c:v>
                </c:pt>
                <c:pt idx="32">
                  <c:v>36350.904560170202</c:v>
                </c:pt>
                <c:pt idx="33">
                  <c:v>33412.563072791701</c:v>
                </c:pt>
                <c:pt idx="34">
                  <c:v>34564.629573832302</c:v>
                </c:pt>
                <c:pt idx="35">
                  <c:v>38093.152198728603</c:v>
                </c:pt>
                <c:pt idx="36">
                  <c:v>38051.519734818903</c:v>
                </c:pt>
                <c:pt idx="37">
                  <c:v>38069.589625802801</c:v>
                </c:pt>
                <c:pt idx="38">
                  <c:v>37837.817771879003</c:v>
                </c:pt>
                <c:pt idx="39">
                  <c:v>36650.553381146303</c:v>
                </c:pt>
                <c:pt idx="40">
                  <c:v>33746.399026967098</c:v>
                </c:pt>
                <c:pt idx="41">
                  <c:v>34844.776678423499</c:v>
                </c:pt>
                <c:pt idx="42">
                  <c:v>38371.046148234003</c:v>
                </c:pt>
                <c:pt idx="43">
                  <c:v>38356.786996290102</c:v>
                </c:pt>
                <c:pt idx="44">
                  <c:v>38464.070851737197</c:v>
                </c:pt>
                <c:pt idx="45">
                  <c:v>38177.268342222902</c:v>
                </c:pt>
                <c:pt idx="46">
                  <c:v>36987.364863777497</c:v>
                </c:pt>
                <c:pt idx="47">
                  <c:v>33982.909178869697</c:v>
                </c:pt>
                <c:pt idx="48">
                  <c:v>35196.038478600502</c:v>
                </c:pt>
                <c:pt idx="49">
                  <c:v>38715.407616992903</c:v>
                </c:pt>
                <c:pt idx="50">
                  <c:v>38585.9040270853</c:v>
                </c:pt>
                <c:pt idx="51">
                  <c:v>38665.938365094102</c:v>
                </c:pt>
                <c:pt idx="52">
                  <c:v>38515.2702749214</c:v>
                </c:pt>
                <c:pt idx="53">
                  <c:v>34150.514405076603</c:v>
                </c:pt>
                <c:pt idx="54">
                  <c:v>31378.3854308261</c:v>
                </c:pt>
                <c:pt idx="55">
                  <c:v>29291.553477342699</c:v>
                </c:pt>
                <c:pt idx="56">
                  <c:v>22150.873371054699</c:v>
                </c:pt>
                <c:pt idx="57">
                  <c:v>25792.022321146</c:v>
                </c:pt>
                <c:pt idx="58">
                  <c:v>32453.295910304299</c:v>
                </c:pt>
                <c:pt idx="59">
                  <c:v>33225.3870002392</c:v>
                </c:pt>
                <c:pt idx="60">
                  <c:v>32857.514912524697</c:v>
                </c:pt>
                <c:pt idx="61">
                  <c:v>31108.490177930202</c:v>
                </c:pt>
                <c:pt idx="62">
                  <c:v>30887.218008855099</c:v>
                </c:pt>
                <c:pt idx="63">
                  <c:v>29326.984917345599</c:v>
                </c:pt>
                <c:pt idx="64">
                  <c:v>38092.6924838493</c:v>
                </c:pt>
                <c:pt idx="65">
                  <c:v>38818.443667094303</c:v>
                </c:pt>
                <c:pt idx="66">
                  <c:v>38634.269303276</c:v>
                </c:pt>
                <c:pt idx="67">
                  <c:v>37410.017283662601</c:v>
                </c:pt>
                <c:pt idx="68">
                  <c:v>34350.985246642398</c:v>
                </c:pt>
                <c:pt idx="69">
                  <c:v>35445.765173011197</c:v>
                </c:pt>
                <c:pt idx="70">
                  <c:v>38945.876162651599</c:v>
                </c:pt>
                <c:pt idx="71">
                  <c:v>38992.1132481327</c:v>
                </c:pt>
                <c:pt idx="72">
                  <c:v>38924.727839464598</c:v>
                </c:pt>
                <c:pt idx="73">
                  <c:v>38705.571971191799</c:v>
                </c:pt>
                <c:pt idx="74">
                  <c:v>37387.499798031298</c:v>
                </c:pt>
                <c:pt idx="75">
                  <c:v>34298.465268148197</c:v>
                </c:pt>
                <c:pt idx="76">
                  <c:v>35395.557782854798</c:v>
                </c:pt>
                <c:pt idx="77">
                  <c:v>39038.0501655193</c:v>
                </c:pt>
                <c:pt idx="78">
                  <c:v>38967.084182354803</c:v>
                </c:pt>
                <c:pt idx="79">
                  <c:v>39042.678019089602</c:v>
                </c:pt>
                <c:pt idx="80">
                  <c:v>38741.170272877003</c:v>
                </c:pt>
                <c:pt idx="81">
                  <c:v>37407.621327727597</c:v>
                </c:pt>
                <c:pt idx="82">
                  <c:v>34396.633215583497</c:v>
                </c:pt>
                <c:pt idx="83">
                  <c:v>35440.036532455102</c:v>
                </c:pt>
                <c:pt idx="84">
                  <c:v>38829.271642331398</c:v>
                </c:pt>
                <c:pt idx="85">
                  <c:v>38818.299074256101</c:v>
                </c:pt>
                <c:pt idx="86">
                  <c:v>38772.914735018501</c:v>
                </c:pt>
                <c:pt idx="87">
                  <c:v>38410.777480573197</c:v>
                </c:pt>
                <c:pt idx="88">
                  <c:v>37009.423960905602</c:v>
                </c:pt>
                <c:pt idx="89">
                  <c:v>33950.179126691</c:v>
                </c:pt>
                <c:pt idx="90">
                  <c:v>34994.934893593403</c:v>
                </c:pt>
                <c:pt idx="91">
                  <c:v>38456.165474444002</c:v>
                </c:pt>
                <c:pt idx="92">
                  <c:v>38371.907867283197</c:v>
                </c:pt>
                <c:pt idx="93">
                  <c:v>38353.254278216198</c:v>
                </c:pt>
                <c:pt idx="94">
                  <c:v>38043.034510852798</c:v>
                </c:pt>
                <c:pt idx="95">
                  <c:v>36732.318977504998</c:v>
                </c:pt>
                <c:pt idx="96">
                  <c:v>33649.2674749324</c:v>
                </c:pt>
                <c:pt idx="97">
                  <c:v>34699.830940018299</c:v>
                </c:pt>
                <c:pt idx="98">
                  <c:v>38139.446975340703</c:v>
                </c:pt>
                <c:pt idx="99">
                  <c:v>38151.6296630254</c:v>
                </c:pt>
                <c:pt idx="100">
                  <c:v>38066.676497883098</c:v>
                </c:pt>
                <c:pt idx="101">
                  <c:v>37807.960712931497</c:v>
                </c:pt>
                <c:pt idx="102">
                  <c:v>36528.589461031501</c:v>
                </c:pt>
                <c:pt idx="103">
                  <c:v>33441.993229656502</c:v>
                </c:pt>
                <c:pt idx="104">
                  <c:v>34607.4416913022</c:v>
                </c:pt>
                <c:pt idx="105">
                  <c:v>38105.157961022203</c:v>
                </c:pt>
                <c:pt idx="106">
                  <c:v>37981.175044679498</c:v>
                </c:pt>
                <c:pt idx="107">
                  <c:v>37811.256374370801</c:v>
                </c:pt>
                <c:pt idx="108">
                  <c:v>37397.604759683301</c:v>
                </c:pt>
                <c:pt idx="109">
                  <c:v>36034.416792496399</c:v>
                </c:pt>
                <c:pt idx="110">
                  <c:v>32851.971661481199</c:v>
                </c:pt>
                <c:pt idx="111">
                  <c:v>33922.089961354803</c:v>
                </c:pt>
                <c:pt idx="112">
                  <c:v>37313.527121041603</c:v>
                </c:pt>
                <c:pt idx="113">
                  <c:v>37165.544790448999</c:v>
                </c:pt>
                <c:pt idx="114">
                  <c:v>37039.994037864199</c:v>
                </c:pt>
                <c:pt idx="115">
                  <c:v>36689.493747430803</c:v>
                </c:pt>
                <c:pt idx="116">
                  <c:v>35274.300270169697</c:v>
                </c:pt>
                <c:pt idx="117">
                  <c:v>32144.722211446398</c:v>
                </c:pt>
                <c:pt idx="118">
                  <c:v>33226.950936474699</c:v>
                </c:pt>
                <c:pt idx="119">
                  <c:v>36604.617794932099</c:v>
                </c:pt>
                <c:pt idx="120">
                  <c:v>36416.561099123901</c:v>
                </c:pt>
                <c:pt idx="121">
                  <c:v>36358.381693001298</c:v>
                </c:pt>
                <c:pt idx="122">
                  <c:v>35873.967427308002</c:v>
                </c:pt>
                <c:pt idx="123">
                  <c:v>34479.0440310419</c:v>
                </c:pt>
                <c:pt idx="124">
                  <c:v>31255.285483583499</c:v>
                </c:pt>
                <c:pt idx="125">
                  <c:v>32255.5049968813</c:v>
                </c:pt>
                <c:pt idx="126">
                  <c:v>35625.037537213197</c:v>
                </c:pt>
                <c:pt idx="127">
                  <c:v>35497.962079223602</c:v>
                </c:pt>
                <c:pt idx="128">
                  <c:v>35373.5574828928</c:v>
                </c:pt>
                <c:pt idx="129">
                  <c:v>34833.114222278702</c:v>
                </c:pt>
                <c:pt idx="130">
                  <c:v>33369.255514886703</c:v>
                </c:pt>
                <c:pt idx="131">
                  <c:v>30163.758399308699</c:v>
                </c:pt>
                <c:pt idx="132">
                  <c:v>31098.909211782298</c:v>
                </c:pt>
                <c:pt idx="133">
                  <c:v>34444.239832432599</c:v>
                </c:pt>
                <c:pt idx="134">
                  <c:v>34295.452024873797</c:v>
                </c:pt>
                <c:pt idx="135">
                  <c:v>34198.591789333397</c:v>
                </c:pt>
                <c:pt idx="136">
                  <c:v>33829.774302810903</c:v>
                </c:pt>
                <c:pt idx="137">
                  <c:v>32354.4476897364</c:v>
                </c:pt>
                <c:pt idx="138">
                  <c:v>29142.182476223301</c:v>
                </c:pt>
                <c:pt idx="139">
                  <c:v>30163.756077074901</c:v>
                </c:pt>
                <c:pt idx="140">
                  <c:v>33417.789987723299</c:v>
                </c:pt>
                <c:pt idx="141">
                  <c:v>33282.377317180202</c:v>
                </c:pt>
                <c:pt idx="142">
                  <c:v>33141.6445756717</c:v>
                </c:pt>
                <c:pt idx="143">
                  <c:v>32746.2087802346</c:v>
                </c:pt>
                <c:pt idx="144">
                  <c:v>31340.347421472401</c:v>
                </c:pt>
                <c:pt idx="145">
                  <c:v>28030.829634114099</c:v>
                </c:pt>
                <c:pt idx="146">
                  <c:v>29058.097616227798</c:v>
                </c:pt>
                <c:pt idx="147">
                  <c:v>32406.994143326101</c:v>
                </c:pt>
                <c:pt idx="148">
                  <c:v>32416.513201514201</c:v>
                </c:pt>
                <c:pt idx="149">
                  <c:v>31615.2833364045</c:v>
                </c:pt>
                <c:pt idx="150">
                  <c:v>30064.8084723828</c:v>
                </c:pt>
                <c:pt idx="151">
                  <c:v>26114.214099348799</c:v>
                </c:pt>
                <c:pt idx="152">
                  <c:v>27657.758381114501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D-47D8-BBA4-8B5203611807}"/>
            </c:ext>
          </c:extLst>
        </c:ser>
        <c:ser>
          <c:idx val="1"/>
          <c:order val="1"/>
          <c:tx>
            <c:strRef>
              <c:f>'Figure 4'!$A$6</c:f>
              <c:strCache>
                <c:ptCount val="1"/>
                <c:pt idx="0">
                  <c:v>Winter Outlook Forecast Demand - 90% confidence bound</c:v>
                </c:pt>
              </c:strCache>
            </c:strRef>
          </c:tx>
          <c:spPr>
            <a:pattFill prst="pct60">
              <a:fgClr>
                <a:srgbClr val="FF9999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'Figure 4'!$B$3:$EX$3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4'!$B$6:$EX$6</c:f>
              <c:numCache>
                <c:formatCode>0</c:formatCode>
                <c:ptCount val="153"/>
                <c:pt idx="0">
                  <c:v>7221.7257349776046</c:v>
                </c:pt>
                <c:pt idx="1">
                  <c:v>7009.9095976353055</c:v>
                </c:pt>
                <c:pt idx="2">
                  <c:v>6821.9480488955014</c:v>
                </c:pt>
                <c:pt idx="3">
                  <c:v>6603.6721332078014</c:v>
                </c:pt>
                <c:pt idx="4">
                  <c:v>6392.4482439290005</c:v>
                </c:pt>
                <c:pt idx="5">
                  <c:v>6175.5043484208982</c:v>
                </c:pt>
                <c:pt idx="6">
                  <c:v>5996.7454803189976</c:v>
                </c:pt>
                <c:pt idx="7">
                  <c:v>5906.4908691524033</c:v>
                </c:pt>
                <c:pt idx="8">
                  <c:v>5931.3256671724957</c:v>
                </c:pt>
                <c:pt idx="9">
                  <c:v>6052.300509371802</c:v>
                </c:pt>
                <c:pt idx="10">
                  <c:v>6237.0767330355011</c:v>
                </c:pt>
                <c:pt idx="11">
                  <c:v>6220.0223920498975</c:v>
                </c:pt>
                <c:pt idx="12">
                  <c:v>6334.1723186454983</c:v>
                </c:pt>
                <c:pt idx="13">
                  <c:v>6464.6370577287016</c:v>
                </c:pt>
                <c:pt idx="14">
                  <c:v>6530.011081237004</c:v>
                </c:pt>
                <c:pt idx="15">
                  <c:v>6476.959986986898</c:v>
                </c:pt>
                <c:pt idx="16">
                  <c:v>6375.1447223024006</c:v>
                </c:pt>
                <c:pt idx="17">
                  <c:v>6637.5983376899021</c:v>
                </c:pt>
                <c:pt idx="18">
                  <c:v>6908.3565175316035</c:v>
                </c:pt>
                <c:pt idx="19">
                  <c:v>6889.1520822119019</c:v>
                </c:pt>
                <c:pt idx="20">
                  <c:v>6967.3823039386989</c:v>
                </c:pt>
                <c:pt idx="21">
                  <c:v>6714.4967280479032</c:v>
                </c:pt>
                <c:pt idx="22">
                  <c:v>6713.2066444851007</c:v>
                </c:pt>
                <c:pt idx="23">
                  <c:v>6907.2559632277989</c:v>
                </c:pt>
                <c:pt idx="24">
                  <c:v>7056.1290961336999</c:v>
                </c:pt>
                <c:pt idx="25">
                  <c:v>7287.1387908061006</c:v>
                </c:pt>
                <c:pt idx="26">
                  <c:v>7458.5872979396008</c:v>
                </c:pt>
                <c:pt idx="27">
                  <c:v>7427.3423306249024</c:v>
                </c:pt>
                <c:pt idx="28">
                  <c:v>7216.2902413603952</c:v>
                </c:pt>
                <c:pt idx="29">
                  <c:v>7371.0579329374959</c:v>
                </c:pt>
                <c:pt idx="30">
                  <c:v>7241.9487084232023</c:v>
                </c:pt>
                <c:pt idx="31">
                  <c:v>7410.2775122704988</c:v>
                </c:pt>
                <c:pt idx="32">
                  <c:v>7695.9034095070965</c:v>
                </c:pt>
                <c:pt idx="33">
                  <c:v>7783.6781605887008</c:v>
                </c:pt>
                <c:pt idx="34">
                  <c:v>7920.419746736894</c:v>
                </c:pt>
                <c:pt idx="35">
                  <c:v>7518.838557966199</c:v>
                </c:pt>
                <c:pt idx="36">
                  <c:v>7712.5316448398953</c:v>
                </c:pt>
                <c:pt idx="37">
                  <c:v>7739.8143841158962</c:v>
                </c:pt>
                <c:pt idx="38">
                  <c:v>7883.779108444498</c:v>
                </c:pt>
                <c:pt idx="39">
                  <c:v>7924.6885970449002</c:v>
                </c:pt>
                <c:pt idx="40">
                  <c:v>7814.5003547063025</c:v>
                </c:pt>
                <c:pt idx="41">
                  <c:v>7851.309791811902</c:v>
                </c:pt>
                <c:pt idx="42">
                  <c:v>7564.6590663075986</c:v>
                </c:pt>
                <c:pt idx="43">
                  <c:v>7708.6154078783002</c:v>
                </c:pt>
                <c:pt idx="44">
                  <c:v>7699.3549384666039</c:v>
                </c:pt>
                <c:pt idx="45">
                  <c:v>7821.3314368115971</c:v>
                </c:pt>
                <c:pt idx="46">
                  <c:v>7884.324032284705</c:v>
                </c:pt>
                <c:pt idx="47">
                  <c:v>8047.9406258061063</c:v>
                </c:pt>
                <c:pt idx="48">
                  <c:v>7998.2476416060017</c:v>
                </c:pt>
                <c:pt idx="49">
                  <c:v>7740.1852872068994</c:v>
                </c:pt>
                <c:pt idx="50">
                  <c:v>7840.1118800174008</c:v>
                </c:pt>
                <c:pt idx="51">
                  <c:v>7919.5836303172982</c:v>
                </c:pt>
                <c:pt idx="52">
                  <c:v>7922.7010791098</c:v>
                </c:pt>
                <c:pt idx="53">
                  <c:v>8355.9320027325957</c:v>
                </c:pt>
                <c:pt idx="54">
                  <c:v>8394.8515277014012</c:v>
                </c:pt>
                <c:pt idx="55">
                  <c:v>8523.8947605358044</c:v>
                </c:pt>
                <c:pt idx="56">
                  <c:v>8528.9436989677015</c:v>
                </c:pt>
                <c:pt idx="57">
                  <c:v>8457.5101265209996</c:v>
                </c:pt>
                <c:pt idx="58">
                  <c:v>8475.0667647460978</c:v>
                </c:pt>
                <c:pt idx="59">
                  <c:v>8530.9804746867012</c:v>
                </c:pt>
                <c:pt idx="60">
                  <c:v>8376.441372213405</c:v>
                </c:pt>
                <c:pt idx="61">
                  <c:v>8372.6112827878969</c:v>
                </c:pt>
                <c:pt idx="62">
                  <c:v>8468.1930717571995</c:v>
                </c:pt>
                <c:pt idx="63">
                  <c:v>8676.7782400324977</c:v>
                </c:pt>
                <c:pt idx="64">
                  <c:v>8243.4265856583006</c:v>
                </c:pt>
                <c:pt idx="65">
                  <c:v>8224.7919162295002</c:v>
                </c:pt>
                <c:pt idx="66">
                  <c:v>8288.0782134760011</c:v>
                </c:pt>
                <c:pt idx="67">
                  <c:v>8371.7142601482992</c:v>
                </c:pt>
                <c:pt idx="68">
                  <c:v>8308.6215583904996</c:v>
                </c:pt>
                <c:pt idx="69">
                  <c:v>8367.9409907170993</c:v>
                </c:pt>
                <c:pt idx="70">
                  <c:v>7798.598140821603</c:v>
                </c:pt>
                <c:pt idx="71">
                  <c:v>7759.2368740949969</c:v>
                </c:pt>
                <c:pt idx="72">
                  <c:v>7852.933405006901</c:v>
                </c:pt>
                <c:pt idx="73">
                  <c:v>7775.1751605921017</c:v>
                </c:pt>
                <c:pt idx="74">
                  <c:v>7867.3029017135996</c:v>
                </c:pt>
                <c:pt idx="75">
                  <c:v>7885.6402717692035</c:v>
                </c:pt>
                <c:pt idx="76">
                  <c:v>7817.7973775659993</c:v>
                </c:pt>
                <c:pt idx="77">
                  <c:v>7207.8397746780975</c:v>
                </c:pt>
                <c:pt idx="78">
                  <c:v>7254.0710363447943</c:v>
                </c:pt>
                <c:pt idx="79">
                  <c:v>7153.9250787083947</c:v>
                </c:pt>
                <c:pt idx="80">
                  <c:v>7158.144082069397</c:v>
                </c:pt>
                <c:pt idx="81">
                  <c:v>7346.9768808552035</c:v>
                </c:pt>
                <c:pt idx="82">
                  <c:v>7411.9921387240029</c:v>
                </c:pt>
                <c:pt idx="83">
                  <c:v>7431.8783109427968</c:v>
                </c:pt>
                <c:pt idx="84">
                  <c:v>7214.7361431265017</c:v>
                </c:pt>
                <c:pt idx="85">
                  <c:v>7256.3634600200967</c:v>
                </c:pt>
                <c:pt idx="86">
                  <c:v>7305.400728127097</c:v>
                </c:pt>
                <c:pt idx="87">
                  <c:v>7462.6072455421017</c:v>
                </c:pt>
                <c:pt idx="88">
                  <c:v>7822.4746057455995</c:v>
                </c:pt>
                <c:pt idx="89">
                  <c:v>7846.3062461941008</c:v>
                </c:pt>
                <c:pt idx="90">
                  <c:v>7944.0771015727005</c:v>
                </c:pt>
                <c:pt idx="91">
                  <c:v>7587.0240666143945</c:v>
                </c:pt>
                <c:pt idx="92">
                  <c:v>7680.1206183900067</c:v>
                </c:pt>
                <c:pt idx="93">
                  <c:v>7702.1843752444984</c:v>
                </c:pt>
                <c:pt idx="94">
                  <c:v>7814.0702417850989</c:v>
                </c:pt>
                <c:pt idx="95">
                  <c:v>8007.1775095445046</c:v>
                </c:pt>
                <c:pt idx="96">
                  <c:v>8124.1183140209032</c:v>
                </c:pt>
                <c:pt idx="97">
                  <c:v>8124.2801016695012</c:v>
                </c:pt>
                <c:pt idx="98">
                  <c:v>7808.5434178588985</c:v>
                </c:pt>
                <c:pt idx="99">
                  <c:v>7804.6368629153003</c:v>
                </c:pt>
                <c:pt idx="100">
                  <c:v>7713.9868006593024</c:v>
                </c:pt>
                <c:pt idx="101">
                  <c:v>7757.6424885203014</c:v>
                </c:pt>
                <c:pt idx="102">
                  <c:v>7768.9589180133989</c:v>
                </c:pt>
                <c:pt idx="103">
                  <c:v>7620.2150199366952</c:v>
                </c:pt>
                <c:pt idx="104">
                  <c:v>7468.1385978942999</c:v>
                </c:pt>
                <c:pt idx="105">
                  <c:v>7094.8420389777966</c:v>
                </c:pt>
                <c:pt idx="106">
                  <c:v>7141.6556025883037</c:v>
                </c:pt>
                <c:pt idx="107">
                  <c:v>7188.7436256291985</c:v>
                </c:pt>
                <c:pt idx="108">
                  <c:v>7294.7425836163966</c:v>
                </c:pt>
                <c:pt idx="109">
                  <c:v>7237.3378136008032</c:v>
                </c:pt>
                <c:pt idx="110">
                  <c:v>7327.0234379647009</c:v>
                </c:pt>
                <c:pt idx="111">
                  <c:v>7183.5843061993</c:v>
                </c:pt>
                <c:pt idx="112">
                  <c:v>6933.0871153257976</c:v>
                </c:pt>
                <c:pt idx="113">
                  <c:v>6954.0913100136022</c:v>
                </c:pt>
                <c:pt idx="114">
                  <c:v>7024.5129894558049</c:v>
                </c:pt>
                <c:pt idx="115">
                  <c:v>7038.7422354175942</c:v>
                </c:pt>
                <c:pt idx="116">
                  <c:v>7083.870897219902</c:v>
                </c:pt>
                <c:pt idx="117">
                  <c:v>7048.6697356156037</c:v>
                </c:pt>
                <c:pt idx="118">
                  <c:v>6983.5739881503978</c:v>
                </c:pt>
                <c:pt idx="119">
                  <c:v>6979.7112790606989</c:v>
                </c:pt>
                <c:pt idx="120">
                  <c:v>7011.8652646143019</c:v>
                </c:pt>
                <c:pt idx="121">
                  <c:v>6957.7637636539002</c:v>
                </c:pt>
                <c:pt idx="122">
                  <c:v>7042.4427051925959</c:v>
                </c:pt>
                <c:pt idx="123">
                  <c:v>6922.7247066178024</c:v>
                </c:pt>
                <c:pt idx="124">
                  <c:v>6917.5641805486994</c:v>
                </c:pt>
                <c:pt idx="125">
                  <c:v>6858.0919064083973</c:v>
                </c:pt>
                <c:pt idx="126">
                  <c:v>6805.0106260037064</c:v>
                </c:pt>
                <c:pt idx="127">
                  <c:v>6814.2572638308993</c:v>
                </c:pt>
                <c:pt idx="128">
                  <c:v>6791.9518105930983</c:v>
                </c:pt>
                <c:pt idx="129">
                  <c:v>6837.0386291050963</c:v>
                </c:pt>
                <c:pt idx="130">
                  <c:v>6782.4664848137982</c:v>
                </c:pt>
                <c:pt idx="131">
                  <c:v>6603.4661746657039</c:v>
                </c:pt>
                <c:pt idx="132">
                  <c:v>6545.2437109502025</c:v>
                </c:pt>
                <c:pt idx="133">
                  <c:v>6511.9184049906034</c:v>
                </c:pt>
                <c:pt idx="134">
                  <c:v>6407.2861773085024</c:v>
                </c:pt>
                <c:pt idx="135">
                  <c:v>6303.4977116747032</c:v>
                </c:pt>
                <c:pt idx="136">
                  <c:v>6170.8480288841965</c:v>
                </c:pt>
                <c:pt idx="137">
                  <c:v>6150.1400883340975</c:v>
                </c:pt>
                <c:pt idx="138">
                  <c:v>6154.747502809696</c:v>
                </c:pt>
                <c:pt idx="139">
                  <c:v>6189.1655398924013</c:v>
                </c:pt>
                <c:pt idx="140">
                  <c:v>6293.5029705405032</c:v>
                </c:pt>
                <c:pt idx="141">
                  <c:v>6375.6778996034991</c:v>
                </c:pt>
                <c:pt idx="142">
                  <c:v>6447.1388631164009</c:v>
                </c:pt>
                <c:pt idx="143">
                  <c:v>6499.8487158377029</c:v>
                </c:pt>
                <c:pt idx="144">
                  <c:v>6523.5063823896962</c:v>
                </c:pt>
                <c:pt idx="145">
                  <c:v>6767.4329832382973</c:v>
                </c:pt>
                <c:pt idx="146">
                  <c:v>6800.0517605866007</c:v>
                </c:pt>
                <c:pt idx="147">
                  <c:v>6851.6362056161997</c:v>
                </c:pt>
                <c:pt idx="148">
                  <c:v>6886.6612935676967</c:v>
                </c:pt>
                <c:pt idx="149">
                  <c:v>6958.1674137400987</c:v>
                </c:pt>
                <c:pt idx="150">
                  <c:v>6515.6534358608988</c:v>
                </c:pt>
                <c:pt idx="151">
                  <c:v>6461.2729763238021</c:v>
                </c:pt>
                <c:pt idx="152">
                  <c:v>6709.982784463602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D-47D8-BBA4-8B5203611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4'!$A$9</c:f>
              <c:strCache>
                <c:ptCount val="1"/>
                <c:pt idx="0">
                  <c:v>Outturn Demand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'Figure 4'!$B$3:$EX$3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4'!$B$8:$EX$8</c:f>
              <c:numCache>
                <c:formatCode>General</c:formatCode>
                <c:ptCount val="153"/>
                <c:pt idx="0">
                  <c:v>38016</c:v>
                </c:pt>
                <c:pt idx="1">
                  <c:v>37807</c:v>
                </c:pt>
                <c:pt idx="2">
                  <c:v>37135</c:v>
                </c:pt>
                <c:pt idx="3">
                  <c:v>37731</c:v>
                </c:pt>
                <c:pt idx="4">
                  <c:v>37879</c:v>
                </c:pt>
                <c:pt idx="5">
                  <c:v>35577</c:v>
                </c:pt>
                <c:pt idx="6">
                  <c:v>36426</c:v>
                </c:pt>
                <c:pt idx="7">
                  <c:v>39354</c:v>
                </c:pt>
                <c:pt idx="8">
                  <c:v>39739</c:v>
                </c:pt>
                <c:pt idx="9">
                  <c:v>38990</c:v>
                </c:pt>
                <c:pt idx="10">
                  <c:v>39618</c:v>
                </c:pt>
                <c:pt idx="11">
                  <c:v>39363</c:v>
                </c:pt>
                <c:pt idx="12">
                  <c:v>37371</c:v>
                </c:pt>
                <c:pt idx="13">
                  <c:v>38286</c:v>
                </c:pt>
                <c:pt idx="14">
                  <c:v>37990</c:v>
                </c:pt>
                <c:pt idx="15">
                  <c:v>39428</c:v>
                </c:pt>
                <c:pt idx="16">
                  <c:v>40149</c:v>
                </c:pt>
                <c:pt idx="17">
                  <c:v>40955</c:v>
                </c:pt>
                <c:pt idx="18">
                  <c:v>39478</c:v>
                </c:pt>
                <c:pt idx="19">
                  <c:v>33459</c:v>
                </c:pt>
                <c:pt idx="20">
                  <c:v>35756</c:v>
                </c:pt>
                <c:pt idx="21">
                  <c:v>38568</c:v>
                </c:pt>
                <c:pt idx="22">
                  <c:v>41020</c:v>
                </c:pt>
                <c:pt idx="23">
                  <c:v>38523</c:v>
                </c:pt>
                <c:pt idx="24">
                  <c:v>36745</c:v>
                </c:pt>
                <c:pt idx="25">
                  <c:v>38651</c:v>
                </c:pt>
                <c:pt idx="26">
                  <c:v>38734</c:v>
                </c:pt>
                <c:pt idx="27">
                  <c:v>39946</c:v>
                </c:pt>
                <c:pt idx="28">
                  <c:v>41645</c:v>
                </c:pt>
                <c:pt idx="29">
                  <c:v>42527</c:v>
                </c:pt>
                <c:pt idx="30">
                  <c:v>43250</c:v>
                </c:pt>
                <c:pt idx="31">
                  <c:v>44274</c:v>
                </c:pt>
                <c:pt idx="32">
                  <c:v>44486</c:v>
                </c:pt>
                <c:pt idx="33">
                  <c:v>42143</c:v>
                </c:pt>
                <c:pt idx="34">
                  <c:v>43191</c:v>
                </c:pt>
                <c:pt idx="35">
                  <c:v>43858</c:v>
                </c:pt>
                <c:pt idx="36">
                  <c:v>44072</c:v>
                </c:pt>
                <c:pt idx="37">
                  <c:v>43410</c:v>
                </c:pt>
                <c:pt idx="38">
                  <c:v>42547</c:v>
                </c:pt>
                <c:pt idx="39">
                  <c:v>40526</c:v>
                </c:pt>
                <c:pt idx="40">
                  <c:v>36710</c:v>
                </c:pt>
                <c:pt idx="41">
                  <c:v>38309</c:v>
                </c:pt>
                <c:pt idx="42">
                  <c:v>42198</c:v>
                </c:pt>
                <c:pt idx="43">
                  <c:v>40956</c:v>
                </c:pt>
                <c:pt idx="44">
                  <c:v>42643</c:v>
                </c:pt>
                <c:pt idx="45">
                  <c:v>41821</c:v>
                </c:pt>
                <c:pt idx="46">
                  <c:v>39341</c:v>
                </c:pt>
                <c:pt idx="47">
                  <c:v>35365</c:v>
                </c:pt>
                <c:pt idx="48">
                  <c:v>35650</c:v>
                </c:pt>
                <c:pt idx="49">
                  <c:v>38657</c:v>
                </c:pt>
                <c:pt idx="50">
                  <c:v>39031</c:v>
                </c:pt>
                <c:pt idx="51">
                  <c:v>38033</c:v>
                </c:pt>
                <c:pt idx="52">
                  <c:v>35743</c:v>
                </c:pt>
                <c:pt idx="53">
                  <c:v>34035</c:v>
                </c:pt>
                <c:pt idx="54">
                  <c:v>32347</c:v>
                </c:pt>
                <c:pt idx="55">
                  <c:v>30547</c:v>
                </c:pt>
                <c:pt idx="56">
                  <c:v>31342</c:v>
                </c:pt>
                <c:pt idx="57">
                  <c:v>31881</c:v>
                </c:pt>
                <c:pt idx="58">
                  <c:v>33588</c:v>
                </c:pt>
                <c:pt idx="59">
                  <c:v>33256</c:v>
                </c:pt>
                <c:pt idx="60">
                  <c:v>35346</c:v>
                </c:pt>
                <c:pt idx="61">
                  <c:v>33982</c:v>
                </c:pt>
                <c:pt idx="62">
                  <c:v>34040</c:v>
                </c:pt>
                <c:pt idx="63">
                  <c:v>35445</c:v>
                </c:pt>
                <c:pt idx="64" formatCode="0">
                  <c:v>38999</c:v>
                </c:pt>
                <c:pt idx="65" formatCode="0">
                  <c:v>40162</c:v>
                </c:pt>
                <c:pt idx="66" formatCode="0">
                  <c:v>41034</c:v>
                </c:pt>
                <c:pt idx="67" formatCode="0">
                  <c:v>40625</c:v>
                </c:pt>
                <c:pt idx="68" formatCode="0">
                  <c:v>39126</c:v>
                </c:pt>
                <c:pt idx="69" formatCode="0">
                  <c:v>41754</c:v>
                </c:pt>
                <c:pt idx="70" formatCode="0">
                  <c:v>44364</c:v>
                </c:pt>
                <c:pt idx="71" formatCode="0">
                  <c:v>44161</c:v>
                </c:pt>
                <c:pt idx="72" formatCode="0">
                  <c:v>43391</c:v>
                </c:pt>
                <c:pt idx="73" formatCode="0">
                  <c:v>42676</c:v>
                </c:pt>
                <c:pt idx="74" formatCode="0">
                  <c:v>42971</c:v>
                </c:pt>
                <c:pt idx="75" formatCode="0">
                  <c:v>40454</c:v>
                </c:pt>
                <c:pt idx="76" formatCode="0">
                  <c:v>41417</c:v>
                </c:pt>
                <c:pt idx="77" formatCode="0">
                  <c:v>45802</c:v>
                </c:pt>
                <c:pt idx="78" formatCode="0">
                  <c:v>44400</c:v>
                </c:pt>
                <c:pt idx="79" formatCode="0">
                  <c:v>45368</c:v>
                </c:pt>
                <c:pt idx="80" formatCode="0">
                  <c:v>45561</c:v>
                </c:pt>
                <c:pt idx="81" formatCode="0">
                  <c:v>43147</c:v>
                </c:pt>
                <c:pt idx="82" formatCode="0">
                  <c:v>38171</c:v>
                </c:pt>
                <c:pt idx="83" formatCode="0">
                  <c:v>37713</c:v>
                </c:pt>
                <c:pt idx="84" formatCode="0">
                  <c:v>39503</c:v>
                </c:pt>
                <c:pt idx="85" formatCode="0">
                  <c:v>39327</c:v>
                </c:pt>
                <c:pt idx="86" formatCode="0">
                  <c:v>40910</c:v>
                </c:pt>
                <c:pt idx="87" formatCode="0">
                  <c:v>38506</c:v>
                </c:pt>
                <c:pt idx="88" formatCode="0">
                  <c:v>38372</c:v>
                </c:pt>
                <c:pt idx="89" formatCode="0">
                  <c:v>37194</c:v>
                </c:pt>
                <c:pt idx="90" formatCode="0">
                  <c:v>37115</c:v>
                </c:pt>
                <c:pt idx="91" formatCode="0">
                  <c:v>40275</c:v>
                </c:pt>
                <c:pt idx="92" formatCode="0">
                  <c:v>40910</c:v>
                </c:pt>
                <c:pt idx="93" formatCode="0">
                  <c:v>39091</c:v>
                </c:pt>
                <c:pt idx="94" formatCode="0">
                  <c:v>39957</c:v>
                </c:pt>
                <c:pt idx="95" formatCode="0">
                  <c:v>36292</c:v>
                </c:pt>
                <c:pt idx="96" formatCode="0">
                  <c:v>34682</c:v>
                </c:pt>
                <c:pt idx="97" formatCode="0">
                  <c:v>34381</c:v>
                </c:pt>
                <c:pt idx="98" formatCode="0">
                  <c:v>37725</c:v>
                </c:pt>
                <c:pt idx="99" formatCode="0">
                  <c:v>38467</c:v>
                </c:pt>
                <c:pt idx="100" formatCode="0">
                  <c:v>41816</c:v>
                </c:pt>
                <c:pt idx="101" formatCode="0">
                  <c:v>41096</c:v>
                </c:pt>
                <c:pt idx="102" formatCode="0">
                  <c:v>39178</c:v>
                </c:pt>
                <c:pt idx="103" formatCode="0">
                  <c:v>36997</c:v>
                </c:pt>
                <c:pt idx="104" formatCode="0">
                  <c:v>37300</c:v>
                </c:pt>
                <c:pt idx="105" formatCode="0">
                  <c:v>38673</c:v>
                </c:pt>
                <c:pt idx="106" formatCode="0">
                  <c:v>40173</c:v>
                </c:pt>
                <c:pt idx="107" formatCode="0">
                  <c:v>39083</c:v>
                </c:pt>
                <c:pt idx="108" formatCode="0">
                  <c:v>37999</c:v>
                </c:pt>
                <c:pt idx="109" formatCode="0">
                  <c:v>36994</c:v>
                </c:pt>
                <c:pt idx="110" formatCode="0">
                  <c:v>33934</c:v>
                </c:pt>
                <c:pt idx="111" formatCode="0">
                  <c:v>35284</c:v>
                </c:pt>
                <c:pt idx="112" formatCode="0">
                  <c:v>38552</c:v>
                </c:pt>
                <c:pt idx="113" formatCode="0">
                  <c:v>37004</c:v>
                </c:pt>
                <c:pt idx="114" formatCode="0">
                  <c:v>37434</c:v>
                </c:pt>
                <c:pt idx="115" formatCode="0">
                  <c:v>39633</c:v>
                </c:pt>
                <c:pt idx="116" formatCode="0">
                  <c:v>39635</c:v>
                </c:pt>
                <c:pt idx="117" formatCode="0">
                  <c:v>37322</c:v>
                </c:pt>
                <c:pt idx="118" formatCode="0">
                  <c:v>37715</c:v>
                </c:pt>
                <c:pt idx="119" formatCode="0">
                  <c:v>41779</c:v>
                </c:pt>
                <c:pt idx="120" formatCode="0">
                  <c:v>40245</c:v>
                </c:pt>
                <c:pt idx="121" formatCode="0">
                  <c:v>39009</c:v>
                </c:pt>
                <c:pt idx="122" formatCode="0">
                  <c:v>39208</c:v>
                </c:pt>
                <c:pt idx="123" formatCode="0">
                  <c:v>39390</c:v>
                </c:pt>
                <c:pt idx="124" formatCode="0">
                  <c:v>38216</c:v>
                </c:pt>
                <c:pt idx="125" formatCode="0">
                  <c:v>38478</c:v>
                </c:pt>
                <c:pt idx="126" formatCode="0">
                  <c:v>39484</c:v>
                </c:pt>
                <c:pt idx="127" formatCode="0">
                  <c:v>40502</c:v>
                </c:pt>
                <c:pt idx="128" formatCode="0">
                  <c:v>39646</c:v>
                </c:pt>
                <c:pt idx="129" formatCode="0">
                  <c:v>39161</c:v>
                </c:pt>
                <c:pt idx="130" formatCode="0">
                  <c:v>36594</c:v>
                </c:pt>
                <c:pt idx="131" formatCode="0">
                  <c:v>34116</c:v>
                </c:pt>
                <c:pt idx="132" formatCode="0">
                  <c:v>35322</c:v>
                </c:pt>
                <c:pt idx="133" formatCode="0">
                  <c:v>41349</c:v>
                </c:pt>
                <c:pt idx="134" formatCode="0">
                  <c:v>38782</c:v>
                </c:pt>
                <c:pt idx="135" formatCode="0">
                  <c:v>36178</c:v>
                </c:pt>
                <c:pt idx="136" formatCode="0">
                  <c:v>36490</c:v>
                </c:pt>
                <c:pt idx="137" formatCode="0">
                  <c:v>35553</c:v>
                </c:pt>
                <c:pt idx="138" formatCode="0">
                  <c:v>33730</c:v>
                </c:pt>
                <c:pt idx="139" formatCode="0">
                  <c:v>33982</c:v>
                </c:pt>
                <c:pt idx="140" formatCode="0">
                  <c:v>35381</c:v>
                </c:pt>
                <c:pt idx="141" formatCode="0">
                  <c:v>36836</c:v>
                </c:pt>
                <c:pt idx="142" formatCode="0">
                  <c:v>36136</c:v>
                </c:pt>
                <c:pt idx="143" formatCode="0">
                  <c:v>34209</c:v>
                </c:pt>
                <c:pt idx="144" formatCode="0">
                  <c:v>33368</c:v>
                </c:pt>
                <c:pt idx="145" formatCode="0">
                  <c:v>31554</c:v>
                </c:pt>
                <c:pt idx="146">
                  <c:v>34661</c:v>
                </c:pt>
                <c:pt idx="147">
                  <c:v>37547</c:v>
                </c:pt>
                <c:pt idx="148">
                  <c:v>37221</c:v>
                </c:pt>
                <c:pt idx="149">
                  <c:v>37166</c:v>
                </c:pt>
                <c:pt idx="150">
                  <c:v>35227</c:v>
                </c:pt>
                <c:pt idx="151">
                  <c:v>31933</c:v>
                </c:pt>
                <c:pt idx="152">
                  <c:v>31407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D-47D8-BBA4-8B5203611807}"/>
            </c:ext>
          </c:extLst>
        </c:ser>
        <c:ser>
          <c:idx val="5"/>
          <c:order val="3"/>
          <c:tx>
            <c:v>Central forecast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4'!$B$3:$EX$3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4'!$B$7:$EX$7</c:f>
              <c:numCache>
                <c:formatCode>0</c:formatCode>
                <c:ptCount val="153"/>
                <c:pt idx="0">
                  <c:v>38652</c:v>
                </c:pt>
                <c:pt idx="1">
                  <c:v>38744</c:v>
                </c:pt>
                <c:pt idx="2">
                  <c:v>38902</c:v>
                </c:pt>
                <c:pt idx="3">
                  <c:v>38929</c:v>
                </c:pt>
                <c:pt idx="4">
                  <c:v>37843</c:v>
                </c:pt>
                <c:pt idx="5">
                  <c:v>34881</c:v>
                </c:pt>
                <c:pt idx="6">
                  <c:v>36079.999999999993</c:v>
                </c:pt>
                <c:pt idx="7">
                  <c:v>39750.999999999993</c:v>
                </c:pt>
                <c:pt idx="8">
                  <c:v>39851</c:v>
                </c:pt>
                <c:pt idx="9">
                  <c:v>40024.999999999993</c:v>
                </c:pt>
                <c:pt idx="10">
                  <c:v>39848</c:v>
                </c:pt>
                <c:pt idx="11">
                  <c:v>38563</c:v>
                </c:pt>
                <c:pt idx="12">
                  <c:v>35488.999999999993</c:v>
                </c:pt>
                <c:pt idx="13">
                  <c:v>36695</c:v>
                </c:pt>
                <c:pt idx="14">
                  <c:v>40299.999999999993</c:v>
                </c:pt>
                <c:pt idx="15">
                  <c:v>40325</c:v>
                </c:pt>
                <c:pt idx="16">
                  <c:v>40444</c:v>
                </c:pt>
                <c:pt idx="17">
                  <c:v>40345</c:v>
                </c:pt>
                <c:pt idx="18">
                  <c:v>39331</c:v>
                </c:pt>
                <c:pt idx="19">
                  <c:v>36448</c:v>
                </c:pt>
                <c:pt idx="20">
                  <c:v>37752</c:v>
                </c:pt>
                <c:pt idx="21">
                  <c:v>41466.999999999993</c:v>
                </c:pt>
                <c:pt idx="22">
                  <c:v>41671</c:v>
                </c:pt>
                <c:pt idx="23">
                  <c:v>41799.999999999993</c:v>
                </c:pt>
                <c:pt idx="24">
                  <c:v>41521</c:v>
                </c:pt>
                <c:pt idx="25">
                  <c:v>40243</c:v>
                </c:pt>
                <c:pt idx="26">
                  <c:v>37079.999999999993</c:v>
                </c:pt>
                <c:pt idx="27">
                  <c:v>38187</c:v>
                </c:pt>
                <c:pt idx="28">
                  <c:v>41709</c:v>
                </c:pt>
                <c:pt idx="29">
                  <c:v>41862</c:v>
                </c:pt>
                <c:pt idx="30">
                  <c:v>42018</c:v>
                </c:pt>
                <c:pt idx="31">
                  <c:v>41896</c:v>
                </c:pt>
                <c:pt idx="32">
                  <c:v>40686</c:v>
                </c:pt>
                <c:pt idx="33">
                  <c:v>37668</c:v>
                </c:pt>
                <c:pt idx="34">
                  <c:v>38845.999999999993</c:v>
                </c:pt>
                <c:pt idx="35">
                  <c:v>42383</c:v>
                </c:pt>
                <c:pt idx="36">
                  <c:v>42447</c:v>
                </c:pt>
                <c:pt idx="37">
                  <c:v>42531.999999999993</c:v>
                </c:pt>
                <c:pt idx="38">
                  <c:v>42376</c:v>
                </c:pt>
                <c:pt idx="39">
                  <c:v>41134</c:v>
                </c:pt>
                <c:pt idx="40">
                  <c:v>38049.999999999993</c:v>
                </c:pt>
                <c:pt idx="41">
                  <c:v>39210</c:v>
                </c:pt>
                <c:pt idx="42">
                  <c:v>42761</c:v>
                </c:pt>
                <c:pt idx="43">
                  <c:v>42847</c:v>
                </c:pt>
                <c:pt idx="44">
                  <c:v>42947</c:v>
                </c:pt>
                <c:pt idx="45">
                  <c:v>42780</c:v>
                </c:pt>
                <c:pt idx="46">
                  <c:v>41479</c:v>
                </c:pt>
                <c:pt idx="47">
                  <c:v>38368</c:v>
                </c:pt>
                <c:pt idx="48">
                  <c:v>39502</c:v>
                </c:pt>
                <c:pt idx="49">
                  <c:v>42976</c:v>
                </c:pt>
                <c:pt idx="50">
                  <c:v>43063</c:v>
                </c:pt>
                <c:pt idx="51">
                  <c:v>43100</c:v>
                </c:pt>
                <c:pt idx="52">
                  <c:v>42866</c:v>
                </c:pt>
                <c:pt idx="53">
                  <c:v>38386</c:v>
                </c:pt>
                <c:pt idx="54">
                  <c:v>35369</c:v>
                </c:pt>
                <c:pt idx="55">
                  <c:v>33300</c:v>
                </c:pt>
                <c:pt idx="56">
                  <c:v>30006</c:v>
                </c:pt>
                <c:pt idx="57">
                  <c:v>29885</c:v>
                </c:pt>
                <c:pt idx="58">
                  <c:v>36605</c:v>
                </c:pt>
                <c:pt idx="59">
                  <c:v>37462</c:v>
                </c:pt>
                <c:pt idx="60">
                  <c:v>36998</c:v>
                </c:pt>
                <c:pt idx="61">
                  <c:v>35254</c:v>
                </c:pt>
                <c:pt idx="62">
                  <c:v>35009</c:v>
                </c:pt>
                <c:pt idx="63">
                  <c:v>33542</c:v>
                </c:pt>
                <c:pt idx="64">
                  <c:v>42236</c:v>
                </c:pt>
                <c:pt idx="65">
                  <c:v>43041</c:v>
                </c:pt>
                <c:pt idx="66">
                  <c:v>42899</c:v>
                </c:pt>
                <c:pt idx="67">
                  <c:v>41533</c:v>
                </c:pt>
                <c:pt idx="68">
                  <c:v>38355</c:v>
                </c:pt>
                <c:pt idx="69">
                  <c:v>39442</c:v>
                </c:pt>
                <c:pt idx="70">
                  <c:v>42950.000000000007</c:v>
                </c:pt>
                <c:pt idx="71">
                  <c:v>43149.999999999993</c:v>
                </c:pt>
                <c:pt idx="72">
                  <c:v>43250</c:v>
                </c:pt>
                <c:pt idx="73">
                  <c:v>43350</c:v>
                </c:pt>
                <c:pt idx="74">
                  <c:v>40961</c:v>
                </c:pt>
                <c:pt idx="75">
                  <c:v>37885</c:v>
                </c:pt>
                <c:pt idx="76">
                  <c:v>39044</c:v>
                </c:pt>
                <c:pt idx="77">
                  <c:v>42850</c:v>
                </c:pt>
                <c:pt idx="78">
                  <c:v>43050</c:v>
                </c:pt>
                <c:pt idx="79">
                  <c:v>43350.000000000007</c:v>
                </c:pt>
                <c:pt idx="80">
                  <c:v>43150</c:v>
                </c:pt>
                <c:pt idx="81">
                  <c:v>42350</c:v>
                </c:pt>
                <c:pt idx="82">
                  <c:v>38337</c:v>
                </c:pt>
                <c:pt idx="83">
                  <c:v>39510</c:v>
                </c:pt>
                <c:pt idx="84">
                  <c:v>43039</c:v>
                </c:pt>
                <c:pt idx="85">
                  <c:v>43012</c:v>
                </c:pt>
                <c:pt idx="86">
                  <c:v>42956</c:v>
                </c:pt>
                <c:pt idx="87">
                  <c:v>42628</c:v>
                </c:pt>
                <c:pt idx="88">
                  <c:v>41268</c:v>
                </c:pt>
                <c:pt idx="89">
                  <c:v>38188</c:v>
                </c:pt>
                <c:pt idx="90">
                  <c:v>39205</c:v>
                </c:pt>
                <c:pt idx="91">
                  <c:v>42694</c:v>
                </c:pt>
                <c:pt idx="92">
                  <c:v>42679</c:v>
                </c:pt>
                <c:pt idx="93">
                  <c:v>42659</c:v>
                </c:pt>
                <c:pt idx="94">
                  <c:v>42241</c:v>
                </c:pt>
                <c:pt idx="95">
                  <c:v>40783</c:v>
                </c:pt>
                <c:pt idx="96">
                  <c:v>37527</c:v>
                </c:pt>
                <c:pt idx="97">
                  <c:v>38535</c:v>
                </c:pt>
                <c:pt idx="98">
                  <c:v>42000</c:v>
                </c:pt>
                <c:pt idx="99">
                  <c:v>41980</c:v>
                </c:pt>
                <c:pt idx="100">
                  <c:v>42025</c:v>
                </c:pt>
                <c:pt idx="101">
                  <c:v>41779</c:v>
                </c:pt>
                <c:pt idx="102">
                  <c:v>40487</c:v>
                </c:pt>
                <c:pt idx="103">
                  <c:v>37307</c:v>
                </c:pt>
                <c:pt idx="104">
                  <c:v>38301</c:v>
                </c:pt>
                <c:pt idx="105">
                  <c:v>41713</c:v>
                </c:pt>
                <c:pt idx="106">
                  <c:v>41636</c:v>
                </c:pt>
                <c:pt idx="107">
                  <c:v>41432</c:v>
                </c:pt>
                <c:pt idx="108">
                  <c:v>40941</c:v>
                </c:pt>
                <c:pt idx="109">
                  <c:v>39272</c:v>
                </c:pt>
                <c:pt idx="110">
                  <c:v>36115</c:v>
                </c:pt>
                <c:pt idx="111">
                  <c:v>37353</c:v>
                </c:pt>
                <c:pt idx="112">
                  <c:v>40846</c:v>
                </c:pt>
                <c:pt idx="113">
                  <c:v>40775</c:v>
                </c:pt>
                <c:pt idx="114">
                  <c:v>40716</c:v>
                </c:pt>
                <c:pt idx="115">
                  <c:v>40388</c:v>
                </c:pt>
                <c:pt idx="116">
                  <c:v>39056</c:v>
                </c:pt>
                <c:pt idx="117">
                  <c:v>35880</c:v>
                </c:pt>
                <c:pt idx="118">
                  <c:v>36927</c:v>
                </c:pt>
                <c:pt idx="119">
                  <c:v>40331</c:v>
                </c:pt>
                <c:pt idx="120">
                  <c:v>40363</c:v>
                </c:pt>
                <c:pt idx="121">
                  <c:v>40425</c:v>
                </c:pt>
                <c:pt idx="122">
                  <c:v>40184</c:v>
                </c:pt>
                <c:pt idx="123">
                  <c:v>38861</c:v>
                </c:pt>
                <c:pt idx="124">
                  <c:v>35720</c:v>
                </c:pt>
                <c:pt idx="125">
                  <c:v>36815</c:v>
                </c:pt>
                <c:pt idx="126">
                  <c:v>40136</c:v>
                </c:pt>
                <c:pt idx="127">
                  <c:v>39906</c:v>
                </c:pt>
                <c:pt idx="128">
                  <c:v>39673</c:v>
                </c:pt>
                <c:pt idx="129">
                  <c:v>39221</c:v>
                </c:pt>
                <c:pt idx="130">
                  <c:v>37875</c:v>
                </c:pt>
                <c:pt idx="131">
                  <c:v>34633</c:v>
                </c:pt>
                <c:pt idx="132">
                  <c:v>35529</c:v>
                </c:pt>
                <c:pt idx="133">
                  <c:v>39057</c:v>
                </c:pt>
                <c:pt idx="134">
                  <c:v>38937</c:v>
                </c:pt>
                <c:pt idx="135">
                  <c:v>38711</c:v>
                </c:pt>
                <c:pt idx="136">
                  <c:v>38295</c:v>
                </c:pt>
                <c:pt idx="137">
                  <c:v>36895</c:v>
                </c:pt>
                <c:pt idx="138">
                  <c:v>33826</c:v>
                </c:pt>
                <c:pt idx="139">
                  <c:v>35019</c:v>
                </c:pt>
                <c:pt idx="140">
                  <c:v>38453</c:v>
                </c:pt>
                <c:pt idx="141">
                  <c:v>38477</c:v>
                </c:pt>
                <c:pt idx="142">
                  <c:v>38353</c:v>
                </c:pt>
                <c:pt idx="143">
                  <c:v>37887</c:v>
                </c:pt>
                <c:pt idx="144">
                  <c:v>36403</c:v>
                </c:pt>
                <c:pt idx="145">
                  <c:v>33063</c:v>
                </c:pt>
                <c:pt idx="146" formatCode="General">
                  <c:v>34086</c:v>
                </c:pt>
                <c:pt idx="147" formatCode="General">
                  <c:v>37506</c:v>
                </c:pt>
                <c:pt idx="148" formatCode="General">
                  <c:v>37577</c:v>
                </c:pt>
                <c:pt idx="149" formatCode="General">
                  <c:v>36724</c:v>
                </c:pt>
                <c:pt idx="150" formatCode="General">
                  <c:v>34960</c:v>
                </c:pt>
                <c:pt idx="151" formatCode="General">
                  <c:v>31138</c:v>
                </c:pt>
                <c:pt idx="152" formatCode="General">
                  <c:v>32532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D-47D8-BBA4-8B5203611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d\ mmm\ 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200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GW</a:t>
                </a:r>
              </a:p>
            </c:rich>
          </c:tx>
          <c:layout>
            <c:manualLayout>
              <c:xMode val="edge"/>
              <c:yMode val="edge"/>
              <c:x val="3.5359873130596476E-3"/>
              <c:y val="0.29301084763355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60722677452651"/>
          <c:y val="3.7941780778213099E-2"/>
          <c:w val="0.79169493473206398"/>
          <c:h val="0.6713579333593532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'Figure 5'!$J$3:$K$3</c:f>
              <c:strCache>
                <c:ptCount val="1"/>
                <c:pt idx="0">
                  <c:v>2023/24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val>
            <c:numRef>
              <c:f>'Figure 5'!$J$5:$J$14</c:f>
              <c:numCache>
                <c:formatCode>0%</c:formatCode>
                <c:ptCount val="10"/>
                <c:pt idx="0">
                  <c:v>0.312868298889663</c:v>
                </c:pt>
                <c:pt idx="1">
                  <c:v>0.29999847988154771</c:v>
                </c:pt>
                <c:pt idx="2">
                  <c:v>0.12417365938916423</c:v>
                </c:pt>
                <c:pt idx="3">
                  <c:v>0.14234992801092433</c:v>
                </c:pt>
                <c:pt idx="4">
                  <c:v>6.6505165235469038E-2</c:v>
                </c:pt>
                <c:pt idx="5">
                  <c:v>1.6800335493467409E-2</c:v>
                </c:pt>
                <c:pt idx="6">
                  <c:v>1.7250138799262099E-2</c:v>
                </c:pt>
                <c:pt idx="7">
                  <c:v>8.6245280226163613E-3</c:v>
                </c:pt>
                <c:pt idx="8">
                  <c:v>1.0894355595571795E-2</c:v>
                </c:pt>
                <c:pt idx="9">
                  <c:v>5.3511068231399132E-4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C-41B9-83D5-BEA7D559ADC4}"/>
            </c:ext>
          </c:extLst>
        </c:ser>
        <c:ser>
          <c:idx val="3"/>
          <c:order val="1"/>
          <c:tx>
            <c:strRef>
              <c:f>'Figure 5'!$H$3:$I$3</c:f>
              <c:strCache>
                <c:ptCount val="1"/>
                <c:pt idx="0">
                  <c:v>2022/23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'Figure 5'!$H$5:$H$14</c:f>
              <c:numCache>
                <c:formatCode>0%</c:formatCode>
                <c:ptCount val="10"/>
                <c:pt idx="0">
                  <c:v>0.3622073601906568</c:v>
                </c:pt>
                <c:pt idx="1">
                  <c:v>0.25086756159409984</c:v>
                </c:pt>
                <c:pt idx="2">
                  <c:v>0.16883468573561095</c:v>
                </c:pt>
                <c:pt idx="3">
                  <c:v>9.1954343252901499E-2</c:v>
                </c:pt>
                <c:pt idx="4">
                  <c:v>6.8864756212444575E-2</c:v>
                </c:pt>
                <c:pt idx="5">
                  <c:v>2.453879096687327E-2</c:v>
                </c:pt>
                <c:pt idx="6">
                  <c:v>1.7123730035835272E-2</c:v>
                </c:pt>
                <c:pt idx="7">
                  <c:v>7.908011789828355E-3</c:v>
                </c:pt>
                <c:pt idx="8">
                  <c:v>6.8206559633976422E-3</c:v>
                </c:pt>
                <c:pt idx="9">
                  <c:v>8.8010425835183151E-4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C-41B9-83D5-BEA7D559ADC4}"/>
            </c:ext>
          </c:extLst>
        </c:ser>
        <c:ser>
          <c:idx val="2"/>
          <c:order val="2"/>
          <c:tx>
            <c:strRef>
              <c:f>'Figure 5'!$F$3:$G$3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rgbClr val="6600CC"/>
            </a:solidFill>
            <a:ln>
              <a:noFill/>
            </a:ln>
            <a:effectLst/>
          </c:spPr>
          <c:invertIfNegative val="0"/>
          <c:cat>
            <c:strRef>
              <c:f>'Figure 5'!$A$5:$A$14</c:f>
              <c:strCache>
                <c:ptCount val="10"/>
                <c:pt idx="0">
                  <c:v>CCGT</c:v>
                </c:pt>
                <c:pt idx="1">
                  <c:v>Wind</c:v>
                </c:pt>
                <c:pt idx="2">
                  <c:v>Nuclear</c:v>
                </c:pt>
                <c:pt idx="3">
                  <c:v>Interconnector imports</c:v>
                </c:pt>
                <c:pt idx="4">
                  <c:v>Biomass</c:v>
                </c:pt>
                <c:pt idx="5">
                  <c:v>Coal</c:v>
                </c:pt>
                <c:pt idx="6">
                  <c:v>Hydro</c:v>
                </c:pt>
                <c:pt idx="7">
                  <c:v>Pumped storage</c:v>
                </c:pt>
                <c:pt idx="8">
                  <c:v>Other</c:v>
                </c:pt>
                <c:pt idx="9">
                  <c:v>OCGT</c:v>
                </c:pt>
              </c:strCache>
            </c:strRef>
          </c:cat>
          <c:val>
            <c:numRef>
              <c:f>'Figure 5'!$F$5:$F$14</c:f>
              <c:numCache>
                <c:formatCode>0%</c:formatCode>
                <c:ptCount val="10"/>
                <c:pt idx="0">
                  <c:v>0.3622073601906568</c:v>
                </c:pt>
                <c:pt idx="1">
                  <c:v>0.25086756159409984</c:v>
                </c:pt>
                <c:pt idx="2">
                  <c:v>0.16883468573561095</c:v>
                </c:pt>
                <c:pt idx="3">
                  <c:v>9.1954343252901499E-2</c:v>
                </c:pt>
                <c:pt idx="4">
                  <c:v>6.8864756212444575E-2</c:v>
                </c:pt>
                <c:pt idx="5" formatCode="0.0%">
                  <c:v>2.453879096687327E-2</c:v>
                </c:pt>
                <c:pt idx="6">
                  <c:v>1.7123730035835272E-2</c:v>
                </c:pt>
                <c:pt idx="7">
                  <c:v>7.908011789828355E-3</c:v>
                </c:pt>
                <c:pt idx="8">
                  <c:v>6.8206559633976422E-3</c:v>
                </c:pt>
                <c:pt idx="9">
                  <c:v>8.8010425835183151E-4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6C-41B9-83D5-BEA7D559A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72593512"/>
        <c:axId val="772595480"/>
        <c:extLst>
          <c:ext xmlns:c15="http://schemas.microsoft.com/office/drawing/2012/chart" uri="{02D57815-91ED-43cb-92C2-25804820EDAC}">
            <c15:filteredBarSeries>
              <c15:ser>
                <c:idx val="1"/>
                <c:order val="3"/>
                <c:tx>
                  <c:v>2020/21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'Figure 5'!$A$5:$A$14</c15:sqref>
                        </c15:formulaRef>
                      </c:ext>
                    </c:extLst>
                    <c:strCache>
                      <c:ptCount val="10"/>
                      <c:pt idx="0">
                        <c:v>CCGT</c:v>
                      </c:pt>
                      <c:pt idx="1">
                        <c:v>Wind</c:v>
                      </c:pt>
                      <c:pt idx="2">
                        <c:v>Nuclear</c:v>
                      </c:pt>
                      <c:pt idx="3">
                        <c:v>Interconnector imports</c:v>
                      </c:pt>
                      <c:pt idx="4">
                        <c:v>Biomass</c:v>
                      </c:pt>
                      <c:pt idx="5">
                        <c:v>Coal</c:v>
                      </c:pt>
                      <c:pt idx="6">
                        <c:v>Hydro</c:v>
                      </c:pt>
                      <c:pt idx="7">
                        <c:v>Pumped storage</c:v>
                      </c:pt>
                      <c:pt idx="8">
                        <c:v>Other</c:v>
                      </c:pt>
                      <c:pt idx="9">
                        <c:v>OCGT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0.3911397146919518</c:v>
                    </c:pt>
                    <c:pt idx="1">
                      <c:v>0.21802701390001006</c:v>
                    </c:pt>
                    <c:pt idx="2">
                      <c:v>0.1683801304775904</c:v>
                    </c:pt>
                    <c:pt idx="3">
                      <c:v>9.5737226599821784E-2</c:v>
                    </c:pt>
                    <c:pt idx="4">
                      <c:v>7.0659117112191014E-2</c:v>
                    </c:pt>
                    <c:pt idx="5">
                      <c:v>2.4857119799550138E-2</c:v>
                    </c:pt>
                    <c:pt idx="6">
                      <c:v>1.6752001048027671E-2</c:v>
                    </c:pt>
                    <c:pt idx="7">
                      <c:v>7.0150431443797194E-3</c:v>
                    </c:pt>
                    <c:pt idx="8">
                      <c:v>6.0920664888251663E-3</c:v>
                    </c:pt>
                    <c:pt idx="9">
                      <c:v>1.33976369572281E-3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3-116C-41B9-83D5-BEA7D559ADC4}"/>
                  </c:ext>
                </c:extLst>
              </c15:ser>
            </c15:filteredBarSeries>
            <c15:filteredBarSeries>
              <c15:ser>
                <c:idx val="0"/>
                <c:order val="4"/>
                <c:tx>
                  <c:v>2019/20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5'!$A$5:$A$14</c15:sqref>
                        </c15:formulaRef>
                      </c:ext>
                    </c:extLst>
                    <c:strCache>
                      <c:ptCount val="10"/>
                      <c:pt idx="0">
                        <c:v>CCGT</c:v>
                      </c:pt>
                      <c:pt idx="1">
                        <c:v>Wind</c:v>
                      </c:pt>
                      <c:pt idx="2">
                        <c:v>Nuclear</c:v>
                      </c:pt>
                      <c:pt idx="3">
                        <c:v>Interconnector imports</c:v>
                      </c:pt>
                      <c:pt idx="4">
                        <c:v>Biomass</c:v>
                      </c:pt>
                      <c:pt idx="5">
                        <c:v>Coal</c:v>
                      </c:pt>
                      <c:pt idx="6">
                        <c:v>Hydro</c:v>
                      </c:pt>
                      <c:pt idx="7">
                        <c:v>Pumped storage</c:v>
                      </c:pt>
                      <c:pt idx="8">
                        <c:v>Other</c:v>
                      </c:pt>
                      <c:pt idx="9">
                        <c:v>OCGT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0.35685313093465654</c:v>
                    </c:pt>
                    <c:pt idx="1">
                      <c:v>0.23145472777209056</c:v>
                    </c:pt>
                    <c:pt idx="2">
                      <c:v>0.18191880746161862</c:v>
                    </c:pt>
                    <c:pt idx="3">
                      <c:v>9.0729564632243034E-2</c:v>
                    </c:pt>
                    <c:pt idx="4">
                      <c:v>7.0352362412380923E-2</c:v>
                    </c:pt>
                    <c:pt idx="5">
                      <c:v>4.017785157467639E-2</c:v>
                    </c:pt>
                    <c:pt idx="6">
                      <c:v>1.7873652098273126E-2</c:v>
                    </c:pt>
                    <c:pt idx="7">
                      <c:v>5.9729349098348395E-3</c:v>
                    </c:pt>
                    <c:pt idx="8">
                      <c:v>4.3641238644989257E-3</c:v>
                    </c:pt>
                    <c:pt idx="9">
                      <c:v>3.028443397270556E-4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6C-41B9-83D5-BEA7D559ADC4}"/>
                  </c:ext>
                </c:extLst>
              </c15:ser>
            </c15:filteredBarSeries>
          </c:ext>
        </c:extLst>
      </c:barChart>
      <c:catAx>
        <c:axId val="772593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chemeClr val="tx1">
                        <a:lumMod val="75000"/>
                      </a:schemeClr>
                    </a:solidFill>
                  </a:rPr>
                  <a:t>Fuel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95480"/>
        <c:crosses val="autoZero"/>
        <c:auto val="1"/>
        <c:lblAlgn val="ctr"/>
        <c:lblOffset val="100"/>
        <c:noMultiLvlLbl val="0"/>
      </c:catAx>
      <c:valAx>
        <c:axId val="772595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chemeClr val="tx1">
                        <a:lumMod val="75000"/>
                      </a:schemeClr>
                    </a:solidFill>
                  </a:rPr>
                  <a:t>Percentage Energy Provided (%)</a:t>
                </a:r>
              </a:p>
            </c:rich>
          </c:tx>
          <c:layout>
            <c:manualLayout>
              <c:xMode val="edge"/>
              <c:yMode val="edge"/>
              <c:x val="1.735936252690853E-2"/>
              <c:y val="0.10216662610285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593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84744127263805E-2"/>
          <c:y val="2.9955315086573873E-2"/>
          <c:w val="0.90106324122072157"/>
          <c:h val="0.73017385302844817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6'!$B$3</c:f>
              <c:strCache>
                <c:ptCount val="1"/>
                <c:pt idx="0">
                  <c:v>Actual generator availability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6'!$A$4:$A$156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6'!$B$4:$B$156</c:f>
              <c:numCache>
                <c:formatCode>0</c:formatCode>
                <c:ptCount val="153"/>
                <c:pt idx="0">
                  <c:v>45242.087999999996</c:v>
                </c:pt>
                <c:pt idx="1">
                  <c:v>46208.838000000003</c:v>
                </c:pt>
                <c:pt idx="2">
                  <c:v>51329.275999999998</c:v>
                </c:pt>
                <c:pt idx="3">
                  <c:v>50957.137999999999</c:v>
                </c:pt>
                <c:pt idx="4">
                  <c:v>50253.418000000005</c:v>
                </c:pt>
                <c:pt idx="5">
                  <c:v>44064.728000000003</c:v>
                </c:pt>
                <c:pt idx="6">
                  <c:v>44719.030000000006</c:v>
                </c:pt>
                <c:pt idx="7">
                  <c:v>51003.261999999995</c:v>
                </c:pt>
                <c:pt idx="8">
                  <c:v>48622.710000000006</c:v>
                </c:pt>
                <c:pt idx="9">
                  <c:v>47662.006000000001</c:v>
                </c:pt>
                <c:pt idx="10">
                  <c:v>47216.408000000003</c:v>
                </c:pt>
                <c:pt idx="11">
                  <c:v>52059.555999999997</c:v>
                </c:pt>
                <c:pt idx="12">
                  <c:v>43267.644</c:v>
                </c:pt>
                <c:pt idx="13">
                  <c:v>49412.887999999999</c:v>
                </c:pt>
                <c:pt idx="14">
                  <c:v>54391.716</c:v>
                </c:pt>
                <c:pt idx="15">
                  <c:v>48672.225999999995</c:v>
                </c:pt>
                <c:pt idx="16">
                  <c:v>47188.368000000002</c:v>
                </c:pt>
                <c:pt idx="17">
                  <c:v>41396.275999999998</c:v>
                </c:pt>
                <c:pt idx="18">
                  <c:v>42356.36</c:v>
                </c:pt>
                <c:pt idx="19">
                  <c:v>48227.020000000004</c:v>
                </c:pt>
                <c:pt idx="20">
                  <c:v>46890.627999999997</c:v>
                </c:pt>
                <c:pt idx="21">
                  <c:v>47661.878000000004</c:v>
                </c:pt>
                <c:pt idx="22">
                  <c:v>48142.6</c:v>
                </c:pt>
                <c:pt idx="23">
                  <c:v>54747.614000000001</c:v>
                </c:pt>
                <c:pt idx="24">
                  <c:v>52988.126000000004</c:v>
                </c:pt>
                <c:pt idx="25">
                  <c:v>49164.201999999997</c:v>
                </c:pt>
                <c:pt idx="26">
                  <c:v>46113.743999999999</c:v>
                </c:pt>
                <c:pt idx="27">
                  <c:v>45254.057999999997</c:v>
                </c:pt>
                <c:pt idx="28">
                  <c:v>53725.347999999998</c:v>
                </c:pt>
                <c:pt idx="29">
                  <c:v>50823.356</c:v>
                </c:pt>
                <c:pt idx="30">
                  <c:v>47173.184000000001</c:v>
                </c:pt>
                <c:pt idx="31">
                  <c:v>50017.163999999997</c:v>
                </c:pt>
                <c:pt idx="32">
                  <c:v>46095.522000000004</c:v>
                </c:pt>
                <c:pt idx="33">
                  <c:v>43895.09</c:v>
                </c:pt>
                <c:pt idx="34">
                  <c:v>49353.632000000005</c:v>
                </c:pt>
                <c:pt idx="35">
                  <c:v>53518.908000000003</c:v>
                </c:pt>
                <c:pt idx="36">
                  <c:v>49293.168000000005</c:v>
                </c:pt>
                <c:pt idx="37">
                  <c:v>50809.308000000005</c:v>
                </c:pt>
                <c:pt idx="38">
                  <c:v>58169.704000000005</c:v>
                </c:pt>
                <c:pt idx="39">
                  <c:v>56471.75</c:v>
                </c:pt>
                <c:pt idx="40">
                  <c:v>53074.622000000003</c:v>
                </c:pt>
                <c:pt idx="41">
                  <c:v>51428.928</c:v>
                </c:pt>
                <c:pt idx="42">
                  <c:v>46911.380000000005</c:v>
                </c:pt>
                <c:pt idx="43">
                  <c:v>48758.457999999999</c:v>
                </c:pt>
                <c:pt idx="44">
                  <c:v>53075.360000000001</c:v>
                </c:pt>
                <c:pt idx="45">
                  <c:v>52283.64</c:v>
                </c:pt>
                <c:pt idx="46">
                  <c:v>56696.313999999998</c:v>
                </c:pt>
                <c:pt idx="47">
                  <c:v>55021.761999999995</c:v>
                </c:pt>
                <c:pt idx="48">
                  <c:v>55907.85</c:v>
                </c:pt>
                <c:pt idx="49">
                  <c:v>56247.876000000004</c:v>
                </c:pt>
                <c:pt idx="50">
                  <c:v>54688.53</c:v>
                </c:pt>
                <c:pt idx="51">
                  <c:v>54331.262000000002</c:v>
                </c:pt>
                <c:pt idx="52">
                  <c:v>52343.675999999999</c:v>
                </c:pt>
                <c:pt idx="53">
                  <c:v>53962.114000000001</c:v>
                </c:pt>
                <c:pt idx="54">
                  <c:v>54367.09</c:v>
                </c:pt>
                <c:pt idx="55">
                  <c:v>55148.994000000006</c:v>
                </c:pt>
                <c:pt idx="56">
                  <c:v>54630</c:v>
                </c:pt>
                <c:pt idx="57">
                  <c:v>42745.978000000003</c:v>
                </c:pt>
                <c:pt idx="58">
                  <c:v>55788.315999999999</c:v>
                </c:pt>
                <c:pt idx="59">
                  <c:v>56559.808000000005</c:v>
                </c:pt>
                <c:pt idx="60">
                  <c:v>54259.682000000001</c:v>
                </c:pt>
                <c:pt idx="61">
                  <c:v>56284.353999999999</c:v>
                </c:pt>
                <c:pt idx="62">
                  <c:v>52759.885999999999</c:v>
                </c:pt>
                <c:pt idx="63">
                  <c:v>51745.847999999998</c:v>
                </c:pt>
                <c:pt idx="64">
                  <c:v>53008.656000000003</c:v>
                </c:pt>
                <c:pt idx="65">
                  <c:v>50487.773999999998</c:v>
                </c:pt>
                <c:pt idx="66">
                  <c:v>46866.080000000002</c:v>
                </c:pt>
                <c:pt idx="67">
                  <c:v>51592.480000000003</c:v>
                </c:pt>
                <c:pt idx="68">
                  <c:v>48118.39</c:v>
                </c:pt>
                <c:pt idx="69">
                  <c:v>48314.777999999998</c:v>
                </c:pt>
                <c:pt idx="70">
                  <c:v>53541.936000000002</c:v>
                </c:pt>
                <c:pt idx="71">
                  <c:v>54568.380000000005</c:v>
                </c:pt>
                <c:pt idx="72">
                  <c:v>52586.236000000004</c:v>
                </c:pt>
                <c:pt idx="73">
                  <c:v>52659.394</c:v>
                </c:pt>
                <c:pt idx="74">
                  <c:v>47847.886000000006</c:v>
                </c:pt>
                <c:pt idx="75">
                  <c:v>47499.392</c:v>
                </c:pt>
                <c:pt idx="76">
                  <c:v>54304.162000000004</c:v>
                </c:pt>
                <c:pt idx="77">
                  <c:v>54484.415999999997</c:v>
                </c:pt>
                <c:pt idx="78">
                  <c:v>56069.881999999998</c:v>
                </c:pt>
                <c:pt idx="79">
                  <c:v>51190.923999999999</c:v>
                </c:pt>
                <c:pt idx="80">
                  <c:v>55038.656000000003</c:v>
                </c:pt>
                <c:pt idx="81">
                  <c:v>55785.311999999998</c:v>
                </c:pt>
                <c:pt idx="82">
                  <c:v>52573.072</c:v>
                </c:pt>
                <c:pt idx="83">
                  <c:v>49209.49</c:v>
                </c:pt>
                <c:pt idx="84">
                  <c:v>51117.131999999998</c:v>
                </c:pt>
                <c:pt idx="85">
                  <c:v>50913.99</c:v>
                </c:pt>
                <c:pt idx="86">
                  <c:v>48552.707999999999</c:v>
                </c:pt>
                <c:pt idx="87">
                  <c:v>52699.101999999999</c:v>
                </c:pt>
                <c:pt idx="88">
                  <c:v>51348.683999999994</c:v>
                </c:pt>
                <c:pt idx="89">
                  <c:v>50046.065999999999</c:v>
                </c:pt>
                <c:pt idx="90">
                  <c:v>52325.301999999996</c:v>
                </c:pt>
                <c:pt idx="91">
                  <c:v>48852.639999999999</c:v>
                </c:pt>
                <c:pt idx="92">
                  <c:v>46245.088000000003</c:v>
                </c:pt>
                <c:pt idx="93">
                  <c:v>56991.87</c:v>
                </c:pt>
                <c:pt idx="94">
                  <c:v>53771.092000000004</c:v>
                </c:pt>
                <c:pt idx="95">
                  <c:v>53909.94</c:v>
                </c:pt>
                <c:pt idx="96">
                  <c:v>52028.191999999995</c:v>
                </c:pt>
                <c:pt idx="97">
                  <c:v>52917.952000000005</c:v>
                </c:pt>
                <c:pt idx="98">
                  <c:v>55010.576000000001</c:v>
                </c:pt>
                <c:pt idx="99">
                  <c:v>49601.538</c:v>
                </c:pt>
                <c:pt idx="100">
                  <c:v>45259.142</c:v>
                </c:pt>
                <c:pt idx="101">
                  <c:v>55191.42</c:v>
                </c:pt>
                <c:pt idx="102">
                  <c:v>52246.606</c:v>
                </c:pt>
                <c:pt idx="103">
                  <c:v>44609.414000000004</c:v>
                </c:pt>
                <c:pt idx="104">
                  <c:v>46885.850000000006</c:v>
                </c:pt>
                <c:pt idx="105">
                  <c:v>53556.907999999996</c:v>
                </c:pt>
                <c:pt idx="106">
                  <c:v>50632.915999999997</c:v>
                </c:pt>
                <c:pt idx="107">
                  <c:v>49909.022000000004</c:v>
                </c:pt>
                <c:pt idx="108">
                  <c:v>49943.067999999999</c:v>
                </c:pt>
                <c:pt idx="109">
                  <c:v>42411.284</c:v>
                </c:pt>
                <c:pt idx="110">
                  <c:v>51986.77</c:v>
                </c:pt>
                <c:pt idx="111">
                  <c:v>47980.266000000003</c:v>
                </c:pt>
                <c:pt idx="112">
                  <c:v>51381.166000000005</c:v>
                </c:pt>
                <c:pt idx="113">
                  <c:v>53170.962</c:v>
                </c:pt>
                <c:pt idx="114">
                  <c:v>49841.744000000006</c:v>
                </c:pt>
                <c:pt idx="115">
                  <c:v>50771.422000000006</c:v>
                </c:pt>
                <c:pt idx="116">
                  <c:v>45448.284</c:v>
                </c:pt>
                <c:pt idx="117">
                  <c:v>41361.698000000004</c:v>
                </c:pt>
                <c:pt idx="118">
                  <c:v>47722.853999999999</c:v>
                </c:pt>
                <c:pt idx="119">
                  <c:v>49287.450000000004</c:v>
                </c:pt>
                <c:pt idx="120">
                  <c:v>52925.163999999997</c:v>
                </c:pt>
                <c:pt idx="121">
                  <c:v>55970.441999999995</c:v>
                </c:pt>
                <c:pt idx="122">
                  <c:v>46062.084000000003</c:v>
                </c:pt>
                <c:pt idx="123">
                  <c:v>48499.154000000002</c:v>
                </c:pt>
                <c:pt idx="124">
                  <c:v>48532.936000000002</c:v>
                </c:pt>
                <c:pt idx="125">
                  <c:v>43636.275999999998</c:v>
                </c:pt>
                <c:pt idx="126">
                  <c:v>53382.807999999997</c:v>
                </c:pt>
                <c:pt idx="127">
                  <c:v>43977.352000000006</c:v>
                </c:pt>
                <c:pt idx="128">
                  <c:v>48520.265999999996</c:v>
                </c:pt>
                <c:pt idx="129">
                  <c:v>52839.351999999999</c:v>
                </c:pt>
                <c:pt idx="130">
                  <c:v>51597.451999999997</c:v>
                </c:pt>
                <c:pt idx="131">
                  <c:v>50787.161999999997</c:v>
                </c:pt>
                <c:pt idx="132">
                  <c:v>49949.899999999994</c:v>
                </c:pt>
                <c:pt idx="133">
                  <c:v>44462.842000000004</c:v>
                </c:pt>
                <c:pt idx="134">
                  <c:v>49467.822</c:v>
                </c:pt>
                <c:pt idx="135">
                  <c:v>49305.694000000003</c:v>
                </c:pt>
                <c:pt idx="136">
                  <c:v>49329.217999999993</c:v>
                </c:pt>
                <c:pt idx="137">
                  <c:v>48160.822</c:v>
                </c:pt>
                <c:pt idx="138">
                  <c:v>47670.233999999997</c:v>
                </c:pt>
                <c:pt idx="139">
                  <c:v>44657.657999999996</c:v>
                </c:pt>
                <c:pt idx="140">
                  <c:v>49860.312000000005</c:v>
                </c:pt>
                <c:pt idx="141">
                  <c:v>40642.154000000002</c:v>
                </c:pt>
                <c:pt idx="142">
                  <c:v>43281.144</c:v>
                </c:pt>
                <c:pt idx="143">
                  <c:v>51463.512000000002</c:v>
                </c:pt>
                <c:pt idx="144">
                  <c:v>50487.803</c:v>
                </c:pt>
                <c:pt idx="145">
                  <c:v>53933.603999999999</c:v>
                </c:pt>
                <c:pt idx="146">
                  <c:v>39527.528000000006</c:v>
                </c:pt>
                <c:pt idx="147">
                  <c:v>48200.68</c:v>
                </c:pt>
                <c:pt idx="148">
                  <c:v>48627.054000000004</c:v>
                </c:pt>
                <c:pt idx="149">
                  <c:v>49977.130000000005</c:v>
                </c:pt>
                <c:pt idx="150">
                  <c:v>49937.237000000001</c:v>
                </c:pt>
                <c:pt idx="151">
                  <c:v>45991.783000000003</c:v>
                </c:pt>
                <c:pt idx="152">
                  <c:v>40316.773000000001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A-41B6-87D2-5552829150D7}"/>
            </c:ext>
          </c:extLst>
        </c:ser>
        <c:ser>
          <c:idx val="1"/>
          <c:order val="1"/>
          <c:tx>
            <c:strRef>
              <c:f>'Figure 6'!$C$3</c:f>
              <c:strCache>
                <c:ptCount val="1"/>
                <c:pt idx="0">
                  <c:v>Winter Outlook forecast availability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'Figure 6'!$A$4:$A$156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6'!$C$4:$C$156</c:f>
              <c:numCache>
                <c:formatCode>General</c:formatCode>
                <c:ptCount val="153"/>
                <c:pt idx="0">
                  <c:v>46792</c:v>
                </c:pt>
                <c:pt idx="1">
                  <c:v>47213</c:v>
                </c:pt>
                <c:pt idx="2">
                  <c:v>47414</c:v>
                </c:pt>
                <c:pt idx="3">
                  <c:v>47414</c:v>
                </c:pt>
                <c:pt idx="4">
                  <c:v>47414</c:v>
                </c:pt>
                <c:pt idx="5">
                  <c:v>46801</c:v>
                </c:pt>
                <c:pt idx="6">
                  <c:v>47414</c:v>
                </c:pt>
                <c:pt idx="7">
                  <c:v>47154</c:v>
                </c:pt>
                <c:pt idx="8">
                  <c:v>47483</c:v>
                </c:pt>
                <c:pt idx="9">
                  <c:v>47483</c:v>
                </c:pt>
                <c:pt idx="10">
                  <c:v>47483</c:v>
                </c:pt>
                <c:pt idx="11">
                  <c:v>47547</c:v>
                </c:pt>
                <c:pt idx="12">
                  <c:v>47141</c:v>
                </c:pt>
                <c:pt idx="13">
                  <c:v>48115</c:v>
                </c:pt>
                <c:pt idx="14">
                  <c:v>48115</c:v>
                </c:pt>
                <c:pt idx="15">
                  <c:v>48904</c:v>
                </c:pt>
                <c:pt idx="16">
                  <c:v>48904</c:v>
                </c:pt>
                <c:pt idx="17">
                  <c:v>48904</c:v>
                </c:pt>
                <c:pt idx="18">
                  <c:v>48904</c:v>
                </c:pt>
                <c:pt idx="19">
                  <c:v>48338</c:v>
                </c:pt>
                <c:pt idx="20">
                  <c:v>48951</c:v>
                </c:pt>
                <c:pt idx="21">
                  <c:v>48951</c:v>
                </c:pt>
                <c:pt idx="22">
                  <c:v>48951</c:v>
                </c:pt>
                <c:pt idx="23">
                  <c:v>49308</c:v>
                </c:pt>
                <c:pt idx="24">
                  <c:v>48741</c:v>
                </c:pt>
                <c:pt idx="25">
                  <c:v>48747</c:v>
                </c:pt>
                <c:pt idx="26">
                  <c:v>48134</c:v>
                </c:pt>
                <c:pt idx="27">
                  <c:v>48747</c:v>
                </c:pt>
                <c:pt idx="28">
                  <c:v>48747</c:v>
                </c:pt>
                <c:pt idx="29">
                  <c:v>48747</c:v>
                </c:pt>
                <c:pt idx="30">
                  <c:v>48747</c:v>
                </c:pt>
                <c:pt idx="31">
                  <c:v>48988</c:v>
                </c:pt>
                <c:pt idx="32">
                  <c:v>49300</c:v>
                </c:pt>
                <c:pt idx="33">
                  <c:v>48476</c:v>
                </c:pt>
                <c:pt idx="34">
                  <c:v>49089</c:v>
                </c:pt>
                <c:pt idx="35">
                  <c:v>49394</c:v>
                </c:pt>
                <c:pt idx="36">
                  <c:v>49394</c:v>
                </c:pt>
                <c:pt idx="37">
                  <c:v>49732</c:v>
                </c:pt>
                <c:pt idx="38">
                  <c:v>49732</c:v>
                </c:pt>
                <c:pt idx="39">
                  <c:v>49732</c:v>
                </c:pt>
                <c:pt idx="40">
                  <c:v>48814</c:v>
                </c:pt>
                <c:pt idx="41">
                  <c:v>49607</c:v>
                </c:pt>
                <c:pt idx="42">
                  <c:v>50042</c:v>
                </c:pt>
                <c:pt idx="43">
                  <c:v>50339</c:v>
                </c:pt>
                <c:pt idx="44">
                  <c:v>50728</c:v>
                </c:pt>
                <c:pt idx="45">
                  <c:v>50728</c:v>
                </c:pt>
                <c:pt idx="46">
                  <c:v>50728</c:v>
                </c:pt>
                <c:pt idx="47">
                  <c:v>49810</c:v>
                </c:pt>
                <c:pt idx="48">
                  <c:v>50422</c:v>
                </c:pt>
                <c:pt idx="49">
                  <c:v>50728</c:v>
                </c:pt>
                <c:pt idx="50">
                  <c:v>50728</c:v>
                </c:pt>
                <c:pt idx="51">
                  <c:v>50728</c:v>
                </c:pt>
                <c:pt idx="52">
                  <c:v>50728</c:v>
                </c:pt>
                <c:pt idx="53">
                  <c:v>50743</c:v>
                </c:pt>
                <c:pt idx="54">
                  <c:v>50131</c:v>
                </c:pt>
                <c:pt idx="55">
                  <c:v>50743</c:v>
                </c:pt>
                <c:pt idx="56">
                  <c:v>50743</c:v>
                </c:pt>
                <c:pt idx="57">
                  <c:v>50743</c:v>
                </c:pt>
                <c:pt idx="58">
                  <c:v>50743</c:v>
                </c:pt>
                <c:pt idx="59">
                  <c:v>50743</c:v>
                </c:pt>
                <c:pt idx="60">
                  <c:v>50743</c:v>
                </c:pt>
                <c:pt idx="61">
                  <c:v>50131</c:v>
                </c:pt>
                <c:pt idx="62">
                  <c:v>50748</c:v>
                </c:pt>
                <c:pt idx="63">
                  <c:v>50748</c:v>
                </c:pt>
                <c:pt idx="64">
                  <c:v>50748</c:v>
                </c:pt>
                <c:pt idx="65">
                  <c:v>50748</c:v>
                </c:pt>
                <c:pt idx="66">
                  <c:v>50111</c:v>
                </c:pt>
                <c:pt idx="67">
                  <c:v>50111</c:v>
                </c:pt>
                <c:pt idx="68">
                  <c:v>49498</c:v>
                </c:pt>
                <c:pt idx="69">
                  <c:v>49967</c:v>
                </c:pt>
                <c:pt idx="70">
                  <c:v>49608</c:v>
                </c:pt>
                <c:pt idx="71">
                  <c:v>49608</c:v>
                </c:pt>
                <c:pt idx="72">
                  <c:v>49608</c:v>
                </c:pt>
                <c:pt idx="73">
                  <c:v>49608</c:v>
                </c:pt>
                <c:pt idx="74">
                  <c:v>48818</c:v>
                </c:pt>
                <c:pt idx="75">
                  <c:v>47672</c:v>
                </c:pt>
                <c:pt idx="76">
                  <c:v>48285</c:v>
                </c:pt>
                <c:pt idx="77">
                  <c:v>49059</c:v>
                </c:pt>
                <c:pt idx="78">
                  <c:v>49059</c:v>
                </c:pt>
                <c:pt idx="79">
                  <c:v>49059</c:v>
                </c:pt>
                <c:pt idx="80">
                  <c:v>49059</c:v>
                </c:pt>
                <c:pt idx="81">
                  <c:v>49065</c:v>
                </c:pt>
                <c:pt idx="82">
                  <c:v>48693</c:v>
                </c:pt>
                <c:pt idx="83">
                  <c:v>49615</c:v>
                </c:pt>
                <c:pt idx="84">
                  <c:v>49796</c:v>
                </c:pt>
                <c:pt idx="85">
                  <c:v>49970</c:v>
                </c:pt>
                <c:pt idx="86">
                  <c:v>50011</c:v>
                </c:pt>
                <c:pt idx="87">
                  <c:v>50119</c:v>
                </c:pt>
                <c:pt idx="88">
                  <c:v>50119</c:v>
                </c:pt>
                <c:pt idx="89">
                  <c:v>49625</c:v>
                </c:pt>
                <c:pt idx="90">
                  <c:v>50385</c:v>
                </c:pt>
                <c:pt idx="91">
                  <c:v>50464</c:v>
                </c:pt>
                <c:pt idx="92">
                  <c:v>50543</c:v>
                </c:pt>
                <c:pt idx="93">
                  <c:v>50652</c:v>
                </c:pt>
                <c:pt idx="94">
                  <c:v>50492</c:v>
                </c:pt>
                <c:pt idx="95">
                  <c:v>50492</c:v>
                </c:pt>
                <c:pt idx="96">
                  <c:v>49879</c:v>
                </c:pt>
                <c:pt idx="97">
                  <c:v>50492</c:v>
                </c:pt>
                <c:pt idx="98">
                  <c:v>50492</c:v>
                </c:pt>
                <c:pt idx="99">
                  <c:v>50492</c:v>
                </c:pt>
                <c:pt idx="100">
                  <c:v>50492</c:v>
                </c:pt>
                <c:pt idx="101">
                  <c:v>50492</c:v>
                </c:pt>
                <c:pt idx="102">
                  <c:v>50517</c:v>
                </c:pt>
                <c:pt idx="103">
                  <c:v>49556</c:v>
                </c:pt>
                <c:pt idx="104">
                  <c:v>50169</c:v>
                </c:pt>
                <c:pt idx="105">
                  <c:v>50169</c:v>
                </c:pt>
                <c:pt idx="106">
                  <c:v>50169</c:v>
                </c:pt>
                <c:pt idx="107">
                  <c:v>49949</c:v>
                </c:pt>
                <c:pt idx="108">
                  <c:v>49949</c:v>
                </c:pt>
                <c:pt idx="109">
                  <c:v>49239</c:v>
                </c:pt>
                <c:pt idx="110">
                  <c:v>48627</c:v>
                </c:pt>
                <c:pt idx="111">
                  <c:v>49239</c:v>
                </c:pt>
                <c:pt idx="112">
                  <c:v>49949</c:v>
                </c:pt>
                <c:pt idx="113">
                  <c:v>49385</c:v>
                </c:pt>
                <c:pt idx="114">
                  <c:v>49385</c:v>
                </c:pt>
                <c:pt idx="115">
                  <c:v>49893</c:v>
                </c:pt>
                <c:pt idx="116">
                  <c:v>49893</c:v>
                </c:pt>
                <c:pt idx="117">
                  <c:v>49280</c:v>
                </c:pt>
                <c:pt idx="118">
                  <c:v>49893</c:v>
                </c:pt>
                <c:pt idx="119">
                  <c:v>49893</c:v>
                </c:pt>
                <c:pt idx="120">
                  <c:v>49893</c:v>
                </c:pt>
                <c:pt idx="121">
                  <c:v>49893</c:v>
                </c:pt>
                <c:pt idx="122">
                  <c:v>50056</c:v>
                </c:pt>
                <c:pt idx="123">
                  <c:v>49604</c:v>
                </c:pt>
                <c:pt idx="124">
                  <c:v>48814</c:v>
                </c:pt>
                <c:pt idx="125">
                  <c:v>49426</c:v>
                </c:pt>
                <c:pt idx="126">
                  <c:v>50440</c:v>
                </c:pt>
                <c:pt idx="127">
                  <c:v>50440</c:v>
                </c:pt>
                <c:pt idx="128">
                  <c:v>50440</c:v>
                </c:pt>
                <c:pt idx="129">
                  <c:v>50440</c:v>
                </c:pt>
                <c:pt idx="130">
                  <c:v>50460</c:v>
                </c:pt>
                <c:pt idx="131">
                  <c:v>49848</c:v>
                </c:pt>
                <c:pt idx="132">
                  <c:v>50460</c:v>
                </c:pt>
                <c:pt idx="133">
                  <c:v>49890</c:v>
                </c:pt>
                <c:pt idx="134">
                  <c:v>49890</c:v>
                </c:pt>
                <c:pt idx="135">
                  <c:v>49890</c:v>
                </c:pt>
                <c:pt idx="136">
                  <c:v>49890</c:v>
                </c:pt>
                <c:pt idx="137">
                  <c:v>49910</c:v>
                </c:pt>
                <c:pt idx="138">
                  <c:v>48860</c:v>
                </c:pt>
                <c:pt idx="139">
                  <c:v>49473</c:v>
                </c:pt>
                <c:pt idx="140">
                  <c:v>48884</c:v>
                </c:pt>
                <c:pt idx="141">
                  <c:v>48884</c:v>
                </c:pt>
                <c:pt idx="142">
                  <c:v>48884</c:v>
                </c:pt>
                <c:pt idx="143">
                  <c:v>48878</c:v>
                </c:pt>
                <c:pt idx="144">
                  <c:v>48878</c:v>
                </c:pt>
                <c:pt idx="145" formatCode="0">
                  <c:v>47732</c:v>
                </c:pt>
                <c:pt idx="146">
                  <c:v>48345</c:v>
                </c:pt>
                <c:pt idx="147">
                  <c:v>48060</c:v>
                </c:pt>
                <c:pt idx="148">
                  <c:v>48060</c:v>
                </c:pt>
                <c:pt idx="149">
                  <c:v>48060</c:v>
                </c:pt>
                <c:pt idx="150">
                  <c:v>48060</c:v>
                </c:pt>
                <c:pt idx="151">
                  <c:v>48060</c:v>
                </c:pt>
                <c:pt idx="152">
                  <c:v>47317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A-41B6-87D2-555282915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6752576"/>
        <c:axId val="1076751920"/>
      </c:lineChart>
      <c:dateAx>
        <c:axId val="1076752576"/>
        <c:scaling>
          <c:orientation val="minMax"/>
          <c:max val="45381"/>
        </c:scaling>
        <c:delete val="0"/>
        <c:axPos val="b"/>
        <c:numFmt formatCode="dd\ mmm\ 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751920"/>
        <c:crosses val="autoZero"/>
        <c:auto val="1"/>
        <c:lblOffset val="100"/>
        <c:baseTimeUnit val="days"/>
        <c:majorUnit val="7"/>
        <c:majorTimeUnit val="days"/>
      </c:dateAx>
      <c:valAx>
        <c:axId val="1076751920"/>
        <c:scaling>
          <c:orientation val="minMax"/>
          <c:max val="65000"/>
          <c:min val="3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 b="0"/>
                  <a:t>Availability (GW)</a:t>
                </a:r>
              </a:p>
            </c:rich>
          </c:tx>
          <c:layout>
            <c:manualLayout>
              <c:xMode val="edge"/>
              <c:yMode val="edge"/>
              <c:x val="1.332001332001332E-2"/>
              <c:y val="0.257876383494289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752576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1969506120427107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7'!$A$11</c:f>
              <c:strCache>
                <c:ptCount val="1"/>
                <c:pt idx="0">
                  <c:v>Wind equivalent firm capacity output (forecast)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'Figure 7'!$B$3:$EX$3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7'!$B$11:$EX$11</c:f>
              <c:numCache>
                <c:formatCode>0</c:formatCode>
                <c:ptCount val="153"/>
                <c:pt idx="0">
                  <c:v>3528</c:v>
                </c:pt>
                <c:pt idx="1">
                  <c:v>3425</c:v>
                </c:pt>
                <c:pt idx="2">
                  <c:v>3528</c:v>
                </c:pt>
                <c:pt idx="3">
                  <c:v>3528</c:v>
                </c:pt>
                <c:pt idx="4">
                  <c:v>3528</c:v>
                </c:pt>
                <c:pt idx="5">
                  <c:v>3528</c:v>
                </c:pt>
                <c:pt idx="6">
                  <c:v>3528</c:v>
                </c:pt>
                <c:pt idx="7">
                  <c:v>3528</c:v>
                </c:pt>
                <c:pt idx="8">
                  <c:v>3528</c:v>
                </c:pt>
                <c:pt idx="9">
                  <c:v>3528</c:v>
                </c:pt>
                <c:pt idx="10">
                  <c:v>3528</c:v>
                </c:pt>
                <c:pt idx="11">
                  <c:v>3528</c:v>
                </c:pt>
                <c:pt idx="12">
                  <c:v>3528</c:v>
                </c:pt>
                <c:pt idx="13">
                  <c:v>3528</c:v>
                </c:pt>
                <c:pt idx="14">
                  <c:v>3528</c:v>
                </c:pt>
                <c:pt idx="15">
                  <c:v>3528</c:v>
                </c:pt>
                <c:pt idx="16">
                  <c:v>3528</c:v>
                </c:pt>
                <c:pt idx="17">
                  <c:v>3528</c:v>
                </c:pt>
                <c:pt idx="18">
                  <c:v>3580</c:v>
                </c:pt>
                <c:pt idx="19">
                  <c:v>3580</c:v>
                </c:pt>
                <c:pt idx="20">
                  <c:v>3580</c:v>
                </c:pt>
                <c:pt idx="21">
                  <c:v>3580</c:v>
                </c:pt>
                <c:pt idx="22">
                  <c:v>3580</c:v>
                </c:pt>
                <c:pt idx="23">
                  <c:v>3580</c:v>
                </c:pt>
                <c:pt idx="24">
                  <c:v>3580</c:v>
                </c:pt>
                <c:pt idx="25">
                  <c:v>3580</c:v>
                </c:pt>
                <c:pt idx="26">
                  <c:v>3580</c:v>
                </c:pt>
                <c:pt idx="27">
                  <c:v>3580</c:v>
                </c:pt>
                <c:pt idx="28">
                  <c:v>3580</c:v>
                </c:pt>
                <c:pt idx="29">
                  <c:v>3580</c:v>
                </c:pt>
                <c:pt idx="30">
                  <c:v>3580</c:v>
                </c:pt>
                <c:pt idx="31">
                  <c:v>3580</c:v>
                </c:pt>
                <c:pt idx="32">
                  <c:v>3580</c:v>
                </c:pt>
                <c:pt idx="33">
                  <c:v>3580</c:v>
                </c:pt>
                <c:pt idx="34">
                  <c:v>3580</c:v>
                </c:pt>
                <c:pt idx="35">
                  <c:v>3580</c:v>
                </c:pt>
                <c:pt idx="36">
                  <c:v>3632</c:v>
                </c:pt>
                <c:pt idx="37">
                  <c:v>3632</c:v>
                </c:pt>
                <c:pt idx="38">
                  <c:v>3632</c:v>
                </c:pt>
                <c:pt idx="39">
                  <c:v>3632</c:v>
                </c:pt>
                <c:pt idx="40">
                  <c:v>3632</c:v>
                </c:pt>
                <c:pt idx="41">
                  <c:v>3632</c:v>
                </c:pt>
                <c:pt idx="42">
                  <c:v>3632</c:v>
                </c:pt>
                <c:pt idx="43">
                  <c:v>3632</c:v>
                </c:pt>
                <c:pt idx="44">
                  <c:v>3632</c:v>
                </c:pt>
                <c:pt idx="45">
                  <c:v>3632</c:v>
                </c:pt>
                <c:pt idx="46">
                  <c:v>3632</c:v>
                </c:pt>
                <c:pt idx="47">
                  <c:v>3632</c:v>
                </c:pt>
                <c:pt idx="48">
                  <c:v>3632</c:v>
                </c:pt>
                <c:pt idx="49">
                  <c:v>3632</c:v>
                </c:pt>
                <c:pt idx="50">
                  <c:v>3632</c:v>
                </c:pt>
                <c:pt idx="51">
                  <c:v>3632</c:v>
                </c:pt>
                <c:pt idx="52">
                  <c:v>3632</c:v>
                </c:pt>
                <c:pt idx="53">
                  <c:v>3632</c:v>
                </c:pt>
                <c:pt idx="54">
                  <c:v>3632</c:v>
                </c:pt>
                <c:pt idx="55">
                  <c:v>3632</c:v>
                </c:pt>
                <c:pt idx="56">
                  <c:v>3632</c:v>
                </c:pt>
                <c:pt idx="57">
                  <c:v>3632</c:v>
                </c:pt>
                <c:pt idx="58">
                  <c:v>3632</c:v>
                </c:pt>
                <c:pt idx="59">
                  <c:v>3632</c:v>
                </c:pt>
                <c:pt idx="60">
                  <c:v>3632</c:v>
                </c:pt>
                <c:pt idx="61">
                  <c:v>3632</c:v>
                </c:pt>
                <c:pt idx="62">
                  <c:v>3640</c:v>
                </c:pt>
                <c:pt idx="63">
                  <c:v>3640</c:v>
                </c:pt>
                <c:pt idx="64">
                  <c:v>3640</c:v>
                </c:pt>
                <c:pt idx="65">
                  <c:v>3640</c:v>
                </c:pt>
                <c:pt idx="66">
                  <c:v>3640</c:v>
                </c:pt>
                <c:pt idx="67">
                  <c:v>3640</c:v>
                </c:pt>
                <c:pt idx="68">
                  <c:v>3640</c:v>
                </c:pt>
                <c:pt idx="69">
                  <c:v>3640</c:v>
                </c:pt>
                <c:pt idx="70">
                  <c:v>3640</c:v>
                </c:pt>
                <c:pt idx="71">
                  <c:v>3640</c:v>
                </c:pt>
                <c:pt idx="72">
                  <c:v>3640</c:v>
                </c:pt>
                <c:pt idx="73">
                  <c:v>3640</c:v>
                </c:pt>
                <c:pt idx="74">
                  <c:v>3640</c:v>
                </c:pt>
                <c:pt idx="75">
                  <c:v>3640</c:v>
                </c:pt>
                <c:pt idx="76">
                  <c:v>3640</c:v>
                </c:pt>
                <c:pt idx="77">
                  <c:v>3624</c:v>
                </c:pt>
                <c:pt idx="78">
                  <c:v>3624</c:v>
                </c:pt>
                <c:pt idx="79">
                  <c:v>3624</c:v>
                </c:pt>
                <c:pt idx="80">
                  <c:v>3624</c:v>
                </c:pt>
                <c:pt idx="81">
                  <c:v>3630</c:v>
                </c:pt>
                <c:pt idx="82">
                  <c:v>3630</c:v>
                </c:pt>
                <c:pt idx="83">
                  <c:v>3630</c:v>
                </c:pt>
                <c:pt idx="84">
                  <c:v>3630</c:v>
                </c:pt>
                <c:pt idx="85">
                  <c:v>3630</c:v>
                </c:pt>
                <c:pt idx="86">
                  <c:v>3630</c:v>
                </c:pt>
                <c:pt idx="87">
                  <c:v>3630</c:v>
                </c:pt>
                <c:pt idx="88">
                  <c:v>3630</c:v>
                </c:pt>
                <c:pt idx="89">
                  <c:v>3630</c:v>
                </c:pt>
                <c:pt idx="90">
                  <c:v>3630</c:v>
                </c:pt>
                <c:pt idx="91">
                  <c:v>3630</c:v>
                </c:pt>
                <c:pt idx="92">
                  <c:v>3630</c:v>
                </c:pt>
                <c:pt idx="93">
                  <c:v>3630</c:v>
                </c:pt>
                <c:pt idx="94">
                  <c:v>3630</c:v>
                </c:pt>
                <c:pt idx="95">
                  <c:v>3630</c:v>
                </c:pt>
                <c:pt idx="96">
                  <c:v>3630</c:v>
                </c:pt>
                <c:pt idx="97">
                  <c:v>3630</c:v>
                </c:pt>
                <c:pt idx="98">
                  <c:v>3630</c:v>
                </c:pt>
                <c:pt idx="99">
                  <c:v>3630</c:v>
                </c:pt>
                <c:pt idx="100">
                  <c:v>3630</c:v>
                </c:pt>
                <c:pt idx="101">
                  <c:v>3630</c:v>
                </c:pt>
                <c:pt idx="102">
                  <c:v>3640</c:v>
                </c:pt>
                <c:pt idx="103">
                  <c:v>3640</c:v>
                </c:pt>
                <c:pt idx="104">
                  <c:v>3640</c:v>
                </c:pt>
                <c:pt idx="105">
                  <c:v>3640</c:v>
                </c:pt>
                <c:pt idx="106">
                  <c:v>3640</c:v>
                </c:pt>
                <c:pt idx="107">
                  <c:v>3640</c:v>
                </c:pt>
                <c:pt idx="108">
                  <c:v>3640</c:v>
                </c:pt>
                <c:pt idx="109">
                  <c:v>3640</c:v>
                </c:pt>
                <c:pt idx="110">
                  <c:v>3640</c:v>
                </c:pt>
                <c:pt idx="111">
                  <c:v>3640</c:v>
                </c:pt>
                <c:pt idx="112">
                  <c:v>3640</c:v>
                </c:pt>
                <c:pt idx="113">
                  <c:v>3640</c:v>
                </c:pt>
                <c:pt idx="114">
                  <c:v>3640</c:v>
                </c:pt>
                <c:pt idx="115">
                  <c:v>3640</c:v>
                </c:pt>
                <c:pt idx="116">
                  <c:v>3640</c:v>
                </c:pt>
                <c:pt idx="117">
                  <c:v>3640</c:v>
                </c:pt>
                <c:pt idx="118">
                  <c:v>3640</c:v>
                </c:pt>
                <c:pt idx="119">
                  <c:v>3640</c:v>
                </c:pt>
                <c:pt idx="120">
                  <c:v>3640</c:v>
                </c:pt>
                <c:pt idx="121">
                  <c:v>3640</c:v>
                </c:pt>
                <c:pt idx="122">
                  <c:v>3640</c:v>
                </c:pt>
                <c:pt idx="123">
                  <c:v>3640</c:v>
                </c:pt>
                <c:pt idx="124">
                  <c:v>3640</c:v>
                </c:pt>
                <c:pt idx="125">
                  <c:v>3640</c:v>
                </c:pt>
                <c:pt idx="126">
                  <c:v>3640</c:v>
                </c:pt>
                <c:pt idx="127">
                  <c:v>3640</c:v>
                </c:pt>
                <c:pt idx="128">
                  <c:v>3640</c:v>
                </c:pt>
                <c:pt idx="129">
                  <c:v>3640</c:v>
                </c:pt>
                <c:pt idx="130">
                  <c:v>3640</c:v>
                </c:pt>
                <c:pt idx="131">
                  <c:v>3640</c:v>
                </c:pt>
                <c:pt idx="132">
                  <c:v>3640</c:v>
                </c:pt>
                <c:pt idx="133">
                  <c:v>3640</c:v>
                </c:pt>
                <c:pt idx="134">
                  <c:v>3640</c:v>
                </c:pt>
                <c:pt idx="135">
                  <c:v>3640</c:v>
                </c:pt>
                <c:pt idx="136">
                  <c:v>3640</c:v>
                </c:pt>
                <c:pt idx="137">
                  <c:v>3640</c:v>
                </c:pt>
                <c:pt idx="138">
                  <c:v>3640</c:v>
                </c:pt>
                <c:pt idx="139">
                  <c:v>3640</c:v>
                </c:pt>
                <c:pt idx="140">
                  <c:v>3617</c:v>
                </c:pt>
                <c:pt idx="141">
                  <c:v>3617</c:v>
                </c:pt>
                <c:pt idx="142">
                  <c:v>3617</c:v>
                </c:pt>
                <c:pt idx="143">
                  <c:v>3610</c:v>
                </c:pt>
                <c:pt idx="144">
                  <c:v>3610</c:v>
                </c:pt>
                <c:pt idx="145">
                  <c:v>3610</c:v>
                </c:pt>
                <c:pt idx="146">
                  <c:v>3610</c:v>
                </c:pt>
                <c:pt idx="147">
                  <c:v>3617</c:v>
                </c:pt>
                <c:pt idx="148">
                  <c:v>3617</c:v>
                </c:pt>
                <c:pt idx="149">
                  <c:v>3617</c:v>
                </c:pt>
                <c:pt idx="150">
                  <c:v>3617</c:v>
                </c:pt>
                <c:pt idx="151">
                  <c:v>3617</c:v>
                </c:pt>
                <c:pt idx="152">
                  <c:v>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33-46C9-86A1-2E9A6E8C0284}"/>
            </c:ext>
          </c:extLst>
        </c:ser>
        <c:ser>
          <c:idx val="1"/>
          <c:order val="1"/>
          <c:tx>
            <c:strRef>
              <c:f>'Figure 7'!$A$9</c:f>
              <c:strCache>
                <c:ptCount val="1"/>
                <c:pt idx="0">
                  <c:v>Actual wind output at peak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'Figure 7'!$B$9:$EX$9</c:f>
              <c:numCache>
                <c:formatCode>0</c:formatCode>
                <c:ptCount val="153"/>
                <c:pt idx="0">
                  <c:v>6034.39</c:v>
                </c:pt>
                <c:pt idx="1">
                  <c:v>5880.0360000000001</c:v>
                </c:pt>
                <c:pt idx="2">
                  <c:v>14132.94</c:v>
                </c:pt>
                <c:pt idx="3">
                  <c:v>12043.42</c:v>
                </c:pt>
                <c:pt idx="4">
                  <c:v>10378.69</c:v>
                </c:pt>
                <c:pt idx="5">
                  <c:v>8426.1640000000007</c:v>
                </c:pt>
                <c:pt idx="6">
                  <c:v>7053.8339999999998</c:v>
                </c:pt>
                <c:pt idx="7">
                  <c:v>11176.1</c:v>
                </c:pt>
                <c:pt idx="8">
                  <c:v>8473.9459999999999</c:v>
                </c:pt>
                <c:pt idx="9">
                  <c:v>9051.6679999999997</c:v>
                </c:pt>
                <c:pt idx="10">
                  <c:v>6926.01</c:v>
                </c:pt>
                <c:pt idx="11">
                  <c:v>10507.74</c:v>
                </c:pt>
                <c:pt idx="12">
                  <c:v>1894.31</c:v>
                </c:pt>
                <c:pt idx="13">
                  <c:v>8858.5720000000001</c:v>
                </c:pt>
                <c:pt idx="14">
                  <c:v>14514.63</c:v>
                </c:pt>
                <c:pt idx="15">
                  <c:v>8903.8799999999992</c:v>
                </c:pt>
                <c:pt idx="16">
                  <c:v>6626.5860000000002</c:v>
                </c:pt>
                <c:pt idx="17">
                  <c:v>1121.46</c:v>
                </c:pt>
                <c:pt idx="18">
                  <c:v>1831.442</c:v>
                </c:pt>
                <c:pt idx="19">
                  <c:v>14022.06</c:v>
                </c:pt>
                <c:pt idx="20">
                  <c:v>11434.95</c:v>
                </c:pt>
                <c:pt idx="21">
                  <c:v>7568.1139999999996</c:v>
                </c:pt>
                <c:pt idx="22">
                  <c:v>5988.6059999999998</c:v>
                </c:pt>
                <c:pt idx="23">
                  <c:v>14351.52</c:v>
                </c:pt>
                <c:pt idx="24">
                  <c:v>14966.08</c:v>
                </c:pt>
                <c:pt idx="25">
                  <c:v>10706.67</c:v>
                </c:pt>
                <c:pt idx="26">
                  <c:v>5782.174</c:v>
                </c:pt>
                <c:pt idx="27">
                  <c:v>2457.1080000000002</c:v>
                </c:pt>
                <c:pt idx="28">
                  <c:v>11227.05</c:v>
                </c:pt>
                <c:pt idx="29">
                  <c:v>7806.16</c:v>
                </c:pt>
                <c:pt idx="30">
                  <c:v>3317.4319999999998</c:v>
                </c:pt>
                <c:pt idx="31">
                  <c:v>5445.95</c:v>
                </c:pt>
                <c:pt idx="32">
                  <c:v>1345.6579999999999</c:v>
                </c:pt>
                <c:pt idx="33">
                  <c:v>1448.5719999999999</c:v>
                </c:pt>
                <c:pt idx="34">
                  <c:v>5438.0479999999998</c:v>
                </c:pt>
                <c:pt idx="35">
                  <c:v>10802.36</c:v>
                </c:pt>
                <c:pt idx="36">
                  <c:v>6042.7259999999997</c:v>
                </c:pt>
                <c:pt idx="37">
                  <c:v>6712.2560000000003</c:v>
                </c:pt>
                <c:pt idx="38">
                  <c:v>15745.47</c:v>
                </c:pt>
                <c:pt idx="39">
                  <c:v>13783.62</c:v>
                </c:pt>
                <c:pt idx="40">
                  <c:v>14684.16</c:v>
                </c:pt>
                <c:pt idx="41">
                  <c:v>12510.4</c:v>
                </c:pt>
                <c:pt idx="42">
                  <c:v>3820.8760000000002</c:v>
                </c:pt>
                <c:pt idx="43">
                  <c:v>4681.41</c:v>
                </c:pt>
                <c:pt idx="44">
                  <c:v>9349.9459999999999</c:v>
                </c:pt>
                <c:pt idx="45">
                  <c:v>7993.2439999999997</c:v>
                </c:pt>
                <c:pt idx="46">
                  <c:v>12335.52</c:v>
                </c:pt>
                <c:pt idx="47">
                  <c:v>14309.34</c:v>
                </c:pt>
                <c:pt idx="48">
                  <c:v>14760.82</c:v>
                </c:pt>
                <c:pt idx="49">
                  <c:v>14421.33</c:v>
                </c:pt>
                <c:pt idx="50">
                  <c:v>14500.91</c:v>
                </c:pt>
                <c:pt idx="51">
                  <c:v>15737.7</c:v>
                </c:pt>
                <c:pt idx="52">
                  <c:v>14737.33</c:v>
                </c:pt>
                <c:pt idx="53">
                  <c:v>13502.86</c:v>
                </c:pt>
                <c:pt idx="54">
                  <c:v>13326.81</c:v>
                </c:pt>
                <c:pt idx="55">
                  <c:v>15023.91</c:v>
                </c:pt>
                <c:pt idx="56">
                  <c:v>12309.15</c:v>
                </c:pt>
                <c:pt idx="57">
                  <c:v>742.37400000000002</c:v>
                </c:pt>
                <c:pt idx="58">
                  <c:v>14295.22</c:v>
                </c:pt>
                <c:pt idx="59">
                  <c:v>14410.29</c:v>
                </c:pt>
                <c:pt idx="60">
                  <c:v>12147.22</c:v>
                </c:pt>
                <c:pt idx="61">
                  <c:v>13344.33</c:v>
                </c:pt>
                <c:pt idx="62">
                  <c:v>9694.7520000000004</c:v>
                </c:pt>
                <c:pt idx="63">
                  <c:v>8501.9599999999991</c:v>
                </c:pt>
                <c:pt idx="64">
                  <c:v>9878.5580000000009</c:v>
                </c:pt>
                <c:pt idx="65">
                  <c:v>6952.4939999999997</c:v>
                </c:pt>
                <c:pt idx="66">
                  <c:v>3432.1460000000002</c:v>
                </c:pt>
                <c:pt idx="67">
                  <c:v>7578.7280000000001</c:v>
                </c:pt>
                <c:pt idx="68">
                  <c:v>4849.5619999999999</c:v>
                </c:pt>
                <c:pt idx="69">
                  <c:v>4165.4139999999998</c:v>
                </c:pt>
                <c:pt idx="70">
                  <c:v>10965.15</c:v>
                </c:pt>
                <c:pt idx="71">
                  <c:v>10751.16</c:v>
                </c:pt>
                <c:pt idx="72">
                  <c:v>8670.9060000000009</c:v>
                </c:pt>
                <c:pt idx="73">
                  <c:v>8042.6959999999999</c:v>
                </c:pt>
                <c:pt idx="74">
                  <c:v>4002.654</c:v>
                </c:pt>
                <c:pt idx="75">
                  <c:v>5914.0420000000004</c:v>
                </c:pt>
                <c:pt idx="76">
                  <c:v>11845.18</c:v>
                </c:pt>
                <c:pt idx="77">
                  <c:v>11323.7</c:v>
                </c:pt>
                <c:pt idx="78">
                  <c:v>12263.45</c:v>
                </c:pt>
                <c:pt idx="79">
                  <c:v>7178.67</c:v>
                </c:pt>
                <c:pt idx="80">
                  <c:v>11343.09</c:v>
                </c:pt>
                <c:pt idx="81">
                  <c:v>13469.03</c:v>
                </c:pt>
                <c:pt idx="82">
                  <c:v>14951.07</c:v>
                </c:pt>
                <c:pt idx="83">
                  <c:v>13432.22</c:v>
                </c:pt>
                <c:pt idx="84">
                  <c:v>14814.07</c:v>
                </c:pt>
                <c:pt idx="85">
                  <c:v>14251.92</c:v>
                </c:pt>
                <c:pt idx="86">
                  <c:v>11465.01</c:v>
                </c:pt>
                <c:pt idx="87">
                  <c:v>13759.1</c:v>
                </c:pt>
                <c:pt idx="88">
                  <c:v>11817.16</c:v>
                </c:pt>
                <c:pt idx="89">
                  <c:v>10190.07</c:v>
                </c:pt>
                <c:pt idx="90">
                  <c:v>12788.13</c:v>
                </c:pt>
                <c:pt idx="91">
                  <c:v>7342.1080000000002</c:v>
                </c:pt>
                <c:pt idx="92">
                  <c:v>5691.2280000000001</c:v>
                </c:pt>
                <c:pt idx="93">
                  <c:v>14782.47</c:v>
                </c:pt>
                <c:pt idx="94">
                  <c:v>10745.19</c:v>
                </c:pt>
                <c:pt idx="95">
                  <c:v>14208.26</c:v>
                </c:pt>
                <c:pt idx="96">
                  <c:v>12808.16</c:v>
                </c:pt>
                <c:pt idx="97">
                  <c:v>14284.91</c:v>
                </c:pt>
                <c:pt idx="98">
                  <c:v>14576.01</c:v>
                </c:pt>
                <c:pt idx="99">
                  <c:v>9376.2900000000009</c:v>
                </c:pt>
                <c:pt idx="100">
                  <c:v>1868.2760000000001</c:v>
                </c:pt>
                <c:pt idx="101">
                  <c:v>14610.75</c:v>
                </c:pt>
                <c:pt idx="102">
                  <c:v>11735.38</c:v>
                </c:pt>
                <c:pt idx="103">
                  <c:v>2580.9319999999998</c:v>
                </c:pt>
                <c:pt idx="104">
                  <c:v>5411.7979999999998</c:v>
                </c:pt>
                <c:pt idx="105">
                  <c:v>12042.21</c:v>
                </c:pt>
                <c:pt idx="106">
                  <c:v>8172.98</c:v>
                </c:pt>
                <c:pt idx="107">
                  <c:v>8661.9719999999998</c:v>
                </c:pt>
                <c:pt idx="108">
                  <c:v>8099.97</c:v>
                </c:pt>
                <c:pt idx="109">
                  <c:v>3376.6660000000002</c:v>
                </c:pt>
                <c:pt idx="110">
                  <c:v>11172.39</c:v>
                </c:pt>
                <c:pt idx="111">
                  <c:v>7725.6840000000002</c:v>
                </c:pt>
                <c:pt idx="112">
                  <c:v>10271.15</c:v>
                </c:pt>
                <c:pt idx="113">
                  <c:v>13595.31</c:v>
                </c:pt>
                <c:pt idx="114">
                  <c:v>11211.41</c:v>
                </c:pt>
                <c:pt idx="115">
                  <c:v>11713.02</c:v>
                </c:pt>
                <c:pt idx="116">
                  <c:v>4616.7579999999998</c:v>
                </c:pt>
                <c:pt idx="117">
                  <c:v>326.30200000000002</c:v>
                </c:pt>
                <c:pt idx="118">
                  <c:v>7968.2259999999997</c:v>
                </c:pt>
                <c:pt idx="119">
                  <c:v>6817.7280000000001</c:v>
                </c:pt>
                <c:pt idx="120">
                  <c:v>9994.4179999999997</c:v>
                </c:pt>
                <c:pt idx="121">
                  <c:v>14525.39</c:v>
                </c:pt>
                <c:pt idx="122">
                  <c:v>6049.2920000000004</c:v>
                </c:pt>
                <c:pt idx="123">
                  <c:v>7870.6220000000003</c:v>
                </c:pt>
                <c:pt idx="124">
                  <c:v>8915.8220000000001</c:v>
                </c:pt>
                <c:pt idx="125">
                  <c:v>1897.482</c:v>
                </c:pt>
                <c:pt idx="126">
                  <c:v>11711.78</c:v>
                </c:pt>
                <c:pt idx="127">
                  <c:v>2488.3380000000002</c:v>
                </c:pt>
                <c:pt idx="128">
                  <c:v>5671.1019999999999</c:v>
                </c:pt>
                <c:pt idx="129">
                  <c:v>11933.24</c:v>
                </c:pt>
                <c:pt idx="130">
                  <c:v>14128.47</c:v>
                </c:pt>
                <c:pt idx="131">
                  <c:v>12962.95</c:v>
                </c:pt>
                <c:pt idx="132">
                  <c:v>10134.02</c:v>
                </c:pt>
                <c:pt idx="133">
                  <c:v>3340.3760000000002</c:v>
                </c:pt>
                <c:pt idx="134">
                  <c:v>8631.6219999999994</c:v>
                </c:pt>
                <c:pt idx="135">
                  <c:v>10685.16</c:v>
                </c:pt>
                <c:pt idx="136">
                  <c:v>10485.02</c:v>
                </c:pt>
                <c:pt idx="137">
                  <c:v>10408.129999999999</c:v>
                </c:pt>
                <c:pt idx="138">
                  <c:v>9049.7819999999992</c:v>
                </c:pt>
                <c:pt idx="139">
                  <c:v>7480.9139999999998</c:v>
                </c:pt>
                <c:pt idx="140">
                  <c:v>10352.41</c:v>
                </c:pt>
                <c:pt idx="141">
                  <c:v>1568.7260000000001</c:v>
                </c:pt>
                <c:pt idx="142">
                  <c:v>2613.3939999999998</c:v>
                </c:pt>
                <c:pt idx="143">
                  <c:v>13217.95</c:v>
                </c:pt>
                <c:pt idx="144">
                  <c:v>11853.49</c:v>
                </c:pt>
                <c:pt idx="145">
                  <c:v>13309.1</c:v>
                </c:pt>
                <c:pt idx="146">
                  <c:v>1941.2760000000001</c:v>
                </c:pt>
                <c:pt idx="147">
                  <c:v>5748.1980000000003</c:v>
                </c:pt>
                <c:pt idx="148">
                  <c:v>6971.5519999999997</c:v>
                </c:pt>
                <c:pt idx="149">
                  <c:v>10264.66</c:v>
                </c:pt>
                <c:pt idx="150">
                  <c:v>10370.73</c:v>
                </c:pt>
                <c:pt idx="151">
                  <c:v>7395.2960000000003</c:v>
                </c:pt>
                <c:pt idx="152">
                  <c:v>2403.4340000000002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33-46C9-86A1-2E9A6E8C0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225104"/>
        <c:axId val="582223792"/>
        <c:extLst/>
      </c:lineChart>
      <c:dateAx>
        <c:axId val="582225104"/>
        <c:scaling>
          <c:orientation val="minMax"/>
          <c:max val="4538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Date</a:t>
                </a:r>
              </a:p>
            </c:rich>
          </c:tx>
          <c:layout>
            <c:manualLayout>
              <c:xMode val="edge"/>
              <c:yMode val="edge"/>
              <c:x val="0.49214513020779022"/>
              <c:y val="0.892229219588052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d\ mmm\ 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GW</a:t>
                </a:r>
              </a:p>
            </c:rich>
          </c:tx>
          <c:layout>
            <c:manualLayout>
              <c:xMode val="edge"/>
              <c:yMode val="edge"/>
              <c:x val="3.5359873130596476E-3"/>
              <c:y val="0.29301084763355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52107449766352"/>
          <c:y val="0.9101481568103964"/>
          <c:w val="0.51044341931667414"/>
          <c:h val="8.9851843189603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91876340920574E-2"/>
          <c:y val="2.6993569851992538E-2"/>
          <c:w val="0.88742732025101212"/>
          <c:h val="0.7144261869052410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'Figure 9'!$I$3</c:f>
              <c:strCache>
                <c:ptCount val="1"/>
                <c:pt idx="0">
                  <c:v>NSL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'Figure 9'!$A$4:$A$156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9'!$I$4:$I$156</c:f>
              <c:numCache>
                <c:formatCode>0</c:formatCode>
                <c:ptCount val="153"/>
                <c:pt idx="0">
                  <c:v>1341</c:v>
                </c:pt>
                <c:pt idx="1">
                  <c:v>1395</c:v>
                </c:pt>
                <c:pt idx="2">
                  <c:v>1395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1397</c:v>
                </c:pt>
                <c:pt idx="7">
                  <c:v>1395</c:v>
                </c:pt>
                <c:pt idx="8">
                  <c:v>1396</c:v>
                </c:pt>
                <c:pt idx="9">
                  <c:v>1396</c:v>
                </c:pt>
                <c:pt idx="10">
                  <c:v>1395</c:v>
                </c:pt>
                <c:pt idx="11">
                  <c:v>1395</c:v>
                </c:pt>
                <c:pt idx="12">
                  <c:v>1397</c:v>
                </c:pt>
                <c:pt idx="13">
                  <c:v>1395</c:v>
                </c:pt>
                <c:pt idx="14">
                  <c:v>1395</c:v>
                </c:pt>
                <c:pt idx="15">
                  <c:v>697</c:v>
                </c:pt>
                <c:pt idx="16">
                  <c:v>425</c:v>
                </c:pt>
                <c:pt idx="17">
                  <c:v>1396</c:v>
                </c:pt>
                <c:pt idx="18">
                  <c:v>1396</c:v>
                </c:pt>
                <c:pt idx="19">
                  <c:v>1395</c:v>
                </c:pt>
                <c:pt idx="20">
                  <c:v>1396</c:v>
                </c:pt>
                <c:pt idx="21">
                  <c:v>648</c:v>
                </c:pt>
                <c:pt idx="22">
                  <c:v>126</c:v>
                </c:pt>
                <c:pt idx="23">
                  <c:v>1398</c:v>
                </c:pt>
                <c:pt idx="24">
                  <c:v>1397</c:v>
                </c:pt>
                <c:pt idx="25">
                  <c:v>1399</c:v>
                </c:pt>
                <c:pt idx="26">
                  <c:v>1398</c:v>
                </c:pt>
                <c:pt idx="27">
                  <c:v>1398</c:v>
                </c:pt>
                <c:pt idx="28">
                  <c:v>1398</c:v>
                </c:pt>
                <c:pt idx="29">
                  <c:v>704</c:v>
                </c:pt>
                <c:pt idx="30">
                  <c:v>1397</c:v>
                </c:pt>
                <c:pt idx="31">
                  <c:v>879</c:v>
                </c:pt>
                <c:pt idx="32">
                  <c:v>539</c:v>
                </c:pt>
                <c:pt idx="33">
                  <c:v>1361</c:v>
                </c:pt>
                <c:pt idx="34">
                  <c:v>1399</c:v>
                </c:pt>
                <c:pt idx="35">
                  <c:v>-5</c:v>
                </c:pt>
                <c:pt idx="36">
                  <c:v>180</c:v>
                </c:pt>
                <c:pt idx="37">
                  <c:v>-1032</c:v>
                </c:pt>
                <c:pt idx="38">
                  <c:v>-740</c:v>
                </c:pt>
                <c:pt idx="39">
                  <c:v>-13</c:v>
                </c:pt>
                <c:pt idx="40">
                  <c:v>1398</c:v>
                </c:pt>
                <c:pt idx="41">
                  <c:v>1399</c:v>
                </c:pt>
                <c:pt idx="42">
                  <c:v>1398</c:v>
                </c:pt>
                <c:pt idx="43">
                  <c:v>319</c:v>
                </c:pt>
                <c:pt idx="44">
                  <c:v>-5</c:v>
                </c:pt>
                <c:pt idx="45">
                  <c:v>-1134</c:v>
                </c:pt>
                <c:pt idx="46">
                  <c:v>727</c:v>
                </c:pt>
                <c:pt idx="47">
                  <c:v>1397</c:v>
                </c:pt>
                <c:pt idx="48">
                  <c:v>1398</c:v>
                </c:pt>
                <c:pt idx="49">
                  <c:v>1397</c:v>
                </c:pt>
                <c:pt idx="50">
                  <c:v>1397</c:v>
                </c:pt>
                <c:pt idx="51">
                  <c:v>1398</c:v>
                </c:pt>
                <c:pt idx="52">
                  <c:v>1397</c:v>
                </c:pt>
                <c:pt idx="53">
                  <c:v>1397</c:v>
                </c:pt>
                <c:pt idx="54">
                  <c:v>-119</c:v>
                </c:pt>
                <c:pt idx="55">
                  <c:v>-621</c:v>
                </c:pt>
                <c:pt idx="56">
                  <c:v>890</c:v>
                </c:pt>
                <c:pt idx="57">
                  <c:v>1399</c:v>
                </c:pt>
                <c:pt idx="58">
                  <c:v>1369</c:v>
                </c:pt>
                <c:pt idx="59">
                  <c:v>1089</c:v>
                </c:pt>
                <c:pt idx="60">
                  <c:v>1398</c:v>
                </c:pt>
                <c:pt idx="61">
                  <c:v>1397</c:v>
                </c:pt>
                <c:pt idx="62">
                  <c:v>1399</c:v>
                </c:pt>
                <c:pt idx="63">
                  <c:v>1399</c:v>
                </c:pt>
                <c:pt idx="64">
                  <c:v>1397</c:v>
                </c:pt>
                <c:pt idx="65">
                  <c:v>1397</c:v>
                </c:pt>
                <c:pt idx="66">
                  <c:v>1394</c:v>
                </c:pt>
                <c:pt idx="67">
                  <c:v>640</c:v>
                </c:pt>
                <c:pt idx="68">
                  <c:v>1399</c:v>
                </c:pt>
                <c:pt idx="69">
                  <c:v>1398</c:v>
                </c:pt>
                <c:pt idx="70">
                  <c:v>312</c:v>
                </c:pt>
                <c:pt idx="71">
                  <c:v>-5</c:v>
                </c:pt>
                <c:pt idx="72">
                  <c:v>502</c:v>
                </c:pt>
                <c:pt idx="73">
                  <c:v>109</c:v>
                </c:pt>
                <c:pt idx="74">
                  <c:v>409</c:v>
                </c:pt>
                <c:pt idx="75">
                  <c:v>1399</c:v>
                </c:pt>
                <c:pt idx="76">
                  <c:v>1399</c:v>
                </c:pt>
                <c:pt idx="77">
                  <c:v>451</c:v>
                </c:pt>
                <c:pt idx="78">
                  <c:v>-5</c:v>
                </c:pt>
                <c:pt idx="79">
                  <c:v>10</c:v>
                </c:pt>
                <c:pt idx="80">
                  <c:v>-226</c:v>
                </c:pt>
                <c:pt idx="81">
                  <c:v>895</c:v>
                </c:pt>
                <c:pt idx="82">
                  <c:v>1078</c:v>
                </c:pt>
                <c:pt idx="83">
                  <c:v>1398</c:v>
                </c:pt>
                <c:pt idx="84">
                  <c:v>1397</c:v>
                </c:pt>
                <c:pt idx="85">
                  <c:v>1399</c:v>
                </c:pt>
                <c:pt idx="86">
                  <c:v>1397</c:v>
                </c:pt>
                <c:pt idx="87">
                  <c:v>-5</c:v>
                </c:pt>
                <c:pt idx="88">
                  <c:v>1397</c:v>
                </c:pt>
                <c:pt idx="89">
                  <c:v>1398</c:v>
                </c:pt>
                <c:pt idx="90">
                  <c:v>1397</c:v>
                </c:pt>
                <c:pt idx="91" formatCode="General">
                  <c:v>1345</c:v>
                </c:pt>
                <c:pt idx="92" formatCode="General">
                  <c:v>1397</c:v>
                </c:pt>
                <c:pt idx="93" formatCode="General">
                  <c:v>1397</c:v>
                </c:pt>
                <c:pt idx="94" formatCode="General">
                  <c:v>1397</c:v>
                </c:pt>
                <c:pt idx="95" formatCode="General">
                  <c:v>1397</c:v>
                </c:pt>
                <c:pt idx="96" formatCode="General">
                  <c:v>1397</c:v>
                </c:pt>
                <c:pt idx="97" formatCode="General">
                  <c:v>1399</c:v>
                </c:pt>
                <c:pt idx="98" formatCode="General">
                  <c:v>1397</c:v>
                </c:pt>
                <c:pt idx="99" formatCode="General">
                  <c:v>1398</c:v>
                </c:pt>
                <c:pt idx="100" formatCode="General">
                  <c:v>907</c:v>
                </c:pt>
                <c:pt idx="101">
                  <c:v>-1038</c:v>
                </c:pt>
                <c:pt idx="102">
                  <c:v>1397</c:v>
                </c:pt>
                <c:pt idx="103">
                  <c:v>1399</c:v>
                </c:pt>
                <c:pt idx="104">
                  <c:v>1398</c:v>
                </c:pt>
                <c:pt idx="105">
                  <c:v>705</c:v>
                </c:pt>
                <c:pt idx="106">
                  <c:v>1152</c:v>
                </c:pt>
                <c:pt idx="107">
                  <c:v>1130</c:v>
                </c:pt>
                <c:pt idx="108">
                  <c:v>1266</c:v>
                </c:pt>
                <c:pt idx="109">
                  <c:v>1399</c:v>
                </c:pt>
                <c:pt idx="110">
                  <c:v>1107</c:v>
                </c:pt>
                <c:pt idx="111">
                  <c:v>1397</c:v>
                </c:pt>
                <c:pt idx="112">
                  <c:v>1363</c:v>
                </c:pt>
                <c:pt idx="113">
                  <c:v>1397</c:v>
                </c:pt>
                <c:pt idx="114">
                  <c:v>1397</c:v>
                </c:pt>
                <c:pt idx="115">
                  <c:v>1397</c:v>
                </c:pt>
                <c:pt idx="116">
                  <c:v>1397</c:v>
                </c:pt>
                <c:pt idx="117">
                  <c:v>1399</c:v>
                </c:pt>
                <c:pt idx="118">
                  <c:v>1399</c:v>
                </c:pt>
                <c:pt idx="119" formatCode="General">
                  <c:v>1343</c:v>
                </c:pt>
                <c:pt idx="120" formatCode="General">
                  <c:v>1114</c:v>
                </c:pt>
                <c:pt idx="121" formatCode="General">
                  <c:v>1397</c:v>
                </c:pt>
                <c:pt idx="122" formatCode="General">
                  <c:v>1397</c:v>
                </c:pt>
                <c:pt idx="123" formatCode="General">
                  <c:v>1397</c:v>
                </c:pt>
                <c:pt idx="124" formatCode="General">
                  <c:v>1397</c:v>
                </c:pt>
                <c:pt idx="125" formatCode="General">
                  <c:v>1399</c:v>
                </c:pt>
                <c:pt idx="126" formatCode="General">
                  <c:v>1397</c:v>
                </c:pt>
                <c:pt idx="127" formatCode="General">
                  <c:v>1399</c:v>
                </c:pt>
                <c:pt idx="128" formatCode="General">
                  <c:v>1396</c:v>
                </c:pt>
                <c:pt idx="129" formatCode="General">
                  <c:v>1369</c:v>
                </c:pt>
                <c:pt idx="130">
                  <c:v>1397</c:v>
                </c:pt>
                <c:pt idx="131">
                  <c:v>1397</c:v>
                </c:pt>
                <c:pt idx="132">
                  <c:v>1397</c:v>
                </c:pt>
                <c:pt idx="133">
                  <c:v>1398</c:v>
                </c:pt>
                <c:pt idx="134">
                  <c:v>562</c:v>
                </c:pt>
                <c:pt idx="135">
                  <c:v>1397</c:v>
                </c:pt>
                <c:pt idx="136">
                  <c:v>1397</c:v>
                </c:pt>
                <c:pt idx="137">
                  <c:v>1398</c:v>
                </c:pt>
                <c:pt idx="138">
                  <c:v>1397</c:v>
                </c:pt>
                <c:pt idx="139">
                  <c:v>1397</c:v>
                </c:pt>
                <c:pt idx="140">
                  <c:v>1342</c:v>
                </c:pt>
                <c:pt idx="141">
                  <c:v>1399</c:v>
                </c:pt>
                <c:pt idx="142">
                  <c:v>1398</c:v>
                </c:pt>
                <c:pt idx="143">
                  <c:v>1397</c:v>
                </c:pt>
                <c:pt idx="144">
                  <c:v>1397</c:v>
                </c:pt>
                <c:pt idx="145">
                  <c:v>297</c:v>
                </c:pt>
                <c:pt idx="146">
                  <c:v>1399</c:v>
                </c:pt>
                <c:pt idx="147">
                  <c:v>831</c:v>
                </c:pt>
                <c:pt idx="148">
                  <c:v>1397</c:v>
                </c:pt>
                <c:pt idx="149">
                  <c:v>1397</c:v>
                </c:pt>
                <c:pt idx="150">
                  <c:v>1397</c:v>
                </c:pt>
                <c:pt idx="151">
                  <c:v>1399</c:v>
                </c:pt>
                <c:pt idx="152">
                  <c:v>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7-40FF-93BC-5AB91A7E93C7}"/>
            </c:ext>
          </c:extLst>
        </c:ser>
        <c:ser>
          <c:idx val="2"/>
          <c:order val="1"/>
          <c:tx>
            <c:strRef>
              <c:f>'Figure 9'!$F$3</c:f>
              <c:strCache>
                <c:ptCount val="1"/>
                <c:pt idx="0">
                  <c:v>Nemo Link</c:v>
                </c:pt>
              </c:strCache>
            </c:strRef>
          </c:tx>
          <c:spPr>
            <a:solidFill>
              <a:srgbClr val="BF8FDD"/>
            </a:solidFill>
            <a:ln>
              <a:noFill/>
            </a:ln>
            <a:effectLst/>
          </c:spPr>
          <c:invertIfNegative val="0"/>
          <c:cat>
            <c:numRef>
              <c:f>'Figure 9'!$A$4:$A$156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9'!$F$4:$F$156</c:f>
              <c:numCache>
                <c:formatCode>0</c:formatCode>
                <c:ptCount val="153"/>
                <c:pt idx="0">
                  <c:v>110</c:v>
                </c:pt>
                <c:pt idx="1">
                  <c:v>1019</c:v>
                </c:pt>
                <c:pt idx="2">
                  <c:v>767</c:v>
                </c:pt>
                <c:pt idx="3">
                  <c:v>1019</c:v>
                </c:pt>
                <c:pt idx="4">
                  <c:v>842</c:v>
                </c:pt>
                <c:pt idx="5">
                  <c:v>1019</c:v>
                </c:pt>
                <c:pt idx="6">
                  <c:v>1019</c:v>
                </c:pt>
                <c:pt idx="7">
                  <c:v>609</c:v>
                </c:pt>
                <c:pt idx="8">
                  <c:v>369</c:v>
                </c:pt>
                <c:pt idx="9">
                  <c:v>652</c:v>
                </c:pt>
                <c:pt idx="10">
                  <c:v>1008</c:v>
                </c:pt>
                <c:pt idx="11">
                  <c:v>-20</c:v>
                </c:pt>
                <c:pt idx="12">
                  <c:v>1019</c:v>
                </c:pt>
                <c:pt idx="13">
                  <c:v>823</c:v>
                </c:pt>
                <c:pt idx="14">
                  <c:v>1019</c:v>
                </c:pt>
                <c:pt idx="15">
                  <c:v>1019</c:v>
                </c:pt>
                <c:pt idx="16">
                  <c:v>367</c:v>
                </c:pt>
                <c:pt idx="17">
                  <c:v>1016</c:v>
                </c:pt>
                <c:pt idx="18">
                  <c:v>943</c:v>
                </c:pt>
                <c:pt idx="19">
                  <c:v>1019</c:v>
                </c:pt>
                <c:pt idx="20">
                  <c:v>1019</c:v>
                </c:pt>
                <c:pt idx="21">
                  <c:v>44</c:v>
                </c:pt>
                <c:pt idx="22">
                  <c:v>787</c:v>
                </c:pt>
                <c:pt idx="23">
                  <c:v>-299</c:v>
                </c:pt>
                <c:pt idx="24">
                  <c:v>856</c:v>
                </c:pt>
                <c:pt idx="25">
                  <c:v>1019</c:v>
                </c:pt>
                <c:pt idx="26">
                  <c:v>1019</c:v>
                </c:pt>
                <c:pt idx="27">
                  <c:v>1019</c:v>
                </c:pt>
                <c:pt idx="28">
                  <c:v>443</c:v>
                </c:pt>
                <c:pt idx="29">
                  <c:v>816</c:v>
                </c:pt>
                <c:pt idx="30">
                  <c:v>611</c:v>
                </c:pt>
                <c:pt idx="31">
                  <c:v>-277</c:v>
                </c:pt>
                <c:pt idx="32">
                  <c:v>1019</c:v>
                </c:pt>
                <c:pt idx="33">
                  <c:v>924</c:v>
                </c:pt>
                <c:pt idx="34">
                  <c:v>1007</c:v>
                </c:pt>
                <c:pt idx="35">
                  <c:v>395</c:v>
                </c:pt>
                <c:pt idx="36">
                  <c:v>974</c:v>
                </c:pt>
                <c:pt idx="37">
                  <c:v>176</c:v>
                </c:pt>
                <c:pt idx="38">
                  <c:v>-756</c:v>
                </c:pt>
                <c:pt idx="39">
                  <c:v>-495</c:v>
                </c:pt>
                <c:pt idx="40">
                  <c:v>1019</c:v>
                </c:pt>
                <c:pt idx="41">
                  <c:v>1019</c:v>
                </c:pt>
                <c:pt idx="42">
                  <c:v>1018</c:v>
                </c:pt>
                <c:pt idx="43">
                  <c:v>969</c:v>
                </c:pt>
                <c:pt idx="44">
                  <c:v>64</c:v>
                </c:pt>
                <c:pt idx="45">
                  <c:v>236</c:v>
                </c:pt>
                <c:pt idx="46">
                  <c:v>-489</c:v>
                </c:pt>
                <c:pt idx="47">
                  <c:v>1019</c:v>
                </c:pt>
                <c:pt idx="48">
                  <c:v>932</c:v>
                </c:pt>
                <c:pt idx="49">
                  <c:v>-6</c:v>
                </c:pt>
                <c:pt idx="50">
                  <c:v>-471</c:v>
                </c:pt>
                <c:pt idx="51">
                  <c:v>778</c:v>
                </c:pt>
                <c:pt idx="52">
                  <c:v>1019</c:v>
                </c:pt>
                <c:pt idx="53">
                  <c:v>1019</c:v>
                </c:pt>
                <c:pt idx="54">
                  <c:v>1012</c:v>
                </c:pt>
                <c:pt idx="55">
                  <c:v>1019</c:v>
                </c:pt>
                <c:pt idx="56">
                  <c:v>999</c:v>
                </c:pt>
                <c:pt idx="57">
                  <c:v>1008</c:v>
                </c:pt>
                <c:pt idx="58">
                  <c:v>929</c:v>
                </c:pt>
                <c:pt idx="59">
                  <c:v>1019</c:v>
                </c:pt>
                <c:pt idx="60">
                  <c:v>1019</c:v>
                </c:pt>
                <c:pt idx="61">
                  <c:v>1019</c:v>
                </c:pt>
                <c:pt idx="62">
                  <c:v>1019</c:v>
                </c:pt>
                <c:pt idx="63">
                  <c:v>1019</c:v>
                </c:pt>
                <c:pt idx="64">
                  <c:v>1019</c:v>
                </c:pt>
                <c:pt idx="65">
                  <c:v>1019</c:v>
                </c:pt>
                <c:pt idx="66">
                  <c:v>1019</c:v>
                </c:pt>
                <c:pt idx="67">
                  <c:v>779</c:v>
                </c:pt>
                <c:pt idx="68">
                  <c:v>1019</c:v>
                </c:pt>
                <c:pt idx="69">
                  <c:v>1019</c:v>
                </c:pt>
                <c:pt idx="70">
                  <c:v>-66</c:v>
                </c:pt>
                <c:pt idx="71">
                  <c:v>286</c:v>
                </c:pt>
                <c:pt idx="72">
                  <c:v>0</c:v>
                </c:pt>
                <c:pt idx="73">
                  <c:v>4</c:v>
                </c:pt>
                <c:pt idx="74">
                  <c:v>495</c:v>
                </c:pt>
                <c:pt idx="75">
                  <c:v>275</c:v>
                </c:pt>
                <c:pt idx="76">
                  <c:v>543</c:v>
                </c:pt>
                <c:pt idx="77">
                  <c:v>0</c:v>
                </c:pt>
                <c:pt idx="78">
                  <c:v>1</c:v>
                </c:pt>
                <c:pt idx="79">
                  <c:v>82</c:v>
                </c:pt>
                <c:pt idx="80">
                  <c:v>-99</c:v>
                </c:pt>
                <c:pt idx="81">
                  <c:v>-438</c:v>
                </c:pt>
                <c:pt idx="82">
                  <c:v>-105</c:v>
                </c:pt>
                <c:pt idx="83">
                  <c:v>1019</c:v>
                </c:pt>
                <c:pt idx="84">
                  <c:v>1019</c:v>
                </c:pt>
                <c:pt idx="85">
                  <c:v>952</c:v>
                </c:pt>
                <c:pt idx="86">
                  <c:v>958</c:v>
                </c:pt>
                <c:pt idx="87">
                  <c:v>-448</c:v>
                </c:pt>
                <c:pt idx="88">
                  <c:v>623</c:v>
                </c:pt>
                <c:pt idx="89">
                  <c:v>614</c:v>
                </c:pt>
                <c:pt idx="90">
                  <c:v>985</c:v>
                </c:pt>
                <c:pt idx="91" formatCode="General">
                  <c:v>388</c:v>
                </c:pt>
                <c:pt idx="92" formatCode="General">
                  <c:v>574</c:v>
                </c:pt>
                <c:pt idx="93" formatCode="General">
                  <c:v>-634</c:v>
                </c:pt>
                <c:pt idx="94" formatCode="General">
                  <c:v>-153</c:v>
                </c:pt>
                <c:pt idx="95" formatCode="General">
                  <c:v>1016</c:v>
                </c:pt>
                <c:pt idx="96" formatCode="General">
                  <c:v>1016</c:v>
                </c:pt>
                <c:pt idx="97" formatCode="General">
                  <c:v>1019</c:v>
                </c:pt>
                <c:pt idx="98" formatCode="General">
                  <c:v>1019</c:v>
                </c:pt>
                <c:pt idx="99" formatCode="General">
                  <c:v>1019</c:v>
                </c:pt>
                <c:pt idx="100" formatCode="General">
                  <c:v>779</c:v>
                </c:pt>
                <c:pt idx="101">
                  <c:v>870</c:v>
                </c:pt>
                <c:pt idx="102">
                  <c:v>622</c:v>
                </c:pt>
                <c:pt idx="103">
                  <c:v>1019</c:v>
                </c:pt>
                <c:pt idx="104">
                  <c:v>1019</c:v>
                </c:pt>
                <c:pt idx="105">
                  <c:v>-23</c:v>
                </c:pt>
                <c:pt idx="106">
                  <c:v>659</c:v>
                </c:pt>
                <c:pt idx="107">
                  <c:v>356</c:v>
                </c:pt>
                <c:pt idx="108">
                  <c:v>1016</c:v>
                </c:pt>
                <c:pt idx="109">
                  <c:v>1019</c:v>
                </c:pt>
                <c:pt idx="110">
                  <c:v>729</c:v>
                </c:pt>
                <c:pt idx="111">
                  <c:v>1019</c:v>
                </c:pt>
                <c:pt idx="112">
                  <c:v>470</c:v>
                </c:pt>
                <c:pt idx="113">
                  <c:v>131</c:v>
                </c:pt>
                <c:pt idx="114">
                  <c:v>665</c:v>
                </c:pt>
                <c:pt idx="115">
                  <c:v>972</c:v>
                </c:pt>
                <c:pt idx="116">
                  <c:v>744</c:v>
                </c:pt>
                <c:pt idx="117">
                  <c:v>1019</c:v>
                </c:pt>
                <c:pt idx="118">
                  <c:v>885</c:v>
                </c:pt>
                <c:pt idx="119" formatCode="General">
                  <c:v>798</c:v>
                </c:pt>
                <c:pt idx="120" formatCode="General">
                  <c:v>-281</c:v>
                </c:pt>
                <c:pt idx="121" formatCode="General">
                  <c:v>-396</c:v>
                </c:pt>
                <c:pt idx="122" formatCode="General">
                  <c:v>1006</c:v>
                </c:pt>
                <c:pt idx="123" formatCode="General">
                  <c:v>977</c:v>
                </c:pt>
                <c:pt idx="124" formatCode="General">
                  <c:v>1004</c:v>
                </c:pt>
                <c:pt idx="125" formatCode="General">
                  <c:v>1019</c:v>
                </c:pt>
                <c:pt idx="126" formatCode="General">
                  <c:v>-129</c:v>
                </c:pt>
                <c:pt idx="127" formatCode="General">
                  <c:v>0</c:v>
                </c:pt>
                <c:pt idx="128" formatCode="General">
                  <c:v>215</c:v>
                </c:pt>
                <c:pt idx="129" formatCode="General">
                  <c:v>581</c:v>
                </c:pt>
                <c:pt idx="130">
                  <c:v>804</c:v>
                </c:pt>
                <c:pt idx="131">
                  <c:v>747</c:v>
                </c:pt>
                <c:pt idx="132">
                  <c:v>1011</c:v>
                </c:pt>
                <c:pt idx="133">
                  <c:v>15</c:v>
                </c:pt>
                <c:pt idx="134">
                  <c:v>123</c:v>
                </c:pt>
                <c:pt idx="135">
                  <c:v>370</c:v>
                </c:pt>
                <c:pt idx="136">
                  <c:v>181</c:v>
                </c:pt>
                <c:pt idx="137">
                  <c:v>1019</c:v>
                </c:pt>
                <c:pt idx="138">
                  <c:v>372</c:v>
                </c:pt>
                <c:pt idx="139">
                  <c:v>871</c:v>
                </c:pt>
                <c:pt idx="140">
                  <c:v>275</c:v>
                </c:pt>
                <c:pt idx="141">
                  <c:v>938</c:v>
                </c:pt>
                <c:pt idx="142">
                  <c:v>-144</c:v>
                </c:pt>
                <c:pt idx="143">
                  <c:v>220</c:v>
                </c:pt>
                <c:pt idx="144">
                  <c:v>290</c:v>
                </c:pt>
                <c:pt idx="145">
                  <c:v>1019</c:v>
                </c:pt>
                <c:pt idx="146">
                  <c:v>1018</c:v>
                </c:pt>
                <c:pt idx="147">
                  <c:v>607</c:v>
                </c:pt>
                <c:pt idx="148">
                  <c:v>635</c:v>
                </c:pt>
                <c:pt idx="149">
                  <c:v>929</c:v>
                </c:pt>
                <c:pt idx="150">
                  <c:v>970</c:v>
                </c:pt>
                <c:pt idx="151">
                  <c:v>739</c:v>
                </c:pt>
                <c:pt idx="152">
                  <c:v>1019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7-40FF-93BC-5AB91A7E93C7}"/>
            </c:ext>
          </c:extLst>
        </c:ser>
        <c:ser>
          <c:idx val="1"/>
          <c:order val="2"/>
          <c:tx>
            <c:strRef>
              <c:f>'Figure 9'!$E$3</c:f>
              <c:strCache>
                <c:ptCount val="1"/>
                <c:pt idx="0">
                  <c:v>BritNed</c:v>
                </c:pt>
              </c:strCache>
            </c:strRef>
          </c:tx>
          <c:spPr>
            <a:solidFill>
              <a:srgbClr val="25A2FF"/>
            </a:solidFill>
            <a:ln>
              <a:noFill/>
            </a:ln>
            <a:effectLst/>
          </c:spPr>
          <c:invertIfNegative val="0"/>
          <c:cat>
            <c:numRef>
              <c:f>'Figure 9'!$A$4:$A$156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9'!$E$4:$E$157</c:f>
              <c:numCache>
                <c:formatCode>0</c:formatCode>
                <c:ptCount val="154"/>
                <c:pt idx="0">
                  <c:v>-653</c:v>
                </c:pt>
                <c:pt idx="1">
                  <c:v>549</c:v>
                </c:pt>
                <c:pt idx="2">
                  <c:v>805</c:v>
                </c:pt>
                <c:pt idx="3">
                  <c:v>895</c:v>
                </c:pt>
                <c:pt idx="4">
                  <c:v>248</c:v>
                </c:pt>
                <c:pt idx="5">
                  <c:v>1003</c:v>
                </c:pt>
                <c:pt idx="6">
                  <c:v>1002</c:v>
                </c:pt>
                <c:pt idx="7">
                  <c:v>802</c:v>
                </c:pt>
                <c:pt idx="8">
                  <c:v>423</c:v>
                </c:pt>
                <c:pt idx="9">
                  <c:v>589</c:v>
                </c:pt>
                <c:pt idx="10">
                  <c:v>939</c:v>
                </c:pt>
                <c:pt idx="11">
                  <c:v>-474</c:v>
                </c:pt>
                <c:pt idx="12">
                  <c:v>973</c:v>
                </c:pt>
                <c:pt idx="13">
                  <c:v>441</c:v>
                </c:pt>
                <c:pt idx="14">
                  <c:v>962</c:v>
                </c:pt>
                <c:pt idx="15">
                  <c:v>188</c:v>
                </c:pt>
                <c:pt idx="16">
                  <c:v>339</c:v>
                </c:pt>
                <c:pt idx="17">
                  <c:v>1003</c:v>
                </c:pt>
                <c:pt idx="18">
                  <c:v>510</c:v>
                </c:pt>
                <c:pt idx="19">
                  <c:v>1003</c:v>
                </c:pt>
                <c:pt idx="20">
                  <c:v>1002</c:v>
                </c:pt>
                <c:pt idx="21">
                  <c:v>-901</c:v>
                </c:pt>
                <c:pt idx="22">
                  <c:v>327</c:v>
                </c:pt>
                <c:pt idx="23">
                  <c:v>233</c:v>
                </c:pt>
                <c:pt idx="24">
                  <c:v>971</c:v>
                </c:pt>
                <c:pt idx="25">
                  <c:v>1027</c:v>
                </c:pt>
                <c:pt idx="26">
                  <c:v>654</c:v>
                </c:pt>
                <c:pt idx="27">
                  <c:v>1003</c:v>
                </c:pt>
                <c:pt idx="28">
                  <c:v>529</c:v>
                </c:pt>
                <c:pt idx="29">
                  <c:v>996</c:v>
                </c:pt>
                <c:pt idx="30">
                  <c:v>999</c:v>
                </c:pt>
                <c:pt idx="31">
                  <c:v>-555</c:v>
                </c:pt>
                <c:pt idx="32">
                  <c:v>1002</c:v>
                </c:pt>
                <c:pt idx="33">
                  <c:v>908</c:v>
                </c:pt>
                <c:pt idx="34">
                  <c:v>698</c:v>
                </c:pt>
                <c:pt idx="35">
                  <c:v>735</c:v>
                </c:pt>
                <c:pt idx="36">
                  <c:v>654</c:v>
                </c:pt>
                <c:pt idx="37">
                  <c:v>-97</c:v>
                </c:pt>
                <c:pt idx="38">
                  <c:v>-324</c:v>
                </c:pt>
                <c:pt idx="39">
                  <c:v>-413</c:v>
                </c:pt>
                <c:pt idx="40">
                  <c:v>1000</c:v>
                </c:pt>
                <c:pt idx="41">
                  <c:v>1003</c:v>
                </c:pt>
                <c:pt idx="42">
                  <c:v>788</c:v>
                </c:pt>
                <c:pt idx="43">
                  <c:v>3</c:v>
                </c:pt>
                <c:pt idx="44">
                  <c:v>-294</c:v>
                </c:pt>
                <c:pt idx="45">
                  <c:v>221</c:v>
                </c:pt>
                <c:pt idx="46">
                  <c:v>-117</c:v>
                </c:pt>
                <c:pt idx="47">
                  <c:v>577</c:v>
                </c:pt>
                <c:pt idx="48">
                  <c:v>986</c:v>
                </c:pt>
                <c:pt idx="49">
                  <c:v>144</c:v>
                </c:pt>
                <c:pt idx="50">
                  <c:v>-346</c:v>
                </c:pt>
                <c:pt idx="51">
                  <c:v>487</c:v>
                </c:pt>
                <c:pt idx="52">
                  <c:v>213</c:v>
                </c:pt>
                <c:pt idx="53">
                  <c:v>880</c:v>
                </c:pt>
                <c:pt idx="54">
                  <c:v>503</c:v>
                </c:pt>
                <c:pt idx="55">
                  <c:v>270</c:v>
                </c:pt>
                <c:pt idx="56">
                  <c:v>1003</c:v>
                </c:pt>
                <c:pt idx="57">
                  <c:v>305</c:v>
                </c:pt>
                <c:pt idx="58">
                  <c:v>592</c:v>
                </c:pt>
                <c:pt idx="59">
                  <c:v>955</c:v>
                </c:pt>
                <c:pt idx="60">
                  <c:v>-174</c:v>
                </c:pt>
                <c:pt idx="61">
                  <c:v>1003</c:v>
                </c:pt>
                <c:pt idx="62">
                  <c:v>1003</c:v>
                </c:pt>
                <c:pt idx="63">
                  <c:v>950</c:v>
                </c:pt>
                <c:pt idx="64">
                  <c:v>1003</c:v>
                </c:pt>
                <c:pt idx="65">
                  <c:v>-534</c:v>
                </c:pt>
                <c:pt idx="66">
                  <c:v>-398</c:v>
                </c:pt>
                <c:pt idx="67">
                  <c:v>660</c:v>
                </c:pt>
                <c:pt idx="68">
                  <c:v>958</c:v>
                </c:pt>
                <c:pt idx="69">
                  <c:v>1003</c:v>
                </c:pt>
                <c:pt idx="70">
                  <c:v>844</c:v>
                </c:pt>
                <c:pt idx="71">
                  <c:v>1004</c:v>
                </c:pt>
                <c:pt idx="72">
                  <c:v>280</c:v>
                </c:pt>
                <c:pt idx="73">
                  <c:v>464</c:v>
                </c:pt>
                <c:pt idx="74">
                  <c:v>708</c:v>
                </c:pt>
                <c:pt idx="75">
                  <c:v>791</c:v>
                </c:pt>
                <c:pt idx="76">
                  <c:v>901</c:v>
                </c:pt>
                <c:pt idx="77">
                  <c:v>941</c:v>
                </c:pt>
                <c:pt idx="78">
                  <c:v>568</c:v>
                </c:pt>
                <c:pt idx="79">
                  <c:v>111</c:v>
                </c:pt>
                <c:pt idx="80">
                  <c:v>-578</c:v>
                </c:pt>
                <c:pt idx="81">
                  <c:v>990</c:v>
                </c:pt>
                <c:pt idx="82">
                  <c:v>586</c:v>
                </c:pt>
                <c:pt idx="83">
                  <c:v>997</c:v>
                </c:pt>
                <c:pt idx="84">
                  <c:v>417</c:v>
                </c:pt>
                <c:pt idx="85">
                  <c:v>424</c:v>
                </c:pt>
                <c:pt idx="86">
                  <c:v>915</c:v>
                </c:pt>
                <c:pt idx="87">
                  <c:v>-659</c:v>
                </c:pt>
                <c:pt idx="88">
                  <c:v>-475</c:v>
                </c:pt>
                <c:pt idx="89">
                  <c:v>-940</c:v>
                </c:pt>
                <c:pt idx="90">
                  <c:v>387</c:v>
                </c:pt>
                <c:pt idx="91" formatCode="General">
                  <c:v>185</c:v>
                </c:pt>
                <c:pt idx="92" formatCode="General">
                  <c:v>228</c:v>
                </c:pt>
                <c:pt idx="93" formatCode="General">
                  <c:v>207</c:v>
                </c:pt>
                <c:pt idx="94" formatCode="General">
                  <c:v>-459</c:v>
                </c:pt>
                <c:pt idx="95" formatCode="General">
                  <c:v>870</c:v>
                </c:pt>
                <c:pt idx="96" formatCode="General">
                  <c:v>644</c:v>
                </c:pt>
                <c:pt idx="97" formatCode="General">
                  <c:v>1055</c:v>
                </c:pt>
                <c:pt idx="98" formatCode="General">
                  <c:v>992</c:v>
                </c:pt>
                <c:pt idx="99" formatCode="General">
                  <c:v>1054</c:v>
                </c:pt>
                <c:pt idx="100" formatCode="General">
                  <c:v>616</c:v>
                </c:pt>
                <c:pt idx="101">
                  <c:v>627</c:v>
                </c:pt>
                <c:pt idx="102">
                  <c:v>232</c:v>
                </c:pt>
                <c:pt idx="103">
                  <c:v>1037</c:v>
                </c:pt>
                <c:pt idx="104">
                  <c:v>388</c:v>
                </c:pt>
                <c:pt idx="105">
                  <c:v>87</c:v>
                </c:pt>
                <c:pt idx="106">
                  <c:v>1023</c:v>
                </c:pt>
                <c:pt idx="107">
                  <c:v>336</c:v>
                </c:pt>
                <c:pt idx="108">
                  <c:v>886</c:v>
                </c:pt>
                <c:pt idx="109">
                  <c:v>1047</c:v>
                </c:pt>
                <c:pt idx="110">
                  <c:v>-227</c:v>
                </c:pt>
                <c:pt idx="111">
                  <c:v>1056</c:v>
                </c:pt>
                <c:pt idx="112">
                  <c:v>404</c:v>
                </c:pt>
                <c:pt idx="113">
                  <c:v>860</c:v>
                </c:pt>
                <c:pt idx="114">
                  <c:v>1043</c:v>
                </c:pt>
                <c:pt idx="115">
                  <c:v>1055</c:v>
                </c:pt>
                <c:pt idx="116">
                  <c:v>845</c:v>
                </c:pt>
                <c:pt idx="117">
                  <c:v>1039</c:v>
                </c:pt>
                <c:pt idx="118">
                  <c:v>616</c:v>
                </c:pt>
                <c:pt idx="119" formatCode="General">
                  <c:v>1029</c:v>
                </c:pt>
                <c:pt idx="120" formatCode="General">
                  <c:v>151</c:v>
                </c:pt>
                <c:pt idx="121" formatCode="General">
                  <c:v>-10</c:v>
                </c:pt>
                <c:pt idx="122" formatCode="General">
                  <c:v>977</c:v>
                </c:pt>
                <c:pt idx="123" formatCode="General">
                  <c:v>856</c:v>
                </c:pt>
                <c:pt idx="124" formatCode="General">
                  <c:v>1022</c:v>
                </c:pt>
                <c:pt idx="125" formatCode="General">
                  <c:v>1052</c:v>
                </c:pt>
                <c:pt idx="126" formatCode="General">
                  <c:v>-113</c:v>
                </c:pt>
                <c:pt idx="127" formatCode="General">
                  <c:v>1004</c:v>
                </c:pt>
                <c:pt idx="128" formatCode="General">
                  <c:v>148</c:v>
                </c:pt>
                <c:pt idx="129" formatCode="General">
                  <c:v>-10</c:v>
                </c:pt>
                <c:pt idx="130">
                  <c:v>1004</c:v>
                </c:pt>
                <c:pt idx="131">
                  <c:v>955</c:v>
                </c:pt>
                <c:pt idx="132">
                  <c:v>1004</c:v>
                </c:pt>
                <c:pt idx="133">
                  <c:v>247</c:v>
                </c:pt>
                <c:pt idx="134">
                  <c:v>433</c:v>
                </c:pt>
                <c:pt idx="135">
                  <c:v>993</c:v>
                </c:pt>
                <c:pt idx="136">
                  <c:v>-10</c:v>
                </c:pt>
                <c:pt idx="137">
                  <c:v>806</c:v>
                </c:pt>
                <c:pt idx="138">
                  <c:v>-651</c:v>
                </c:pt>
                <c:pt idx="139">
                  <c:v>729</c:v>
                </c:pt>
                <c:pt idx="140">
                  <c:v>-488</c:v>
                </c:pt>
                <c:pt idx="141">
                  <c:v>946</c:v>
                </c:pt>
                <c:pt idx="142">
                  <c:v>139</c:v>
                </c:pt>
                <c:pt idx="143">
                  <c:v>361</c:v>
                </c:pt>
                <c:pt idx="144">
                  <c:v>-8</c:v>
                </c:pt>
                <c:pt idx="145">
                  <c:v>410</c:v>
                </c:pt>
                <c:pt idx="146">
                  <c:v>1001</c:v>
                </c:pt>
                <c:pt idx="147">
                  <c:v>-805</c:v>
                </c:pt>
                <c:pt idx="148">
                  <c:v>85</c:v>
                </c:pt>
                <c:pt idx="149">
                  <c:v>414</c:v>
                </c:pt>
                <c:pt idx="150">
                  <c:v>659</c:v>
                </c:pt>
                <c:pt idx="151">
                  <c:v>718</c:v>
                </c:pt>
                <c:pt idx="152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7-40FF-93BC-5AB91A7E93C7}"/>
            </c:ext>
          </c:extLst>
        </c:ser>
        <c:ser>
          <c:idx val="4"/>
          <c:order val="3"/>
          <c:tx>
            <c:strRef>
              <c:f>'Figure 9'!$H$3</c:f>
              <c:strCache>
                <c:ptCount val="1"/>
                <c:pt idx="0">
                  <c:v>ElecLink</c:v>
                </c:pt>
              </c:strCache>
            </c:strRef>
          </c:tx>
          <c:spPr>
            <a:solidFill>
              <a:srgbClr val="B6DF89"/>
            </a:solidFill>
            <a:ln>
              <a:noFill/>
            </a:ln>
            <a:effectLst/>
          </c:spPr>
          <c:invertIfNegative val="0"/>
          <c:cat>
            <c:numRef>
              <c:f>'Figure 9'!$A$4:$A$156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9'!$H$4:$H$156</c:f>
              <c:numCache>
                <c:formatCode>0</c:formatCode>
                <c:ptCount val="153"/>
                <c:pt idx="0">
                  <c:v>497</c:v>
                </c:pt>
                <c:pt idx="1">
                  <c:v>993</c:v>
                </c:pt>
                <c:pt idx="2">
                  <c:v>998</c:v>
                </c:pt>
                <c:pt idx="3">
                  <c:v>998</c:v>
                </c:pt>
                <c:pt idx="4">
                  <c:v>756</c:v>
                </c:pt>
                <c:pt idx="5">
                  <c:v>997</c:v>
                </c:pt>
                <c:pt idx="6">
                  <c:v>997</c:v>
                </c:pt>
                <c:pt idx="7">
                  <c:v>268</c:v>
                </c:pt>
                <c:pt idx="8">
                  <c:v>262</c:v>
                </c:pt>
                <c:pt idx="9">
                  <c:v>875</c:v>
                </c:pt>
                <c:pt idx="10">
                  <c:v>978</c:v>
                </c:pt>
                <c:pt idx="11">
                  <c:v>935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693</c:v>
                </c:pt>
                <c:pt idx="17">
                  <c:v>997</c:v>
                </c:pt>
                <c:pt idx="18">
                  <c:v>878</c:v>
                </c:pt>
                <c:pt idx="19">
                  <c:v>997</c:v>
                </c:pt>
                <c:pt idx="20">
                  <c:v>997</c:v>
                </c:pt>
                <c:pt idx="21">
                  <c:v>572</c:v>
                </c:pt>
                <c:pt idx="22">
                  <c:v>843</c:v>
                </c:pt>
                <c:pt idx="23">
                  <c:v>-423</c:v>
                </c:pt>
                <c:pt idx="24">
                  <c:v>998</c:v>
                </c:pt>
                <c:pt idx="25">
                  <c:v>998</c:v>
                </c:pt>
                <c:pt idx="26">
                  <c:v>997</c:v>
                </c:pt>
                <c:pt idx="27">
                  <c:v>996</c:v>
                </c:pt>
                <c:pt idx="28">
                  <c:v>762</c:v>
                </c:pt>
                <c:pt idx="29">
                  <c:v>562</c:v>
                </c:pt>
                <c:pt idx="30">
                  <c:v>879</c:v>
                </c:pt>
                <c:pt idx="31">
                  <c:v>172</c:v>
                </c:pt>
                <c:pt idx="32">
                  <c:v>997</c:v>
                </c:pt>
                <c:pt idx="33">
                  <c:v>997</c:v>
                </c:pt>
                <c:pt idx="34">
                  <c:v>996</c:v>
                </c:pt>
                <c:pt idx="35">
                  <c:v>583</c:v>
                </c:pt>
                <c:pt idx="36">
                  <c:v>630</c:v>
                </c:pt>
                <c:pt idx="37">
                  <c:v>658</c:v>
                </c:pt>
                <c:pt idx="38">
                  <c:v>-821</c:v>
                </c:pt>
                <c:pt idx="39">
                  <c:v>-393</c:v>
                </c:pt>
                <c:pt idx="40">
                  <c:v>996</c:v>
                </c:pt>
                <c:pt idx="41">
                  <c:v>996</c:v>
                </c:pt>
                <c:pt idx="42">
                  <c:v>997</c:v>
                </c:pt>
                <c:pt idx="43">
                  <c:v>0</c:v>
                </c:pt>
                <c:pt idx="44">
                  <c:v>342</c:v>
                </c:pt>
                <c:pt idx="45">
                  <c:v>304</c:v>
                </c:pt>
                <c:pt idx="46">
                  <c:v>-114</c:v>
                </c:pt>
                <c:pt idx="47">
                  <c:v>581</c:v>
                </c:pt>
                <c:pt idx="48">
                  <c:v>83</c:v>
                </c:pt>
                <c:pt idx="49">
                  <c:v>-419</c:v>
                </c:pt>
                <c:pt idx="50">
                  <c:v>7</c:v>
                </c:pt>
                <c:pt idx="51">
                  <c:v>498</c:v>
                </c:pt>
                <c:pt idx="52">
                  <c:v>997</c:v>
                </c:pt>
                <c:pt idx="53">
                  <c:v>998</c:v>
                </c:pt>
                <c:pt idx="54">
                  <c:v>997</c:v>
                </c:pt>
                <c:pt idx="55">
                  <c:v>997</c:v>
                </c:pt>
                <c:pt idx="56">
                  <c:v>996</c:v>
                </c:pt>
                <c:pt idx="57">
                  <c:v>996</c:v>
                </c:pt>
                <c:pt idx="58">
                  <c:v>996</c:v>
                </c:pt>
                <c:pt idx="59">
                  <c:v>997</c:v>
                </c:pt>
                <c:pt idx="60">
                  <c:v>997</c:v>
                </c:pt>
                <c:pt idx="61">
                  <c:v>997</c:v>
                </c:pt>
                <c:pt idx="62">
                  <c:v>998</c:v>
                </c:pt>
                <c:pt idx="63">
                  <c:v>998</c:v>
                </c:pt>
                <c:pt idx="64">
                  <c:v>997</c:v>
                </c:pt>
                <c:pt idx="65">
                  <c:v>997</c:v>
                </c:pt>
                <c:pt idx="66">
                  <c:v>997</c:v>
                </c:pt>
                <c:pt idx="67">
                  <c:v>996</c:v>
                </c:pt>
                <c:pt idx="68">
                  <c:v>998</c:v>
                </c:pt>
                <c:pt idx="69">
                  <c:v>997</c:v>
                </c:pt>
                <c:pt idx="70">
                  <c:v>-123</c:v>
                </c:pt>
                <c:pt idx="71">
                  <c:v>-400</c:v>
                </c:pt>
                <c:pt idx="72">
                  <c:v>-487</c:v>
                </c:pt>
                <c:pt idx="73">
                  <c:v>-42</c:v>
                </c:pt>
                <c:pt idx="74">
                  <c:v>147</c:v>
                </c:pt>
                <c:pt idx="75">
                  <c:v>997</c:v>
                </c:pt>
                <c:pt idx="76">
                  <c:v>781</c:v>
                </c:pt>
                <c:pt idx="77">
                  <c:v>-3</c:v>
                </c:pt>
                <c:pt idx="78">
                  <c:v>-453</c:v>
                </c:pt>
                <c:pt idx="79">
                  <c:v>999</c:v>
                </c:pt>
                <c:pt idx="80">
                  <c:v>-53</c:v>
                </c:pt>
                <c:pt idx="81">
                  <c:v>-235</c:v>
                </c:pt>
                <c:pt idx="82">
                  <c:v>-7</c:v>
                </c:pt>
                <c:pt idx="83">
                  <c:v>1000</c:v>
                </c:pt>
                <c:pt idx="84">
                  <c:v>992</c:v>
                </c:pt>
                <c:pt idx="85">
                  <c:v>830</c:v>
                </c:pt>
                <c:pt idx="86">
                  <c:v>999</c:v>
                </c:pt>
                <c:pt idx="87">
                  <c:v>433</c:v>
                </c:pt>
                <c:pt idx="88">
                  <c:v>613</c:v>
                </c:pt>
                <c:pt idx="89">
                  <c:v>873</c:v>
                </c:pt>
                <c:pt idx="90">
                  <c:v>998</c:v>
                </c:pt>
                <c:pt idx="91" formatCode="General">
                  <c:v>804</c:v>
                </c:pt>
                <c:pt idx="92" formatCode="General">
                  <c:v>898</c:v>
                </c:pt>
                <c:pt idx="93" formatCode="General">
                  <c:v>28</c:v>
                </c:pt>
                <c:pt idx="94" formatCode="General">
                  <c:v>300</c:v>
                </c:pt>
                <c:pt idx="95" formatCode="General">
                  <c:v>795</c:v>
                </c:pt>
                <c:pt idx="96" formatCode="General">
                  <c:v>998</c:v>
                </c:pt>
                <c:pt idx="97" formatCode="General">
                  <c:v>998</c:v>
                </c:pt>
                <c:pt idx="98" formatCode="General">
                  <c:v>988</c:v>
                </c:pt>
                <c:pt idx="99" formatCode="General">
                  <c:v>997</c:v>
                </c:pt>
                <c:pt idx="100" formatCode="General">
                  <c:v>998</c:v>
                </c:pt>
                <c:pt idx="101">
                  <c:v>997</c:v>
                </c:pt>
                <c:pt idx="102">
                  <c:v>998</c:v>
                </c:pt>
                <c:pt idx="103">
                  <c:v>997</c:v>
                </c:pt>
                <c:pt idx="104">
                  <c:v>998</c:v>
                </c:pt>
                <c:pt idx="105">
                  <c:v>19</c:v>
                </c:pt>
                <c:pt idx="106">
                  <c:v>972</c:v>
                </c:pt>
                <c:pt idx="107">
                  <c:v>977</c:v>
                </c:pt>
                <c:pt idx="108">
                  <c:v>997</c:v>
                </c:pt>
                <c:pt idx="109">
                  <c:v>997</c:v>
                </c:pt>
                <c:pt idx="110">
                  <c:v>438</c:v>
                </c:pt>
                <c:pt idx="111">
                  <c:v>997</c:v>
                </c:pt>
                <c:pt idx="112">
                  <c:v>949</c:v>
                </c:pt>
                <c:pt idx="113">
                  <c:v>469</c:v>
                </c:pt>
                <c:pt idx="114">
                  <c:v>997</c:v>
                </c:pt>
                <c:pt idx="115">
                  <c:v>997</c:v>
                </c:pt>
                <c:pt idx="116">
                  <c:v>942</c:v>
                </c:pt>
                <c:pt idx="117">
                  <c:v>997</c:v>
                </c:pt>
                <c:pt idx="118">
                  <c:v>933</c:v>
                </c:pt>
                <c:pt idx="119" formatCode="General">
                  <c:v>997</c:v>
                </c:pt>
                <c:pt idx="120" formatCode="General">
                  <c:v>-150</c:v>
                </c:pt>
                <c:pt idx="121" formatCode="General">
                  <c:v>42</c:v>
                </c:pt>
                <c:pt idx="122" formatCode="General">
                  <c:v>990</c:v>
                </c:pt>
                <c:pt idx="123" formatCode="General">
                  <c:v>998</c:v>
                </c:pt>
                <c:pt idx="124" formatCode="General">
                  <c:v>994</c:v>
                </c:pt>
                <c:pt idx="125" formatCode="General">
                  <c:v>997</c:v>
                </c:pt>
                <c:pt idx="126" formatCode="General">
                  <c:v>58</c:v>
                </c:pt>
                <c:pt idx="127" formatCode="General">
                  <c:v>527</c:v>
                </c:pt>
                <c:pt idx="128" formatCode="General">
                  <c:v>-254</c:v>
                </c:pt>
                <c:pt idx="129" formatCode="General">
                  <c:v>900</c:v>
                </c:pt>
                <c:pt idx="130">
                  <c:v>997</c:v>
                </c:pt>
                <c:pt idx="131">
                  <c:v>997</c:v>
                </c:pt>
                <c:pt idx="132">
                  <c:v>997</c:v>
                </c:pt>
                <c:pt idx="133">
                  <c:v>998</c:v>
                </c:pt>
                <c:pt idx="134">
                  <c:v>439</c:v>
                </c:pt>
                <c:pt idx="135">
                  <c:v>485</c:v>
                </c:pt>
                <c:pt idx="136">
                  <c:v>778</c:v>
                </c:pt>
                <c:pt idx="137">
                  <c:v>996</c:v>
                </c:pt>
                <c:pt idx="138">
                  <c:v>997</c:v>
                </c:pt>
                <c:pt idx="139">
                  <c:v>998</c:v>
                </c:pt>
                <c:pt idx="140">
                  <c:v>79</c:v>
                </c:pt>
                <c:pt idx="141">
                  <c:v>985</c:v>
                </c:pt>
                <c:pt idx="142">
                  <c:v>998</c:v>
                </c:pt>
                <c:pt idx="143">
                  <c:v>871</c:v>
                </c:pt>
                <c:pt idx="144">
                  <c:v>992</c:v>
                </c:pt>
                <c:pt idx="145">
                  <c:v>996</c:v>
                </c:pt>
                <c:pt idx="146">
                  <c:v>997</c:v>
                </c:pt>
                <c:pt idx="147">
                  <c:v>997</c:v>
                </c:pt>
                <c:pt idx="148">
                  <c:v>993</c:v>
                </c:pt>
                <c:pt idx="149">
                  <c:v>996</c:v>
                </c:pt>
                <c:pt idx="150">
                  <c:v>996</c:v>
                </c:pt>
                <c:pt idx="151">
                  <c:v>997</c:v>
                </c:pt>
                <c:pt idx="152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7-40FF-93BC-5AB91A7E93C7}"/>
            </c:ext>
          </c:extLst>
        </c:ser>
        <c:ser>
          <c:idx val="3"/>
          <c:order val="4"/>
          <c:tx>
            <c:strRef>
              <c:f>'Figure 9'!$G$3</c:f>
              <c:strCache>
                <c:ptCount val="1"/>
                <c:pt idx="0">
                  <c:v>IFA2</c:v>
                </c:pt>
              </c:strCache>
            </c:strRef>
          </c:tx>
          <c:spPr>
            <a:solidFill>
              <a:srgbClr val="00E668"/>
            </a:solidFill>
            <a:ln>
              <a:noFill/>
            </a:ln>
            <a:effectLst/>
          </c:spPr>
          <c:invertIfNegative val="0"/>
          <c:cat>
            <c:numRef>
              <c:f>'Figure 9'!$A$4:$A$156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9'!$G$4:$G$157</c:f>
              <c:numCache>
                <c:formatCode>0</c:formatCode>
                <c:ptCount val="154"/>
                <c:pt idx="0">
                  <c:v>809</c:v>
                </c:pt>
                <c:pt idx="1">
                  <c:v>991</c:v>
                </c:pt>
                <c:pt idx="2">
                  <c:v>991</c:v>
                </c:pt>
                <c:pt idx="3">
                  <c:v>991</c:v>
                </c:pt>
                <c:pt idx="4">
                  <c:v>478</c:v>
                </c:pt>
                <c:pt idx="5">
                  <c:v>992</c:v>
                </c:pt>
                <c:pt idx="6">
                  <c:v>991</c:v>
                </c:pt>
                <c:pt idx="7">
                  <c:v>256</c:v>
                </c:pt>
                <c:pt idx="8">
                  <c:v>495</c:v>
                </c:pt>
                <c:pt idx="9">
                  <c:v>470</c:v>
                </c:pt>
                <c:pt idx="10">
                  <c:v>821</c:v>
                </c:pt>
                <c:pt idx="11">
                  <c:v>801</c:v>
                </c:pt>
                <c:pt idx="12">
                  <c:v>991</c:v>
                </c:pt>
                <c:pt idx="13">
                  <c:v>751</c:v>
                </c:pt>
                <c:pt idx="14">
                  <c:v>992</c:v>
                </c:pt>
                <c:pt idx="15">
                  <c:v>991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-4</c:v>
                </c:pt>
                <c:pt idx="21">
                  <c:v>-4</c:v>
                </c:pt>
                <c:pt idx="22">
                  <c:v>-4</c:v>
                </c:pt>
                <c:pt idx="23">
                  <c:v>-4</c:v>
                </c:pt>
                <c:pt idx="24">
                  <c:v>-4</c:v>
                </c:pt>
                <c:pt idx="25">
                  <c:v>-4</c:v>
                </c:pt>
                <c:pt idx="26">
                  <c:v>-4</c:v>
                </c:pt>
                <c:pt idx="27">
                  <c:v>-4</c:v>
                </c:pt>
                <c:pt idx="28">
                  <c:v>-2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-4</c:v>
                </c:pt>
                <c:pt idx="33">
                  <c:v>-4</c:v>
                </c:pt>
                <c:pt idx="34">
                  <c:v>-4</c:v>
                </c:pt>
                <c:pt idx="35">
                  <c:v>-4</c:v>
                </c:pt>
                <c:pt idx="36">
                  <c:v>-4</c:v>
                </c:pt>
                <c:pt idx="37">
                  <c:v>-4</c:v>
                </c:pt>
                <c:pt idx="38">
                  <c:v>-4</c:v>
                </c:pt>
                <c:pt idx="39">
                  <c:v>-4</c:v>
                </c:pt>
                <c:pt idx="40">
                  <c:v>-4</c:v>
                </c:pt>
                <c:pt idx="41">
                  <c:v>-4</c:v>
                </c:pt>
                <c:pt idx="42">
                  <c:v>-4</c:v>
                </c:pt>
                <c:pt idx="43">
                  <c:v>-4</c:v>
                </c:pt>
                <c:pt idx="44">
                  <c:v>-4</c:v>
                </c:pt>
                <c:pt idx="45">
                  <c:v>-4</c:v>
                </c:pt>
                <c:pt idx="46">
                  <c:v>-4</c:v>
                </c:pt>
                <c:pt idx="47">
                  <c:v>-4</c:v>
                </c:pt>
                <c:pt idx="48">
                  <c:v>-4</c:v>
                </c:pt>
                <c:pt idx="49">
                  <c:v>-4</c:v>
                </c:pt>
                <c:pt idx="50">
                  <c:v>-4</c:v>
                </c:pt>
                <c:pt idx="51">
                  <c:v>-4</c:v>
                </c:pt>
                <c:pt idx="52">
                  <c:v>-4</c:v>
                </c:pt>
                <c:pt idx="53">
                  <c:v>-4</c:v>
                </c:pt>
                <c:pt idx="54">
                  <c:v>-4</c:v>
                </c:pt>
                <c:pt idx="55">
                  <c:v>-4</c:v>
                </c:pt>
                <c:pt idx="56">
                  <c:v>-4</c:v>
                </c:pt>
                <c:pt idx="57">
                  <c:v>-4</c:v>
                </c:pt>
                <c:pt idx="58">
                  <c:v>-4</c:v>
                </c:pt>
                <c:pt idx="59">
                  <c:v>-4</c:v>
                </c:pt>
                <c:pt idx="60">
                  <c:v>-4</c:v>
                </c:pt>
                <c:pt idx="61">
                  <c:v>-4</c:v>
                </c:pt>
                <c:pt idx="62">
                  <c:v>-4</c:v>
                </c:pt>
                <c:pt idx="63">
                  <c:v>-4</c:v>
                </c:pt>
                <c:pt idx="64">
                  <c:v>-4</c:v>
                </c:pt>
                <c:pt idx="65">
                  <c:v>-4</c:v>
                </c:pt>
                <c:pt idx="66">
                  <c:v>-4</c:v>
                </c:pt>
                <c:pt idx="67">
                  <c:v>-4</c:v>
                </c:pt>
                <c:pt idx="68">
                  <c:v>-4</c:v>
                </c:pt>
                <c:pt idx="69">
                  <c:v>-4</c:v>
                </c:pt>
                <c:pt idx="70">
                  <c:v>-4</c:v>
                </c:pt>
                <c:pt idx="71">
                  <c:v>-4</c:v>
                </c:pt>
                <c:pt idx="72">
                  <c:v>-4</c:v>
                </c:pt>
                <c:pt idx="73">
                  <c:v>-4</c:v>
                </c:pt>
                <c:pt idx="74">
                  <c:v>-4</c:v>
                </c:pt>
                <c:pt idx="75">
                  <c:v>-4</c:v>
                </c:pt>
                <c:pt idx="76">
                  <c:v>-4</c:v>
                </c:pt>
                <c:pt idx="77">
                  <c:v>-4</c:v>
                </c:pt>
                <c:pt idx="78">
                  <c:v>-4</c:v>
                </c:pt>
                <c:pt idx="79">
                  <c:v>-4</c:v>
                </c:pt>
                <c:pt idx="80">
                  <c:v>-4</c:v>
                </c:pt>
                <c:pt idx="81">
                  <c:v>-4</c:v>
                </c:pt>
                <c:pt idx="82">
                  <c:v>-3</c:v>
                </c:pt>
                <c:pt idx="83">
                  <c:v>-3</c:v>
                </c:pt>
                <c:pt idx="84">
                  <c:v>-1</c:v>
                </c:pt>
                <c:pt idx="85">
                  <c:v>-1</c:v>
                </c:pt>
                <c:pt idx="86">
                  <c:v>-1</c:v>
                </c:pt>
                <c:pt idx="87">
                  <c:v>-4</c:v>
                </c:pt>
                <c:pt idx="88">
                  <c:v>-3</c:v>
                </c:pt>
                <c:pt idx="89">
                  <c:v>-4</c:v>
                </c:pt>
                <c:pt idx="90">
                  <c:v>-4</c:v>
                </c:pt>
                <c:pt idx="91" formatCode="General">
                  <c:v>-4</c:v>
                </c:pt>
                <c:pt idx="92" formatCode="General">
                  <c:v>-4</c:v>
                </c:pt>
                <c:pt idx="93" formatCode="General">
                  <c:v>-4</c:v>
                </c:pt>
                <c:pt idx="94" formatCode="General">
                  <c:v>-4</c:v>
                </c:pt>
                <c:pt idx="95" formatCode="General">
                  <c:v>-4</c:v>
                </c:pt>
                <c:pt idx="96" formatCode="General">
                  <c:v>-4</c:v>
                </c:pt>
                <c:pt idx="97" formatCode="General">
                  <c:v>-4</c:v>
                </c:pt>
                <c:pt idx="98" formatCode="General">
                  <c:v>-4</c:v>
                </c:pt>
                <c:pt idx="99" formatCode="General">
                  <c:v>-4</c:v>
                </c:pt>
                <c:pt idx="100" formatCode="General">
                  <c:v>-4</c:v>
                </c:pt>
                <c:pt idx="101">
                  <c:v>-4</c:v>
                </c:pt>
                <c:pt idx="102">
                  <c:v>-4</c:v>
                </c:pt>
                <c:pt idx="103">
                  <c:v>-4</c:v>
                </c:pt>
                <c:pt idx="104">
                  <c:v>-4</c:v>
                </c:pt>
                <c:pt idx="105">
                  <c:v>-4</c:v>
                </c:pt>
                <c:pt idx="106">
                  <c:v>-3</c:v>
                </c:pt>
                <c:pt idx="107">
                  <c:v>-3</c:v>
                </c:pt>
                <c:pt idx="108">
                  <c:v>-3</c:v>
                </c:pt>
                <c:pt idx="109">
                  <c:v>-3</c:v>
                </c:pt>
                <c:pt idx="110">
                  <c:v>-4</c:v>
                </c:pt>
                <c:pt idx="111">
                  <c:v>-3</c:v>
                </c:pt>
                <c:pt idx="112">
                  <c:v>-3</c:v>
                </c:pt>
                <c:pt idx="113">
                  <c:v>-5</c:v>
                </c:pt>
                <c:pt idx="114">
                  <c:v>-5</c:v>
                </c:pt>
                <c:pt idx="115">
                  <c:v>992</c:v>
                </c:pt>
                <c:pt idx="116">
                  <c:v>965</c:v>
                </c:pt>
                <c:pt idx="117">
                  <c:v>992</c:v>
                </c:pt>
                <c:pt idx="118">
                  <c:v>992</c:v>
                </c:pt>
                <c:pt idx="119" formatCode="General">
                  <c:v>984</c:v>
                </c:pt>
                <c:pt idx="120" formatCode="General">
                  <c:v>-96</c:v>
                </c:pt>
                <c:pt idx="121" formatCode="General">
                  <c:v>-7</c:v>
                </c:pt>
                <c:pt idx="122" formatCode="General">
                  <c:v>989</c:v>
                </c:pt>
                <c:pt idx="123" formatCode="General">
                  <c:v>-1</c:v>
                </c:pt>
                <c:pt idx="124" formatCode="General">
                  <c:v>985</c:v>
                </c:pt>
                <c:pt idx="125" formatCode="General">
                  <c:v>992</c:v>
                </c:pt>
                <c:pt idx="126" formatCode="General">
                  <c:v>-11</c:v>
                </c:pt>
                <c:pt idx="127" formatCode="General">
                  <c:v>706</c:v>
                </c:pt>
                <c:pt idx="128" formatCode="General">
                  <c:v>317</c:v>
                </c:pt>
                <c:pt idx="129" formatCode="General">
                  <c:v>924</c:v>
                </c:pt>
                <c:pt idx="130">
                  <c:v>992</c:v>
                </c:pt>
                <c:pt idx="131">
                  <c:v>992</c:v>
                </c:pt>
                <c:pt idx="132">
                  <c:v>949</c:v>
                </c:pt>
                <c:pt idx="133">
                  <c:v>702</c:v>
                </c:pt>
                <c:pt idx="134">
                  <c:v>825</c:v>
                </c:pt>
                <c:pt idx="135">
                  <c:v>356</c:v>
                </c:pt>
                <c:pt idx="136">
                  <c:v>915</c:v>
                </c:pt>
                <c:pt idx="137">
                  <c:v>987</c:v>
                </c:pt>
                <c:pt idx="138">
                  <c:v>992</c:v>
                </c:pt>
                <c:pt idx="139">
                  <c:v>992</c:v>
                </c:pt>
                <c:pt idx="140">
                  <c:v>31</c:v>
                </c:pt>
                <c:pt idx="141">
                  <c:v>986</c:v>
                </c:pt>
                <c:pt idx="142">
                  <c:v>964</c:v>
                </c:pt>
                <c:pt idx="143">
                  <c:v>731</c:v>
                </c:pt>
                <c:pt idx="144">
                  <c:v>991</c:v>
                </c:pt>
                <c:pt idx="145">
                  <c:v>992</c:v>
                </c:pt>
                <c:pt idx="146">
                  <c:v>991</c:v>
                </c:pt>
                <c:pt idx="147">
                  <c:v>991</c:v>
                </c:pt>
                <c:pt idx="148">
                  <c:v>978</c:v>
                </c:pt>
                <c:pt idx="149">
                  <c:v>992</c:v>
                </c:pt>
                <c:pt idx="150">
                  <c:v>991</c:v>
                </c:pt>
                <c:pt idx="151">
                  <c:v>982</c:v>
                </c:pt>
                <c:pt idx="152">
                  <c:v>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7-40FF-93BC-5AB91A7E93C7}"/>
            </c:ext>
          </c:extLst>
        </c:ser>
        <c:ser>
          <c:idx val="0"/>
          <c:order val="5"/>
          <c:tx>
            <c:strRef>
              <c:f>'Figure 9'!$D$3</c:f>
              <c:strCache>
                <c:ptCount val="1"/>
                <c:pt idx="0">
                  <c:v>IFA</c:v>
                </c:pt>
              </c:strCache>
            </c:strRef>
          </c:tx>
          <c:spPr>
            <a:solidFill>
              <a:srgbClr val="00A400"/>
            </a:solidFill>
            <a:ln>
              <a:noFill/>
            </a:ln>
            <a:effectLst/>
          </c:spPr>
          <c:invertIfNegative val="0"/>
          <c:cat>
            <c:numRef>
              <c:f>'Figure 9'!$A$4:$A$156</c:f>
              <c:numCache>
                <c:formatCode>m/d/yyyy</c:formatCode>
                <c:ptCount val="153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  <c:pt idx="146">
                  <c:v>45375</c:v>
                </c:pt>
                <c:pt idx="147">
                  <c:v>45376</c:v>
                </c:pt>
                <c:pt idx="148">
                  <c:v>45377</c:v>
                </c:pt>
                <c:pt idx="149">
                  <c:v>45378</c:v>
                </c:pt>
                <c:pt idx="150">
                  <c:v>45379</c:v>
                </c:pt>
                <c:pt idx="151">
                  <c:v>45380</c:v>
                </c:pt>
                <c:pt idx="152">
                  <c:v>45381</c:v>
                </c:pt>
              </c:numCache>
            </c:numRef>
          </c:cat>
          <c:val>
            <c:numRef>
              <c:f>'Figure 9'!$D$4:$D$156</c:f>
              <c:numCache>
                <c:formatCode>0</c:formatCode>
                <c:ptCount val="153"/>
                <c:pt idx="0">
                  <c:v>1199</c:v>
                </c:pt>
                <c:pt idx="1">
                  <c:v>1497</c:v>
                </c:pt>
                <c:pt idx="2">
                  <c:v>1505</c:v>
                </c:pt>
                <c:pt idx="3">
                  <c:v>1505</c:v>
                </c:pt>
                <c:pt idx="4">
                  <c:v>691</c:v>
                </c:pt>
                <c:pt idx="5">
                  <c:v>1521</c:v>
                </c:pt>
                <c:pt idx="6">
                  <c:v>1528</c:v>
                </c:pt>
                <c:pt idx="7">
                  <c:v>19</c:v>
                </c:pt>
                <c:pt idx="8">
                  <c:v>684</c:v>
                </c:pt>
                <c:pt idx="9">
                  <c:v>1229</c:v>
                </c:pt>
                <c:pt idx="10">
                  <c:v>1503</c:v>
                </c:pt>
                <c:pt idx="11">
                  <c:v>991</c:v>
                </c:pt>
                <c:pt idx="12">
                  <c:v>999</c:v>
                </c:pt>
                <c:pt idx="13">
                  <c:v>478</c:v>
                </c:pt>
                <c:pt idx="14">
                  <c:v>999</c:v>
                </c:pt>
                <c:pt idx="15">
                  <c:v>998</c:v>
                </c:pt>
                <c:pt idx="16">
                  <c:v>624</c:v>
                </c:pt>
                <c:pt idx="17">
                  <c:v>996</c:v>
                </c:pt>
                <c:pt idx="18">
                  <c:v>503</c:v>
                </c:pt>
                <c:pt idx="19">
                  <c:v>996</c:v>
                </c:pt>
                <c:pt idx="20">
                  <c:v>995</c:v>
                </c:pt>
                <c:pt idx="21">
                  <c:v>260</c:v>
                </c:pt>
                <c:pt idx="22">
                  <c:v>768</c:v>
                </c:pt>
                <c:pt idx="23">
                  <c:v>280</c:v>
                </c:pt>
                <c:pt idx="24">
                  <c:v>1349</c:v>
                </c:pt>
                <c:pt idx="25">
                  <c:v>1496</c:v>
                </c:pt>
                <c:pt idx="26">
                  <c:v>1496</c:v>
                </c:pt>
                <c:pt idx="27">
                  <c:v>1495</c:v>
                </c:pt>
                <c:pt idx="28">
                  <c:v>410</c:v>
                </c:pt>
                <c:pt idx="29">
                  <c:v>1222</c:v>
                </c:pt>
                <c:pt idx="30">
                  <c:v>1397</c:v>
                </c:pt>
                <c:pt idx="31">
                  <c:v>331</c:v>
                </c:pt>
                <c:pt idx="32">
                  <c:v>2002</c:v>
                </c:pt>
                <c:pt idx="33">
                  <c:v>1956</c:v>
                </c:pt>
                <c:pt idx="34">
                  <c:v>1559</c:v>
                </c:pt>
                <c:pt idx="35">
                  <c:v>861</c:v>
                </c:pt>
                <c:pt idx="36">
                  <c:v>1586</c:v>
                </c:pt>
                <c:pt idx="37">
                  <c:v>1777</c:v>
                </c:pt>
                <c:pt idx="38">
                  <c:v>-1185</c:v>
                </c:pt>
                <c:pt idx="39">
                  <c:v>-440</c:v>
                </c:pt>
                <c:pt idx="40">
                  <c:v>2002</c:v>
                </c:pt>
                <c:pt idx="41">
                  <c:v>2001</c:v>
                </c:pt>
                <c:pt idx="42">
                  <c:v>1980</c:v>
                </c:pt>
                <c:pt idx="43">
                  <c:v>2003</c:v>
                </c:pt>
                <c:pt idx="44">
                  <c:v>955</c:v>
                </c:pt>
                <c:pt idx="45">
                  <c:v>836</c:v>
                </c:pt>
                <c:pt idx="46">
                  <c:v>-334</c:v>
                </c:pt>
                <c:pt idx="47">
                  <c:v>1755</c:v>
                </c:pt>
                <c:pt idx="48">
                  <c:v>848</c:v>
                </c:pt>
                <c:pt idx="49">
                  <c:v>-638</c:v>
                </c:pt>
                <c:pt idx="50">
                  <c:v>64</c:v>
                </c:pt>
                <c:pt idx="51">
                  <c:v>1909</c:v>
                </c:pt>
                <c:pt idx="52">
                  <c:v>2001</c:v>
                </c:pt>
                <c:pt idx="53">
                  <c:v>1054</c:v>
                </c:pt>
                <c:pt idx="54">
                  <c:v>2002</c:v>
                </c:pt>
                <c:pt idx="55">
                  <c:v>2004</c:v>
                </c:pt>
                <c:pt idx="56">
                  <c:v>2003</c:v>
                </c:pt>
                <c:pt idx="57">
                  <c:v>1980</c:v>
                </c:pt>
                <c:pt idx="58">
                  <c:v>2035</c:v>
                </c:pt>
                <c:pt idx="59">
                  <c:v>2002</c:v>
                </c:pt>
                <c:pt idx="60">
                  <c:v>1999</c:v>
                </c:pt>
                <c:pt idx="61">
                  <c:v>1999</c:v>
                </c:pt>
                <c:pt idx="62">
                  <c:v>1999</c:v>
                </c:pt>
                <c:pt idx="63">
                  <c:v>2000</c:v>
                </c:pt>
                <c:pt idx="64">
                  <c:v>2001</c:v>
                </c:pt>
                <c:pt idx="65">
                  <c:v>1999</c:v>
                </c:pt>
                <c:pt idx="66">
                  <c:v>1999</c:v>
                </c:pt>
                <c:pt idx="67">
                  <c:v>1628</c:v>
                </c:pt>
                <c:pt idx="68">
                  <c:v>1499</c:v>
                </c:pt>
                <c:pt idx="69">
                  <c:v>1999</c:v>
                </c:pt>
                <c:pt idx="70">
                  <c:v>-97</c:v>
                </c:pt>
                <c:pt idx="71">
                  <c:v>-972</c:v>
                </c:pt>
                <c:pt idx="72">
                  <c:v>-450</c:v>
                </c:pt>
                <c:pt idx="73">
                  <c:v>691</c:v>
                </c:pt>
                <c:pt idx="74">
                  <c:v>1437</c:v>
                </c:pt>
                <c:pt idx="75">
                  <c:v>378</c:v>
                </c:pt>
                <c:pt idx="76">
                  <c:v>1968</c:v>
                </c:pt>
                <c:pt idx="77">
                  <c:v>-178</c:v>
                </c:pt>
                <c:pt idx="78">
                  <c:v>290</c:v>
                </c:pt>
                <c:pt idx="79">
                  <c:v>2005</c:v>
                </c:pt>
                <c:pt idx="80">
                  <c:v>655</c:v>
                </c:pt>
                <c:pt idx="81">
                  <c:v>-911</c:v>
                </c:pt>
                <c:pt idx="82">
                  <c:v>-182</c:v>
                </c:pt>
                <c:pt idx="83">
                  <c:v>1401</c:v>
                </c:pt>
                <c:pt idx="84">
                  <c:v>1999</c:v>
                </c:pt>
                <c:pt idx="85">
                  <c:v>1999</c:v>
                </c:pt>
                <c:pt idx="86">
                  <c:v>1882</c:v>
                </c:pt>
                <c:pt idx="87">
                  <c:v>1859</c:v>
                </c:pt>
                <c:pt idx="88">
                  <c:v>1794</c:v>
                </c:pt>
                <c:pt idx="89">
                  <c:v>1892</c:v>
                </c:pt>
                <c:pt idx="90">
                  <c:v>2000</c:v>
                </c:pt>
                <c:pt idx="91" formatCode="General">
                  <c:v>1825</c:v>
                </c:pt>
                <c:pt idx="92" formatCode="General">
                  <c:v>1443</c:v>
                </c:pt>
                <c:pt idx="93" formatCode="General">
                  <c:v>-190</c:v>
                </c:pt>
                <c:pt idx="94" formatCode="General">
                  <c:v>205</c:v>
                </c:pt>
                <c:pt idx="95" formatCode="General">
                  <c:v>2001</c:v>
                </c:pt>
                <c:pt idx="96" formatCode="General">
                  <c:v>1772</c:v>
                </c:pt>
                <c:pt idx="97" formatCode="General">
                  <c:v>2002</c:v>
                </c:pt>
                <c:pt idx="98" formatCode="General">
                  <c:v>1960</c:v>
                </c:pt>
                <c:pt idx="99" formatCode="General">
                  <c:v>1999</c:v>
                </c:pt>
                <c:pt idx="100" formatCode="General">
                  <c:v>2001</c:v>
                </c:pt>
                <c:pt idx="101">
                  <c:v>2003</c:v>
                </c:pt>
                <c:pt idx="102">
                  <c:v>1623</c:v>
                </c:pt>
                <c:pt idx="103">
                  <c:v>2000</c:v>
                </c:pt>
                <c:pt idx="104">
                  <c:v>1999</c:v>
                </c:pt>
                <c:pt idx="105">
                  <c:v>208</c:v>
                </c:pt>
                <c:pt idx="106">
                  <c:v>1692</c:v>
                </c:pt>
                <c:pt idx="107">
                  <c:v>1860</c:v>
                </c:pt>
                <c:pt idx="108">
                  <c:v>2001</c:v>
                </c:pt>
                <c:pt idx="109">
                  <c:v>2000</c:v>
                </c:pt>
                <c:pt idx="110">
                  <c:v>1647</c:v>
                </c:pt>
                <c:pt idx="111">
                  <c:v>2000</c:v>
                </c:pt>
                <c:pt idx="112">
                  <c:v>1725</c:v>
                </c:pt>
                <c:pt idx="113">
                  <c:v>-158</c:v>
                </c:pt>
                <c:pt idx="114">
                  <c:v>1800</c:v>
                </c:pt>
                <c:pt idx="115">
                  <c:v>1998</c:v>
                </c:pt>
                <c:pt idx="116">
                  <c:v>1430</c:v>
                </c:pt>
                <c:pt idx="117">
                  <c:v>1999</c:v>
                </c:pt>
                <c:pt idx="118">
                  <c:v>1993</c:v>
                </c:pt>
                <c:pt idx="119" formatCode="General">
                  <c:v>1999</c:v>
                </c:pt>
                <c:pt idx="120" formatCode="General">
                  <c:v>873</c:v>
                </c:pt>
                <c:pt idx="121" formatCode="General">
                  <c:v>385</c:v>
                </c:pt>
                <c:pt idx="122" formatCode="General">
                  <c:v>1999</c:v>
                </c:pt>
                <c:pt idx="123" formatCode="General">
                  <c:v>2001</c:v>
                </c:pt>
                <c:pt idx="124" formatCode="General">
                  <c:v>1957</c:v>
                </c:pt>
                <c:pt idx="125" formatCode="General">
                  <c:v>1999</c:v>
                </c:pt>
                <c:pt idx="126" formatCode="General">
                  <c:v>4</c:v>
                </c:pt>
                <c:pt idx="127" formatCode="General">
                  <c:v>1452</c:v>
                </c:pt>
                <c:pt idx="128" formatCode="General">
                  <c:v>1181</c:v>
                </c:pt>
                <c:pt idx="129" formatCode="General">
                  <c:v>1886</c:v>
                </c:pt>
                <c:pt idx="130">
                  <c:v>2000</c:v>
                </c:pt>
                <c:pt idx="131">
                  <c:v>2000</c:v>
                </c:pt>
                <c:pt idx="132">
                  <c:v>1868</c:v>
                </c:pt>
                <c:pt idx="133">
                  <c:v>1613</c:v>
                </c:pt>
                <c:pt idx="134">
                  <c:v>1595</c:v>
                </c:pt>
                <c:pt idx="135">
                  <c:v>981</c:v>
                </c:pt>
                <c:pt idx="136">
                  <c:v>1779</c:v>
                </c:pt>
                <c:pt idx="137">
                  <c:v>1840</c:v>
                </c:pt>
                <c:pt idx="138">
                  <c:v>2002</c:v>
                </c:pt>
                <c:pt idx="139">
                  <c:v>1999</c:v>
                </c:pt>
                <c:pt idx="140">
                  <c:v>309</c:v>
                </c:pt>
                <c:pt idx="141">
                  <c:v>987</c:v>
                </c:pt>
                <c:pt idx="142">
                  <c:v>837</c:v>
                </c:pt>
                <c:pt idx="143">
                  <c:v>1819</c:v>
                </c:pt>
                <c:pt idx="144">
                  <c:v>2001</c:v>
                </c:pt>
                <c:pt idx="145">
                  <c:v>1998</c:v>
                </c:pt>
                <c:pt idx="146">
                  <c:v>1999</c:v>
                </c:pt>
                <c:pt idx="147">
                  <c:v>2000</c:v>
                </c:pt>
                <c:pt idx="148">
                  <c:v>1654</c:v>
                </c:pt>
                <c:pt idx="149">
                  <c:v>1996</c:v>
                </c:pt>
                <c:pt idx="150">
                  <c:v>1795</c:v>
                </c:pt>
                <c:pt idx="151">
                  <c:v>995</c:v>
                </c:pt>
                <c:pt idx="152">
                  <c:v>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7-40FF-93BC-5AB91A7E93C7}"/>
            </c:ext>
          </c:extLst>
        </c:ser>
        <c:ser>
          <c:idx val="7"/>
          <c:order val="7"/>
          <c:tx>
            <c:v>Viking Link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'Figure 9'!$J$4:$J$156</c:f>
              <c:numCache>
                <c:formatCode>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30</c:v>
                </c:pt>
                <c:pt idx="47">
                  <c:v>0</c:v>
                </c:pt>
                <c:pt idx="48">
                  <c:v>0</c:v>
                </c:pt>
                <c:pt idx="49">
                  <c:v>-98</c:v>
                </c:pt>
                <c:pt idx="50">
                  <c:v>1400</c:v>
                </c:pt>
                <c:pt idx="51">
                  <c:v>1408</c:v>
                </c:pt>
                <c:pt idx="52">
                  <c:v>-220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774</c:v>
                </c:pt>
                <c:pt idx="61">
                  <c:v>774</c:v>
                </c:pt>
                <c:pt idx="62">
                  <c:v>769</c:v>
                </c:pt>
                <c:pt idx="63">
                  <c:v>780</c:v>
                </c:pt>
                <c:pt idx="64">
                  <c:v>0</c:v>
                </c:pt>
                <c:pt idx="65">
                  <c:v>780</c:v>
                </c:pt>
                <c:pt idx="66">
                  <c:v>0</c:v>
                </c:pt>
                <c:pt idx="67">
                  <c:v>560</c:v>
                </c:pt>
                <c:pt idx="68">
                  <c:v>784</c:v>
                </c:pt>
                <c:pt idx="69">
                  <c:v>775</c:v>
                </c:pt>
                <c:pt idx="70">
                  <c:v>-385</c:v>
                </c:pt>
                <c:pt idx="71">
                  <c:v>-463</c:v>
                </c:pt>
                <c:pt idx="72">
                  <c:v>-500</c:v>
                </c:pt>
                <c:pt idx="73">
                  <c:v>-104</c:v>
                </c:pt>
                <c:pt idx="74">
                  <c:v>96</c:v>
                </c:pt>
                <c:pt idx="75">
                  <c:v>778</c:v>
                </c:pt>
                <c:pt idx="76">
                  <c:v>766</c:v>
                </c:pt>
                <c:pt idx="77">
                  <c:v>447</c:v>
                </c:pt>
                <c:pt idx="78">
                  <c:v>20</c:v>
                </c:pt>
                <c:pt idx="79">
                  <c:v>579</c:v>
                </c:pt>
                <c:pt idx="80">
                  <c:v>807</c:v>
                </c:pt>
                <c:pt idx="81">
                  <c:v>1405</c:v>
                </c:pt>
                <c:pt idx="82">
                  <c:v>272</c:v>
                </c:pt>
                <c:pt idx="83">
                  <c:v>933</c:v>
                </c:pt>
                <c:pt idx="84">
                  <c:v>1397</c:v>
                </c:pt>
                <c:pt idx="85">
                  <c:v>1361</c:v>
                </c:pt>
                <c:pt idx="86">
                  <c:v>1385</c:v>
                </c:pt>
                <c:pt idx="87">
                  <c:v>-717</c:v>
                </c:pt>
                <c:pt idx="88">
                  <c:v>1395</c:v>
                </c:pt>
                <c:pt idx="89">
                  <c:v>1394</c:v>
                </c:pt>
                <c:pt idx="90">
                  <c:v>1407</c:v>
                </c:pt>
                <c:pt idx="91" formatCode="General">
                  <c:v>-359</c:v>
                </c:pt>
                <c:pt idx="92" formatCode="General">
                  <c:v>1396</c:v>
                </c:pt>
                <c:pt idx="93" formatCode="General">
                  <c:v>1395</c:v>
                </c:pt>
                <c:pt idx="94" formatCode="General">
                  <c:v>1412</c:v>
                </c:pt>
                <c:pt idx="95" formatCode="General">
                  <c:v>1403</c:v>
                </c:pt>
                <c:pt idx="96" formatCode="General">
                  <c:v>1408</c:v>
                </c:pt>
                <c:pt idx="97" formatCode="General">
                  <c:v>0</c:v>
                </c:pt>
                <c:pt idx="98" formatCode="General">
                  <c:v>0</c:v>
                </c:pt>
                <c:pt idx="99" formatCode="General">
                  <c:v>0</c:v>
                </c:pt>
                <c:pt idx="100" formatCode="General">
                  <c:v>0</c:v>
                </c:pt>
                <c:pt idx="101">
                  <c:v>0</c:v>
                </c:pt>
                <c:pt idx="102">
                  <c:v>1262</c:v>
                </c:pt>
                <c:pt idx="103">
                  <c:v>1402</c:v>
                </c:pt>
                <c:pt idx="104">
                  <c:v>772</c:v>
                </c:pt>
                <c:pt idx="105">
                  <c:v>-405</c:v>
                </c:pt>
                <c:pt idx="106">
                  <c:v>421</c:v>
                </c:pt>
                <c:pt idx="107">
                  <c:v>252</c:v>
                </c:pt>
                <c:pt idx="108">
                  <c:v>680</c:v>
                </c:pt>
                <c:pt idx="109">
                  <c:v>1407</c:v>
                </c:pt>
                <c:pt idx="110">
                  <c:v>-797</c:v>
                </c:pt>
                <c:pt idx="111">
                  <c:v>1053</c:v>
                </c:pt>
                <c:pt idx="112">
                  <c:v>781</c:v>
                </c:pt>
                <c:pt idx="113">
                  <c:v>1309</c:v>
                </c:pt>
                <c:pt idx="114">
                  <c:v>1317</c:v>
                </c:pt>
                <c:pt idx="115">
                  <c:v>1384</c:v>
                </c:pt>
                <c:pt idx="116">
                  <c:v>1399</c:v>
                </c:pt>
                <c:pt idx="117">
                  <c:v>780</c:v>
                </c:pt>
                <c:pt idx="118">
                  <c:v>332</c:v>
                </c:pt>
                <c:pt idx="119" formatCode="General">
                  <c:v>727</c:v>
                </c:pt>
                <c:pt idx="120" formatCode="General">
                  <c:v>-329</c:v>
                </c:pt>
                <c:pt idx="121" formatCode="General">
                  <c:v>97</c:v>
                </c:pt>
                <c:pt idx="122" formatCode="General">
                  <c:v>1408</c:v>
                </c:pt>
                <c:pt idx="123" formatCode="General">
                  <c:v>728</c:v>
                </c:pt>
                <c:pt idx="124" formatCode="General">
                  <c:v>748</c:v>
                </c:pt>
                <c:pt idx="125" formatCode="General">
                  <c:v>1394</c:v>
                </c:pt>
                <c:pt idx="126" formatCode="General">
                  <c:v>1023</c:v>
                </c:pt>
                <c:pt idx="127" formatCode="General">
                  <c:v>1415</c:v>
                </c:pt>
                <c:pt idx="128" formatCode="General">
                  <c:v>146</c:v>
                </c:pt>
                <c:pt idx="129" formatCode="General">
                  <c:v>164</c:v>
                </c:pt>
                <c:pt idx="130">
                  <c:v>683</c:v>
                </c:pt>
                <c:pt idx="131">
                  <c:v>1400</c:v>
                </c:pt>
                <c:pt idx="132">
                  <c:v>1392</c:v>
                </c:pt>
                <c:pt idx="133">
                  <c:v>658</c:v>
                </c:pt>
                <c:pt idx="134">
                  <c:v>-799</c:v>
                </c:pt>
                <c:pt idx="135">
                  <c:v>1403</c:v>
                </c:pt>
                <c:pt idx="136">
                  <c:v>1412</c:v>
                </c:pt>
                <c:pt idx="137">
                  <c:v>1409</c:v>
                </c:pt>
                <c:pt idx="138">
                  <c:v>1301</c:v>
                </c:pt>
                <c:pt idx="139">
                  <c:v>1179</c:v>
                </c:pt>
                <c:pt idx="140">
                  <c:v>428</c:v>
                </c:pt>
                <c:pt idx="141">
                  <c:v>800</c:v>
                </c:pt>
                <c:pt idx="142">
                  <c:v>-387</c:v>
                </c:pt>
                <c:pt idx="143">
                  <c:v>257</c:v>
                </c:pt>
                <c:pt idx="144">
                  <c:v>824</c:v>
                </c:pt>
                <c:pt idx="145">
                  <c:v>1020</c:v>
                </c:pt>
                <c:pt idx="146">
                  <c:v>1355</c:v>
                </c:pt>
                <c:pt idx="147">
                  <c:v>-800</c:v>
                </c:pt>
                <c:pt idx="148">
                  <c:v>1401</c:v>
                </c:pt>
                <c:pt idx="149">
                  <c:v>-362</c:v>
                </c:pt>
                <c:pt idx="150">
                  <c:v>1401</c:v>
                </c:pt>
                <c:pt idx="151">
                  <c:v>973</c:v>
                </c:pt>
                <c:pt idx="152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37-40FF-93BC-5AB91A7E9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1523496"/>
        <c:axId val="1011524152"/>
      </c:barChart>
      <c:lineChart>
        <c:grouping val="standard"/>
        <c:varyColors val="0"/>
        <c:ser>
          <c:idx val="6"/>
          <c:order val="6"/>
          <c:tx>
            <c:strRef>
              <c:f>'Figure 9'!$K$3</c:f>
              <c:strCache>
                <c:ptCount val="1"/>
                <c:pt idx="0">
                  <c:v>Net flows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9'!$A$4:$A$149</c:f>
              <c:numCache>
                <c:formatCode>m/d/yyyy</c:formatCode>
                <c:ptCount val="146"/>
                <c:pt idx="0">
                  <c:v>45229</c:v>
                </c:pt>
                <c:pt idx="1">
                  <c:v>45230</c:v>
                </c:pt>
                <c:pt idx="2">
                  <c:v>45231</c:v>
                </c:pt>
                <c:pt idx="3">
                  <c:v>45232</c:v>
                </c:pt>
                <c:pt idx="4">
                  <c:v>45233</c:v>
                </c:pt>
                <c:pt idx="5">
                  <c:v>45234</c:v>
                </c:pt>
                <c:pt idx="6">
                  <c:v>45235</c:v>
                </c:pt>
                <c:pt idx="7">
                  <c:v>45236</c:v>
                </c:pt>
                <c:pt idx="8">
                  <c:v>45237</c:v>
                </c:pt>
                <c:pt idx="9">
                  <c:v>45238</c:v>
                </c:pt>
                <c:pt idx="10">
                  <c:v>45239</c:v>
                </c:pt>
                <c:pt idx="11">
                  <c:v>45240</c:v>
                </c:pt>
                <c:pt idx="12">
                  <c:v>45241</c:v>
                </c:pt>
                <c:pt idx="13">
                  <c:v>45242</c:v>
                </c:pt>
                <c:pt idx="14">
                  <c:v>45243</c:v>
                </c:pt>
                <c:pt idx="15">
                  <c:v>45244</c:v>
                </c:pt>
                <c:pt idx="16">
                  <c:v>45245</c:v>
                </c:pt>
                <c:pt idx="17">
                  <c:v>45246</c:v>
                </c:pt>
                <c:pt idx="18">
                  <c:v>45247</c:v>
                </c:pt>
                <c:pt idx="19">
                  <c:v>45248</c:v>
                </c:pt>
                <c:pt idx="20">
                  <c:v>45249</c:v>
                </c:pt>
                <c:pt idx="21">
                  <c:v>45250</c:v>
                </c:pt>
                <c:pt idx="22">
                  <c:v>45251</c:v>
                </c:pt>
                <c:pt idx="23">
                  <c:v>45252</c:v>
                </c:pt>
                <c:pt idx="24">
                  <c:v>45253</c:v>
                </c:pt>
                <c:pt idx="25">
                  <c:v>45254</c:v>
                </c:pt>
                <c:pt idx="26">
                  <c:v>45255</c:v>
                </c:pt>
                <c:pt idx="27">
                  <c:v>45256</c:v>
                </c:pt>
                <c:pt idx="28">
                  <c:v>45257</c:v>
                </c:pt>
                <c:pt idx="29">
                  <c:v>45258</c:v>
                </c:pt>
                <c:pt idx="30">
                  <c:v>45259</c:v>
                </c:pt>
                <c:pt idx="31">
                  <c:v>45260</c:v>
                </c:pt>
                <c:pt idx="32">
                  <c:v>45261</c:v>
                </c:pt>
                <c:pt idx="33">
                  <c:v>45262</c:v>
                </c:pt>
                <c:pt idx="34">
                  <c:v>45263</c:v>
                </c:pt>
                <c:pt idx="35">
                  <c:v>45264</c:v>
                </c:pt>
                <c:pt idx="36">
                  <c:v>45265</c:v>
                </c:pt>
                <c:pt idx="37">
                  <c:v>45266</c:v>
                </c:pt>
                <c:pt idx="38">
                  <c:v>45267</c:v>
                </c:pt>
                <c:pt idx="39">
                  <c:v>45268</c:v>
                </c:pt>
                <c:pt idx="40">
                  <c:v>45269</c:v>
                </c:pt>
                <c:pt idx="41">
                  <c:v>45270</c:v>
                </c:pt>
                <c:pt idx="42">
                  <c:v>45271</c:v>
                </c:pt>
                <c:pt idx="43">
                  <c:v>45272</c:v>
                </c:pt>
                <c:pt idx="44">
                  <c:v>45273</c:v>
                </c:pt>
                <c:pt idx="45">
                  <c:v>45274</c:v>
                </c:pt>
                <c:pt idx="46">
                  <c:v>45275</c:v>
                </c:pt>
                <c:pt idx="47">
                  <c:v>45276</c:v>
                </c:pt>
                <c:pt idx="48">
                  <c:v>45277</c:v>
                </c:pt>
                <c:pt idx="49">
                  <c:v>45278</c:v>
                </c:pt>
                <c:pt idx="50">
                  <c:v>45279</c:v>
                </c:pt>
                <c:pt idx="51">
                  <c:v>45280</c:v>
                </c:pt>
                <c:pt idx="52">
                  <c:v>45281</c:v>
                </c:pt>
                <c:pt idx="53">
                  <c:v>45282</c:v>
                </c:pt>
                <c:pt idx="54">
                  <c:v>45283</c:v>
                </c:pt>
                <c:pt idx="55">
                  <c:v>45284</c:v>
                </c:pt>
                <c:pt idx="56">
                  <c:v>45285</c:v>
                </c:pt>
                <c:pt idx="57">
                  <c:v>45286</c:v>
                </c:pt>
                <c:pt idx="58">
                  <c:v>45287</c:v>
                </c:pt>
                <c:pt idx="59">
                  <c:v>45288</c:v>
                </c:pt>
                <c:pt idx="60">
                  <c:v>45289</c:v>
                </c:pt>
                <c:pt idx="61">
                  <c:v>45290</c:v>
                </c:pt>
                <c:pt idx="62">
                  <c:v>45291</c:v>
                </c:pt>
                <c:pt idx="63">
                  <c:v>45292</c:v>
                </c:pt>
                <c:pt idx="64">
                  <c:v>45293</c:v>
                </c:pt>
                <c:pt idx="65">
                  <c:v>45294</c:v>
                </c:pt>
                <c:pt idx="66">
                  <c:v>45295</c:v>
                </c:pt>
                <c:pt idx="67">
                  <c:v>45296</c:v>
                </c:pt>
                <c:pt idx="68">
                  <c:v>45297</c:v>
                </c:pt>
                <c:pt idx="69">
                  <c:v>45298</c:v>
                </c:pt>
                <c:pt idx="70">
                  <c:v>45299</c:v>
                </c:pt>
                <c:pt idx="71">
                  <c:v>45300</c:v>
                </c:pt>
                <c:pt idx="72">
                  <c:v>45301</c:v>
                </c:pt>
                <c:pt idx="73">
                  <c:v>45302</c:v>
                </c:pt>
                <c:pt idx="74">
                  <c:v>45303</c:v>
                </c:pt>
                <c:pt idx="75">
                  <c:v>45304</c:v>
                </c:pt>
                <c:pt idx="76">
                  <c:v>45305</c:v>
                </c:pt>
                <c:pt idx="77">
                  <c:v>45306</c:v>
                </c:pt>
                <c:pt idx="78">
                  <c:v>45307</c:v>
                </c:pt>
                <c:pt idx="79">
                  <c:v>45308</c:v>
                </c:pt>
                <c:pt idx="80">
                  <c:v>45309</c:v>
                </c:pt>
                <c:pt idx="81">
                  <c:v>45310</c:v>
                </c:pt>
                <c:pt idx="82">
                  <c:v>45311</c:v>
                </c:pt>
                <c:pt idx="83">
                  <c:v>45312</c:v>
                </c:pt>
                <c:pt idx="84">
                  <c:v>45313</c:v>
                </c:pt>
                <c:pt idx="85">
                  <c:v>45314</c:v>
                </c:pt>
                <c:pt idx="86">
                  <c:v>45315</c:v>
                </c:pt>
                <c:pt idx="87">
                  <c:v>45316</c:v>
                </c:pt>
                <c:pt idx="88">
                  <c:v>45317</c:v>
                </c:pt>
                <c:pt idx="89">
                  <c:v>45318</c:v>
                </c:pt>
                <c:pt idx="90">
                  <c:v>45319</c:v>
                </c:pt>
                <c:pt idx="91">
                  <c:v>45320</c:v>
                </c:pt>
                <c:pt idx="92">
                  <c:v>45321</c:v>
                </c:pt>
                <c:pt idx="93">
                  <c:v>45322</c:v>
                </c:pt>
                <c:pt idx="94">
                  <c:v>45323</c:v>
                </c:pt>
                <c:pt idx="95">
                  <c:v>45324</c:v>
                </c:pt>
                <c:pt idx="96">
                  <c:v>45325</c:v>
                </c:pt>
                <c:pt idx="97">
                  <c:v>45326</c:v>
                </c:pt>
                <c:pt idx="98">
                  <c:v>45327</c:v>
                </c:pt>
                <c:pt idx="99">
                  <c:v>45328</c:v>
                </c:pt>
                <c:pt idx="100">
                  <c:v>45329</c:v>
                </c:pt>
                <c:pt idx="101">
                  <c:v>45330</c:v>
                </c:pt>
                <c:pt idx="102">
                  <c:v>45331</c:v>
                </c:pt>
                <c:pt idx="103">
                  <c:v>45332</c:v>
                </c:pt>
                <c:pt idx="104">
                  <c:v>45333</c:v>
                </c:pt>
                <c:pt idx="105">
                  <c:v>45334</c:v>
                </c:pt>
                <c:pt idx="106">
                  <c:v>45335</c:v>
                </c:pt>
                <c:pt idx="107">
                  <c:v>45336</c:v>
                </c:pt>
                <c:pt idx="108">
                  <c:v>45337</c:v>
                </c:pt>
                <c:pt idx="109">
                  <c:v>45338</c:v>
                </c:pt>
                <c:pt idx="110">
                  <c:v>45339</c:v>
                </c:pt>
                <c:pt idx="111">
                  <c:v>45340</c:v>
                </c:pt>
                <c:pt idx="112">
                  <c:v>45341</c:v>
                </c:pt>
                <c:pt idx="113">
                  <c:v>45342</c:v>
                </c:pt>
                <c:pt idx="114">
                  <c:v>45343</c:v>
                </c:pt>
                <c:pt idx="115">
                  <c:v>45344</c:v>
                </c:pt>
                <c:pt idx="116">
                  <c:v>45345</c:v>
                </c:pt>
                <c:pt idx="117">
                  <c:v>45346</c:v>
                </c:pt>
                <c:pt idx="118">
                  <c:v>45347</c:v>
                </c:pt>
                <c:pt idx="119">
                  <c:v>45348</c:v>
                </c:pt>
                <c:pt idx="120">
                  <c:v>45349</c:v>
                </c:pt>
                <c:pt idx="121">
                  <c:v>45350</c:v>
                </c:pt>
                <c:pt idx="122">
                  <c:v>45351</c:v>
                </c:pt>
                <c:pt idx="123">
                  <c:v>45352</c:v>
                </c:pt>
                <c:pt idx="124">
                  <c:v>45353</c:v>
                </c:pt>
                <c:pt idx="125">
                  <c:v>45354</c:v>
                </c:pt>
                <c:pt idx="126">
                  <c:v>45355</c:v>
                </c:pt>
                <c:pt idx="127">
                  <c:v>45356</c:v>
                </c:pt>
                <c:pt idx="128">
                  <c:v>45357</c:v>
                </c:pt>
                <c:pt idx="129">
                  <c:v>45358</c:v>
                </c:pt>
                <c:pt idx="130">
                  <c:v>45359</c:v>
                </c:pt>
                <c:pt idx="131">
                  <c:v>45360</c:v>
                </c:pt>
                <c:pt idx="132">
                  <c:v>45361</c:v>
                </c:pt>
                <c:pt idx="133">
                  <c:v>45362</c:v>
                </c:pt>
                <c:pt idx="134">
                  <c:v>45363</c:v>
                </c:pt>
                <c:pt idx="135">
                  <c:v>45364</c:v>
                </c:pt>
                <c:pt idx="136">
                  <c:v>45365</c:v>
                </c:pt>
                <c:pt idx="137">
                  <c:v>45366</c:v>
                </c:pt>
                <c:pt idx="138">
                  <c:v>45367</c:v>
                </c:pt>
                <c:pt idx="139">
                  <c:v>45368</c:v>
                </c:pt>
                <c:pt idx="140">
                  <c:v>45369</c:v>
                </c:pt>
                <c:pt idx="141">
                  <c:v>45370</c:v>
                </c:pt>
                <c:pt idx="142">
                  <c:v>45371</c:v>
                </c:pt>
                <c:pt idx="143">
                  <c:v>45372</c:v>
                </c:pt>
                <c:pt idx="144">
                  <c:v>45373</c:v>
                </c:pt>
                <c:pt idx="145">
                  <c:v>45374</c:v>
                </c:pt>
              </c:numCache>
            </c:numRef>
          </c:cat>
          <c:val>
            <c:numRef>
              <c:f>'Figure 9'!$K$4:$K$157</c:f>
              <c:numCache>
                <c:formatCode>0</c:formatCode>
                <c:ptCount val="154"/>
                <c:pt idx="0">
                  <c:v>3303</c:v>
                </c:pt>
                <c:pt idx="1">
                  <c:v>6444</c:v>
                </c:pt>
                <c:pt idx="2">
                  <c:v>6461</c:v>
                </c:pt>
                <c:pt idx="3">
                  <c:v>6803</c:v>
                </c:pt>
                <c:pt idx="4">
                  <c:v>4411</c:v>
                </c:pt>
                <c:pt idx="5">
                  <c:v>6929</c:v>
                </c:pt>
                <c:pt idx="6">
                  <c:v>6934</c:v>
                </c:pt>
                <c:pt idx="7">
                  <c:v>3349</c:v>
                </c:pt>
                <c:pt idx="8">
                  <c:v>3629</c:v>
                </c:pt>
                <c:pt idx="9">
                  <c:v>5211</c:v>
                </c:pt>
                <c:pt idx="10">
                  <c:v>6644</c:v>
                </c:pt>
                <c:pt idx="11">
                  <c:v>3628</c:v>
                </c:pt>
                <c:pt idx="12">
                  <c:v>5379</c:v>
                </c:pt>
                <c:pt idx="13">
                  <c:v>3888</c:v>
                </c:pt>
                <c:pt idx="14">
                  <c:v>5367</c:v>
                </c:pt>
                <c:pt idx="15">
                  <c:v>3893</c:v>
                </c:pt>
                <c:pt idx="16">
                  <c:v>2447</c:v>
                </c:pt>
                <c:pt idx="17">
                  <c:v>5407</c:v>
                </c:pt>
                <c:pt idx="18">
                  <c:v>4229</c:v>
                </c:pt>
                <c:pt idx="19">
                  <c:v>5409</c:v>
                </c:pt>
                <c:pt idx="20">
                  <c:v>5405</c:v>
                </c:pt>
                <c:pt idx="21">
                  <c:v>619</c:v>
                </c:pt>
                <c:pt idx="22">
                  <c:v>2847</c:v>
                </c:pt>
                <c:pt idx="23">
                  <c:v>1185</c:v>
                </c:pt>
                <c:pt idx="24">
                  <c:v>5567</c:v>
                </c:pt>
                <c:pt idx="25">
                  <c:v>5935</c:v>
                </c:pt>
                <c:pt idx="26">
                  <c:v>5560</c:v>
                </c:pt>
                <c:pt idx="27">
                  <c:v>5907</c:v>
                </c:pt>
                <c:pt idx="28">
                  <c:v>3540</c:v>
                </c:pt>
                <c:pt idx="29">
                  <c:v>4299</c:v>
                </c:pt>
                <c:pt idx="30">
                  <c:v>5282</c:v>
                </c:pt>
                <c:pt idx="31">
                  <c:v>549</c:v>
                </c:pt>
                <c:pt idx="32">
                  <c:v>5555</c:v>
                </c:pt>
                <c:pt idx="33">
                  <c:v>6142</c:v>
                </c:pt>
                <c:pt idx="34">
                  <c:v>5655</c:v>
                </c:pt>
                <c:pt idx="35">
                  <c:v>2565</c:v>
                </c:pt>
                <c:pt idx="36">
                  <c:v>4020</c:v>
                </c:pt>
                <c:pt idx="37">
                  <c:v>1478</c:v>
                </c:pt>
                <c:pt idx="38">
                  <c:v>-3830</c:v>
                </c:pt>
                <c:pt idx="39">
                  <c:v>-1758</c:v>
                </c:pt>
                <c:pt idx="40">
                  <c:v>6411</c:v>
                </c:pt>
                <c:pt idx="41">
                  <c:v>6414</c:v>
                </c:pt>
                <c:pt idx="42">
                  <c:v>6177</c:v>
                </c:pt>
                <c:pt idx="43">
                  <c:v>3290</c:v>
                </c:pt>
                <c:pt idx="44">
                  <c:v>1058</c:v>
                </c:pt>
                <c:pt idx="45">
                  <c:v>459</c:v>
                </c:pt>
                <c:pt idx="46">
                  <c:v>-301</c:v>
                </c:pt>
                <c:pt idx="47">
                  <c:v>5325</c:v>
                </c:pt>
                <c:pt idx="48">
                  <c:v>4243</c:v>
                </c:pt>
                <c:pt idx="49">
                  <c:v>376</c:v>
                </c:pt>
                <c:pt idx="50">
                  <c:v>2047</c:v>
                </c:pt>
                <c:pt idx="51">
                  <c:v>6474</c:v>
                </c:pt>
                <c:pt idx="52">
                  <c:v>5403</c:v>
                </c:pt>
                <c:pt idx="53">
                  <c:v>5344</c:v>
                </c:pt>
                <c:pt idx="54">
                  <c:v>4391</c:v>
                </c:pt>
                <c:pt idx="55">
                  <c:v>3665</c:v>
                </c:pt>
                <c:pt idx="56">
                  <c:v>5887</c:v>
                </c:pt>
                <c:pt idx="57">
                  <c:v>5684</c:v>
                </c:pt>
                <c:pt idx="58">
                  <c:v>5917</c:v>
                </c:pt>
                <c:pt idx="59">
                  <c:v>6058</c:v>
                </c:pt>
                <c:pt idx="60">
                  <c:v>6009</c:v>
                </c:pt>
                <c:pt idx="61">
                  <c:v>7185</c:v>
                </c:pt>
                <c:pt idx="62">
                  <c:v>7183</c:v>
                </c:pt>
                <c:pt idx="63">
                  <c:v>7142</c:v>
                </c:pt>
                <c:pt idx="64">
                  <c:v>6413</c:v>
                </c:pt>
                <c:pt idx="65">
                  <c:v>5654</c:v>
                </c:pt>
                <c:pt idx="66">
                  <c:v>5007</c:v>
                </c:pt>
                <c:pt idx="67">
                  <c:v>5259</c:v>
                </c:pt>
                <c:pt idx="68">
                  <c:v>6653</c:v>
                </c:pt>
                <c:pt idx="69">
                  <c:v>7187</c:v>
                </c:pt>
                <c:pt idx="70">
                  <c:v>481</c:v>
                </c:pt>
                <c:pt idx="71">
                  <c:v>-554</c:v>
                </c:pt>
                <c:pt idx="72">
                  <c:v>-659</c:v>
                </c:pt>
                <c:pt idx="73">
                  <c:v>1118</c:v>
                </c:pt>
                <c:pt idx="74">
                  <c:v>3288</c:v>
                </c:pt>
                <c:pt idx="75">
                  <c:v>4614</c:v>
                </c:pt>
                <c:pt idx="76">
                  <c:v>6354</c:v>
                </c:pt>
                <c:pt idx="77">
                  <c:v>1654</c:v>
                </c:pt>
                <c:pt idx="78">
                  <c:v>417</c:v>
                </c:pt>
                <c:pt idx="79">
                  <c:v>3782</c:v>
                </c:pt>
                <c:pt idx="80">
                  <c:v>502</c:v>
                </c:pt>
                <c:pt idx="81">
                  <c:v>1702</c:v>
                </c:pt>
                <c:pt idx="82">
                  <c:v>1639</c:v>
                </c:pt>
                <c:pt idx="83">
                  <c:v>6745</c:v>
                </c:pt>
                <c:pt idx="84">
                  <c:v>7220</c:v>
                </c:pt>
                <c:pt idx="85">
                  <c:v>6964</c:v>
                </c:pt>
                <c:pt idx="86">
                  <c:v>7535</c:v>
                </c:pt>
                <c:pt idx="87">
                  <c:v>459</c:v>
                </c:pt>
                <c:pt idx="88">
                  <c:v>5344</c:v>
                </c:pt>
                <c:pt idx="89">
                  <c:v>5227</c:v>
                </c:pt>
                <c:pt idx="90">
                  <c:v>7170</c:v>
                </c:pt>
                <c:pt idx="91">
                  <c:v>4184</c:v>
                </c:pt>
                <c:pt idx="92">
                  <c:v>5932</c:v>
                </c:pt>
                <c:pt idx="93">
                  <c:v>2199</c:v>
                </c:pt>
                <c:pt idx="94">
                  <c:v>2698</c:v>
                </c:pt>
                <c:pt idx="95">
                  <c:v>7478</c:v>
                </c:pt>
                <c:pt idx="96">
                  <c:v>7231</c:v>
                </c:pt>
                <c:pt idx="97">
                  <c:v>6469</c:v>
                </c:pt>
                <c:pt idx="98">
                  <c:v>6352</c:v>
                </c:pt>
                <c:pt idx="99">
                  <c:v>6463</c:v>
                </c:pt>
                <c:pt idx="100">
                  <c:v>5297</c:v>
                </c:pt>
                <c:pt idx="101">
                  <c:v>3455</c:v>
                </c:pt>
                <c:pt idx="102">
                  <c:v>6130</c:v>
                </c:pt>
                <c:pt idx="103">
                  <c:v>7850</c:v>
                </c:pt>
                <c:pt idx="104">
                  <c:v>6570</c:v>
                </c:pt>
                <c:pt idx="105">
                  <c:v>587</c:v>
                </c:pt>
                <c:pt idx="106">
                  <c:v>5916</c:v>
                </c:pt>
                <c:pt idx="107">
                  <c:v>4908</c:v>
                </c:pt>
                <c:pt idx="108">
                  <c:v>6843</c:v>
                </c:pt>
                <c:pt idx="109">
                  <c:v>7866</c:v>
                </c:pt>
                <c:pt idx="110">
                  <c:v>2893</c:v>
                </c:pt>
                <c:pt idx="111">
                  <c:v>7519</c:v>
                </c:pt>
                <c:pt idx="112">
                  <c:v>5689</c:v>
                </c:pt>
                <c:pt idx="113">
                  <c:v>4003</c:v>
                </c:pt>
                <c:pt idx="114">
                  <c:v>7214</c:v>
                </c:pt>
                <c:pt idx="115">
                  <c:v>8795</c:v>
                </c:pt>
                <c:pt idx="116">
                  <c:v>7722</c:v>
                </c:pt>
                <c:pt idx="117">
                  <c:v>8225</c:v>
                </c:pt>
                <c:pt idx="118">
                  <c:v>7150</c:v>
                </c:pt>
                <c:pt idx="119">
                  <c:v>7877</c:v>
                </c:pt>
                <c:pt idx="120">
                  <c:v>1282</c:v>
                </c:pt>
                <c:pt idx="121">
                  <c:v>1508</c:v>
                </c:pt>
                <c:pt idx="122">
                  <c:v>8766</c:v>
                </c:pt>
                <c:pt idx="123">
                  <c:v>6956</c:v>
                </c:pt>
                <c:pt idx="124">
                  <c:v>8107</c:v>
                </c:pt>
                <c:pt idx="125">
                  <c:v>8852</c:v>
                </c:pt>
                <c:pt idx="126">
                  <c:v>2229</c:v>
                </c:pt>
                <c:pt idx="127">
                  <c:v>6503</c:v>
                </c:pt>
                <c:pt idx="128">
                  <c:v>3149</c:v>
                </c:pt>
                <c:pt idx="129">
                  <c:v>5814</c:v>
                </c:pt>
                <c:pt idx="130">
                  <c:v>7877</c:v>
                </c:pt>
                <c:pt idx="131">
                  <c:v>8488</c:v>
                </c:pt>
                <c:pt idx="132">
                  <c:v>8618</c:v>
                </c:pt>
                <c:pt idx="133">
                  <c:v>5631</c:v>
                </c:pt>
                <c:pt idx="134">
                  <c:v>3178</c:v>
                </c:pt>
                <c:pt idx="135">
                  <c:v>5985</c:v>
                </c:pt>
                <c:pt idx="136">
                  <c:v>6452</c:v>
                </c:pt>
                <c:pt idx="137">
                  <c:v>8455</c:v>
                </c:pt>
                <c:pt idx="138">
                  <c:v>6410</c:v>
                </c:pt>
                <c:pt idx="139">
                  <c:v>8165</c:v>
                </c:pt>
                <c:pt idx="140">
                  <c:v>1976</c:v>
                </c:pt>
                <c:pt idx="141">
                  <c:v>7041</c:v>
                </c:pt>
                <c:pt idx="142">
                  <c:v>3805</c:v>
                </c:pt>
                <c:pt idx="143">
                  <c:v>5656</c:v>
                </c:pt>
                <c:pt idx="144">
                  <c:v>6487</c:v>
                </c:pt>
                <c:pt idx="145">
                  <c:v>6732</c:v>
                </c:pt>
                <c:pt idx="146">
                  <c:v>8760</c:v>
                </c:pt>
                <c:pt idx="147">
                  <c:v>3821</c:v>
                </c:pt>
                <c:pt idx="148">
                  <c:v>7143</c:v>
                </c:pt>
                <c:pt idx="149">
                  <c:v>6362</c:v>
                </c:pt>
                <c:pt idx="150">
                  <c:v>8209</c:v>
                </c:pt>
                <c:pt idx="151">
                  <c:v>6803</c:v>
                </c:pt>
                <c:pt idx="152">
                  <c:v>7668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37-40FF-93BC-5AB91A7E9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523496"/>
        <c:axId val="1011524152"/>
      </c:lineChart>
      <c:dateAx>
        <c:axId val="1011523496"/>
        <c:scaling>
          <c:orientation val="minMax"/>
          <c:max val="45382"/>
        </c:scaling>
        <c:delete val="0"/>
        <c:axPos val="b"/>
        <c:numFmt formatCode="dd\ mmm\ 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1524152"/>
        <c:crosses val="autoZero"/>
        <c:auto val="1"/>
        <c:lblOffset val="100"/>
        <c:baseTimeUnit val="days"/>
        <c:majorUnit val="7"/>
        <c:majorTimeUnit val="days"/>
      </c:dateAx>
      <c:valAx>
        <c:axId val="1011524152"/>
        <c:scaling>
          <c:orientation val="minMax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15234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220835816612364E-2"/>
                <c:y val="3.5490249590951227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GB" sz="1600" b="1"/>
                    <a:t>GW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960571554694081"/>
          <c:w val="0.9914393845801045"/>
          <c:h val="7.9489057476014535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10'!$M$3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10'!$A$5:$A$187</c:f>
              <c:numCache>
                <c:formatCode>m/d/yyyy</c:formatCode>
                <c:ptCount val="183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  <c:pt idx="92">
                  <c:v>45292</c:v>
                </c:pt>
                <c:pt idx="93">
                  <c:v>45293</c:v>
                </c:pt>
                <c:pt idx="94">
                  <c:v>45294</c:v>
                </c:pt>
                <c:pt idx="95">
                  <c:v>45295</c:v>
                </c:pt>
                <c:pt idx="96">
                  <c:v>45296</c:v>
                </c:pt>
                <c:pt idx="97">
                  <c:v>45297</c:v>
                </c:pt>
                <c:pt idx="98">
                  <c:v>45298</c:v>
                </c:pt>
                <c:pt idx="99">
                  <c:v>45299</c:v>
                </c:pt>
                <c:pt idx="100">
                  <c:v>45300</c:v>
                </c:pt>
                <c:pt idx="101">
                  <c:v>45301</c:v>
                </c:pt>
                <c:pt idx="102">
                  <c:v>45302</c:v>
                </c:pt>
                <c:pt idx="103">
                  <c:v>45303</c:v>
                </c:pt>
                <c:pt idx="104">
                  <c:v>45304</c:v>
                </c:pt>
                <c:pt idx="105">
                  <c:v>45305</c:v>
                </c:pt>
                <c:pt idx="106">
                  <c:v>45306</c:v>
                </c:pt>
                <c:pt idx="107">
                  <c:v>45307</c:v>
                </c:pt>
                <c:pt idx="108">
                  <c:v>45308</c:v>
                </c:pt>
                <c:pt idx="109">
                  <c:v>45309</c:v>
                </c:pt>
                <c:pt idx="110">
                  <c:v>45310</c:v>
                </c:pt>
                <c:pt idx="111">
                  <c:v>45311</c:v>
                </c:pt>
                <c:pt idx="112">
                  <c:v>45312</c:v>
                </c:pt>
                <c:pt idx="113">
                  <c:v>45313</c:v>
                </c:pt>
                <c:pt idx="114">
                  <c:v>45314</c:v>
                </c:pt>
                <c:pt idx="115">
                  <c:v>45315</c:v>
                </c:pt>
                <c:pt idx="116">
                  <c:v>45316</c:v>
                </c:pt>
                <c:pt idx="117">
                  <c:v>45317</c:v>
                </c:pt>
                <c:pt idx="118">
                  <c:v>45318</c:v>
                </c:pt>
                <c:pt idx="119">
                  <c:v>45319</c:v>
                </c:pt>
                <c:pt idx="120">
                  <c:v>45320</c:v>
                </c:pt>
                <c:pt idx="121">
                  <c:v>45321</c:v>
                </c:pt>
                <c:pt idx="122">
                  <c:v>45322</c:v>
                </c:pt>
                <c:pt idx="123">
                  <c:v>45323</c:v>
                </c:pt>
                <c:pt idx="124">
                  <c:v>45324</c:v>
                </c:pt>
                <c:pt idx="125">
                  <c:v>45325</c:v>
                </c:pt>
                <c:pt idx="126">
                  <c:v>45326</c:v>
                </c:pt>
                <c:pt idx="127">
                  <c:v>45327</c:v>
                </c:pt>
                <c:pt idx="128">
                  <c:v>45328</c:v>
                </c:pt>
                <c:pt idx="129">
                  <c:v>45329</c:v>
                </c:pt>
                <c:pt idx="130">
                  <c:v>45330</c:v>
                </c:pt>
                <c:pt idx="131">
                  <c:v>45331</c:v>
                </c:pt>
                <c:pt idx="132">
                  <c:v>45332</c:v>
                </c:pt>
                <c:pt idx="133">
                  <c:v>45333</c:v>
                </c:pt>
                <c:pt idx="134">
                  <c:v>45334</c:v>
                </c:pt>
                <c:pt idx="135">
                  <c:v>45335</c:v>
                </c:pt>
                <c:pt idx="136">
                  <c:v>45336</c:v>
                </c:pt>
                <c:pt idx="137">
                  <c:v>45337</c:v>
                </c:pt>
                <c:pt idx="138">
                  <c:v>45338</c:v>
                </c:pt>
                <c:pt idx="139">
                  <c:v>45339</c:v>
                </c:pt>
                <c:pt idx="140">
                  <c:v>45340</c:v>
                </c:pt>
                <c:pt idx="141">
                  <c:v>45341</c:v>
                </c:pt>
                <c:pt idx="142">
                  <c:v>45342</c:v>
                </c:pt>
                <c:pt idx="143">
                  <c:v>45343</c:v>
                </c:pt>
                <c:pt idx="144">
                  <c:v>45344</c:v>
                </c:pt>
                <c:pt idx="145">
                  <c:v>45345</c:v>
                </c:pt>
                <c:pt idx="146">
                  <c:v>45346</c:v>
                </c:pt>
                <c:pt idx="147">
                  <c:v>45347</c:v>
                </c:pt>
                <c:pt idx="148">
                  <c:v>45348</c:v>
                </c:pt>
                <c:pt idx="149">
                  <c:v>45349</c:v>
                </c:pt>
                <c:pt idx="150">
                  <c:v>45350</c:v>
                </c:pt>
                <c:pt idx="151">
                  <c:v>45351</c:v>
                </c:pt>
                <c:pt idx="152">
                  <c:v>45352</c:v>
                </c:pt>
                <c:pt idx="153">
                  <c:v>45353</c:v>
                </c:pt>
                <c:pt idx="154">
                  <c:v>45354</c:v>
                </c:pt>
                <c:pt idx="155">
                  <c:v>45355</c:v>
                </c:pt>
                <c:pt idx="156">
                  <c:v>45356</c:v>
                </c:pt>
                <c:pt idx="157">
                  <c:v>45357</c:v>
                </c:pt>
                <c:pt idx="158">
                  <c:v>45358</c:v>
                </c:pt>
                <c:pt idx="159">
                  <c:v>45359</c:v>
                </c:pt>
                <c:pt idx="160">
                  <c:v>45360</c:v>
                </c:pt>
                <c:pt idx="161">
                  <c:v>45361</c:v>
                </c:pt>
                <c:pt idx="162">
                  <c:v>45362</c:v>
                </c:pt>
                <c:pt idx="163">
                  <c:v>45363</c:v>
                </c:pt>
                <c:pt idx="164">
                  <c:v>45364</c:v>
                </c:pt>
                <c:pt idx="165">
                  <c:v>45365</c:v>
                </c:pt>
                <c:pt idx="166">
                  <c:v>45366</c:v>
                </c:pt>
                <c:pt idx="167">
                  <c:v>45367</c:v>
                </c:pt>
                <c:pt idx="168">
                  <c:v>45368</c:v>
                </c:pt>
                <c:pt idx="169">
                  <c:v>45369</c:v>
                </c:pt>
                <c:pt idx="170">
                  <c:v>45370</c:v>
                </c:pt>
                <c:pt idx="171">
                  <c:v>45371</c:v>
                </c:pt>
                <c:pt idx="172">
                  <c:v>45372</c:v>
                </c:pt>
                <c:pt idx="173">
                  <c:v>45373</c:v>
                </c:pt>
                <c:pt idx="174">
                  <c:v>45374</c:v>
                </c:pt>
                <c:pt idx="175">
                  <c:v>45375</c:v>
                </c:pt>
                <c:pt idx="176">
                  <c:v>45376</c:v>
                </c:pt>
                <c:pt idx="177">
                  <c:v>45377</c:v>
                </c:pt>
                <c:pt idx="178">
                  <c:v>45378</c:v>
                </c:pt>
                <c:pt idx="179">
                  <c:v>45379</c:v>
                </c:pt>
                <c:pt idx="180">
                  <c:v>45380</c:v>
                </c:pt>
                <c:pt idx="181">
                  <c:v>45381</c:v>
                </c:pt>
                <c:pt idx="182">
                  <c:v>45382</c:v>
                </c:pt>
              </c:numCache>
            </c:numRef>
          </c:cat>
          <c:val>
            <c:numRef>
              <c:f>'Figure 10'!$M$5:$M$187</c:f>
              <c:numCache>
                <c:formatCode>"£"#,##0</c:formatCode>
                <c:ptCount val="183"/>
                <c:pt idx="0">
                  <c:v>39.580000000000005</c:v>
                </c:pt>
                <c:pt idx="1">
                  <c:v>-9.4516666666666538</c:v>
                </c:pt>
                <c:pt idx="2">
                  <c:v>-6.3208333333333258</c:v>
                </c:pt>
                <c:pt idx="3">
                  <c:v>-1.5941666666666805</c:v>
                </c:pt>
                <c:pt idx="4">
                  <c:v>-14.803333333333313</c:v>
                </c:pt>
                <c:pt idx="5">
                  <c:v>1.923333333333332</c:v>
                </c:pt>
                <c:pt idx="6">
                  <c:v>14.484166666666674</c:v>
                </c:pt>
                <c:pt idx="7">
                  <c:v>0.49833333333333485</c:v>
                </c:pt>
                <c:pt idx="8">
                  <c:v>-5.1441666666666634</c:v>
                </c:pt>
                <c:pt idx="9">
                  <c:v>-9.1824999999999761</c:v>
                </c:pt>
                <c:pt idx="10">
                  <c:v>15.268333333333345</c:v>
                </c:pt>
                <c:pt idx="11">
                  <c:v>-2.158333333333303</c:v>
                </c:pt>
                <c:pt idx="12">
                  <c:v>26.34999999999998</c:v>
                </c:pt>
                <c:pt idx="13">
                  <c:v>-1.1366666666666703</c:v>
                </c:pt>
                <c:pt idx="14">
                  <c:v>49.099166666666676</c:v>
                </c:pt>
                <c:pt idx="15">
                  <c:v>8.4266666666666765</c:v>
                </c:pt>
                <c:pt idx="16">
                  <c:v>4.2599999999999909</c:v>
                </c:pt>
                <c:pt idx="17">
                  <c:v>4.3349999999999937</c:v>
                </c:pt>
                <c:pt idx="18">
                  <c:v>-10.990000000000009</c:v>
                </c:pt>
                <c:pt idx="19">
                  <c:v>-8</c:v>
                </c:pt>
                <c:pt idx="20">
                  <c:v>50.938333333333354</c:v>
                </c:pt>
                <c:pt idx="21">
                  <c:v>42.213333333333338</c:v>
                </c:pt>
                <c:pt idx="22">
                  <c:v>-3.0124999999999886</c:v>
                </c:pt>
                <c:pt idx="23">
                  <c:v>-0.46666666666666856</c:v>
                </c:pt>
                <c:pt idx="24">
                  <c:v>0.57999999999998408</c:v>
                </c:pt>
                <c:pt idx="25">
                  <c:v>-7.5833333333349628E-2</c:v>
                </c:pt>
                <c:pt idx="26">
                  <c:v>-0.57083333333333997</c:v>
                </c:pt>
                <c:pt idx="27">
                  <c:v>13.982500000000002</c:v>
                </c:pt>
                <c:pt idx="28">
                  <c:v>34.687500000000007</c:v>
                </c:pt>
                <c:pt idx="29">
                  <c:v>9.5175000000000409</c:v>
                </c:pt>
                <c:pt idx="30">
                  <c:v>-2.6349999999999909</c:v>
                </c:pt>
                <c:pt idx="31">
                  <c:v>32.454166666666644</c:v>
                </c:pt>
                <c:pt idx="32">
                  <c:v>8.3408333333333502</c:v>
                </c:pt>
                <c:pt idx="33">
                  <c:v>12.059166666666655</c:v>
                </c:pt>
                <c:pt idx="34">
                  <c:v>60.258333333333333</c:v>
                </c:pt>
                <c:pt idx="35">
                  <c:v>46.617499999999993</c:v>
                </c:pt>
                <c:pt idx="36">
                  <c:v>19.20750000000001</c:v>
                </c:pt>
                <c:pt idx="37">
                  <c:v>-2.3566666666666265</c:v>
                </c:pt>
                <c:pt idx="38">
                  <c:v>10.690833333333302</c:v>
                </c:pt>
                <c:pt idx="39">
                  <c:v>4.9683333333333195</c:v>
                </c:pt>
                <c:pt idx="40">
                  <c:v>5.7066666666666777</c:v>
                </c:pt>
                <c:pt idx="41">
                  <c:v>8.5016666666666652</c:v>
                </c:pt>
                <c:pt idx="42">
                  <c:v>11.102500000000006</c:v>
                </c:pt>
                <c:pt idx="43">
                  <c:v>-0.26583333333334735</c:v>
                </c:pt>
                <c:pt idx="44">
                  <c:v>13.463333333333324</c:v>
                </c:pt>
                <c:pt idx="45">
                  <c:v>-7.0591666666666981</c:v>
                </c:pt>
                <c:pt idx="46">
                  <c:v>14.266666666666637</c:v>
                </c:pt>
                <c:pt idx="47">
                  <c:v>10.006666666666661</c:v>
                </c:pt>
                <c:pt idx="48">
                  <c:v>6.3749999999999858</c:v>
                </c:pt>
                <c:pt idx="49">
                  <c:v>30.095833333333317</c:v>
                </c:pt>
                <c:pt idx="50">
                  <c:v>-3.5883333333333383</c:v>
                </c:pt>
                <c:pt idx="51">
                  <c:v>-6.1633333333333269</c:v>
                </c:pt>
                <c:pt idx="52">
                  <c:v>-0.69833333333332348</c:v>
                </c:pt>
                <c:pt idx="53">
                  <c:v>-2.4358333333333348</c:v>
                </c:pt>
                <c:pt idx="54">
                  <c:v>9.556666666666672</c:v>
                </c:pt>
                <c:pt idx="55">
                  <c:v>20.865833333333327</c:v>
                </c:pt>
                <c:pt idx="56">
                  <c:v>10.266666666666666</c:v>
                </c:pt>
                <c:pt idx="57">
                  <c:v>4.9416666666666771</c:v>
                </c:pt>
                <c:pt idx="58">
                  <c:v>-2.9066666666666379</c:v>
                </c:pt>
                <c:pt idx="59">
                  <c:v>0.12583333333330415</c:v>
                </c:pt>
                <c:pt idx="60">
                  <c:v>-8.910000000000025</c:v>
                </c:pt>
                <c:pt idx="61">
                  <c:v>1.8616666666666788</c:v>
                </c:pt>
                <c:pt idx="62">
                  <c:v>5.1366666666666703</c:v>
                </c:pt>
                <c:pt idx="63">
                  <c:v>10.833333333333357</c:v>
                </c:pt>
                <c:pt idx="64">
                  <c:v>0.27916666666668277</c:v>
                </c:pt>
                <c:pt idx="65">
                  <c:v>3.040833333333353</c:v>
                </c:pt>
                <c:pt idx="66">
                  <c:v>-3.2224999999999682</c:v>
                </c:pt>
                <c:pt idx="67">
                  <c:v>-19.437499999999986</c:v>
                </c:pt>
                <c:pt idx="68">
                  <c:v>-2.2766666666666566</c:v>
                </c:pt>
                <c:pt idx="69">
                  <c:v>13.439166666666651</c:v>
                </c:pt>
                <c:pt idx="70">
                  <c:v>19.69083333333333</c:v>
                </c:pt>
                <c:pt idx="71">
                  <c:v>4.9325000000000045</c:v>
                </c:pt>
                <c:pt idx="72">
                  <c:v>-11.605833333333365</c:v>
                </c:pt>
                <c:pt idx="73">
                  <c:v>-2.4650000000000176</c:v>
                </c:pt>
                <c:pt idx="74">
                  <c:v>-15.206666666666692</c:v>
                </c:pt>
                <c:pt idx="75">
                  <c:v>-2.6783333333333417</c:v>
                </c:pt>
                <c:pt idx="76">
                  <c:v>-2.3774999999999835</c:v>
                </c:pt>
                <c:pt idx="77">
                  <c:v>2.4983333333333348</c:v>
                </c:pt>
                <c:pt idx="78">
                  <c:v>-2.8516666666666595</c:v>
                </c:pt>
                <c:pt idx="79">
                  <c:v>-2.9383333333333184</c:v>
                </c:pt>
                <c:pt idx="80">
                  <c:v>-8.2800000000000153</c:v>
                </c:pt>
                <c:pt idx="81">
                  <c:v>-5.0900000000000034</c:v>
                </c:pt>
                <c:pt idx="82">
                  <c:v>5.606666666666662</c:v>
                </c:pt>
                <c:pt idx="83">
                  <c:v>-3.2833333333333314</c:v>
                </c:pt>
                <c:pt idx="84">
                  <c:v>-20.874166666666671</c:v>
                </c:pt>
                <c:pt idx="85">
                  <c:v>2.4316666666666578</c:v>
                </c:pt>
                <c:pt idx="86">
                  <c:v>18.458333333333336</c:v>
                </c:pt>
                <c:pt idx="87">
                  <c:v>2.4500000000000171</c:v>
                </c:pt>
                <c:pt idx="88">
                  <c:v>2.1458333333333286</c:v>
                </c:pt>
                <c:pt idx="89">
                  <c:v>4.957499999999996</c:v>
                </c:pt>
                <c:pt idx="90">
                  <c:v>15.195000000000014</c:v>
                </c:pt>
                <c:pt idx="91">
                  <c:v>25.405833333333341</c:v>
                </c:pt>
                <c:pt idx="92">
                  <c:v>16.907499999999992</c:v>
                </c:pt>
                <c:pt idx="93">
                  <c:v>-1.2049999999999983</c:v>
                </c:pt>
                <c:pt idx="94">
                  <c:v>12.098333333333329</c:v>
                </c:pt>
                <c:pt idx="95">
                  <c:v>-0.70916666666666117</c:v>
                </c:pt>
                <c:pt idx="96">
                  <c:v>1.5633333333333184</c:v>
                </c:pt>
                <c:pt idx="97">
                  <c:v>4.0883333333333383</c:v>
                </c:pt>
                <c:pt idx="98">
                  <c:v>8.102499999999992</c:v>
                </c:pt>
                <c:pt idx="99">
                  <c:v>1.0383333333333553</c:v>
                </c:pt>
                <c:pt idx="100">
                  <c:v>-2.6016666666666453</c:v>
                </c:pt>
                <c:pt idx="101">
                  <c:v>-1.0508333333333297</c:v>
                </c:pt>
                <c:pt idx="102">
                  <c:v>-3.3999999999999915</c:v>
                </c:pt>
                <c:pt idx="103">
                  <c:v>-1.505833333333328</c:v>
                </c:pt>
                <c:pt idx="104">
                  <c:v>-2.2500000000000142</c:v>
                </c:pt>
                <c:pt idx="105">
                  <c:v>2.5658333333333303</c:v>
                </c:pt>
                <c:pt idx="106">
                  <c:v>0.72083333333333144</c:v>
                </c:pt>
                <c:pt idx="107">
                  <c:v>-7.2175000000000011</c:v>
                </c:pt>
                <c:pt idx="108">
                  <c:v>1.0383333333333411</c:v>
                </c:pt>
                <c:pt idx="109">
                  <c:v>-5.7858333333333292</c:v>
                </c:pt>
                <c:pt idx="110">
                  <c:v>-3.3783333333333445</c:v>
                </c:pt>
                <c:pt idx="111">
                  <c:v>-3.3875000000000028</c:v>
                </c:pt>
                <c:pt idx="112">
                  <c:v>10.486666666666679</c:v>
                </c:pt>
                <c:pt idx="113">
                  <c:v>1.3133333333333326</c:v>
                </c:pt>
                <c:pt idx="114">
                  <c:v>2.7516666666666509</c:v>
                </c:pt>
                <c:pt idx="115">
                  <c:v>3.0091666666666796</c:v>
                </c:pt>
                <c:pt idx="116">
                  <c:v>-6.4483333333333235</c:v>
                </c:pt>
                <c:pt idx="117">
                  <c:v>1.3041666666666742</c:v>
                </c:pt>
                <c:pt idx="118">
                  <c:v>-0.55500000000002103</c:v>
                </c:pt>
                <c:pt idx="119">
                  <c:v>6.9383333333333326</c:v>
                </c:pt>
                <c:pt idx="120">
                  <c:v>-5.6666666666671972E-2</c:v>
                </c:pt>
                <c:pt idx="121">
                  <c:v>3.8191666666666606</c:v>
                </c:pt>
                <c:pt idx="122">
                  <c:v>-2.5841666666666754</c:v>
                </c:pt>
                <c:pt idx="123">
                  <c:v>-0.92333333333333201</c:v>
                </c:pt>
                <c:pt idx="124">
                  <c:v>1.1766666666666765</c:v>
                </c:pt>
                <c:pt idx="125">
                  <c:v>3.1983333333333235</c:v>
                </c:pt>
                <c:pt idx="126">
                  <c:v>8.7149999999999963</c:v>
                </c:pt>
                <c:pt idx="127">
                  <c:v>-1.6966666666666583</c:v>
                </c:pt>
                <c:pt idx="128">
                  <c:v>4.528333333333336</c:v>
                </c:pt>
                <c:pt idx="129">
                  <c:v>-0.29583333333333428</c:v>
                </c:pt>
                <c:pt idx="130">
                  <c:v>-9.3249999999999886</c:v>
                </c:pt>
                <c:pt idx="131">
                  <c:v>5.3766666666666509</c:v>
                </c:pt>
                <c:pt idx="132">
                  <c:v>3.7249999999999943</c:v>
                </c:pt>
                <c:pt idx="133">
                  <c:v>8.2125000000000199</c:v>
                </c:pt>
                <c:pt idx="134">
                  <c:v>-0.23416666666666686</c:v>
                </c:pt>
                <c:pt idx="135">
                  <c:v>2.854166666666643</c:v>
                </c:pt>
                <c:pt idx="136">
                  <c:v>3.5933333333333337</c:v>
                </c:pt>
                <c:pt idx="137">
                  <c:v>0.98499999999998522</c:v>
                </c:pt>
                <c:pt idx="138">
                  <c:v>5.0249999999999986</c:v>
                </c:pt>
                <c:pt idx="139">
                  <c:v>-0.92083333333334139</c:v>
                </c:pt>
                <c:pt idx="140">
                  <c:v>11.893333333333345</c:v>
                </c:pt>
                <c:pt idx="141">
                  <c:v>-1.9900000000000091</c:v>
                </c:pt>
                <c:pt idx="142">
                  <c:v>2.9291666666666742</c:v>
                </c:pt>
                <c:pt idx="143">
                  <c:v>1.0991666666666617</c:v>
                </c:pt>
                <c:pt idx="144">
                  <c:v>6.244166666666672</c:v>
                </c:pt>
                <c:pt idx="145">
                  <c:v>14.154166666666647</c:v>
                </c:pt>
                <c:pt idx="146">
                  <c:v>14.586666666666659</c:v>
                </c:pt>
                <c:pt idx="147">
                  <c:v>9.1966666666666654</c:v>
                </c:pt>
                <c:pt idx="148">
                  <c:v>2.2475000000000023</c:v>
                </c:pt>
                <c:pt idx="149">
                  <c:v>-3.3433333333333337</c:v>
                </c:pt>
                <c:pt idx="150">
                  <c:v>-0.51833333333331666</c:v>
                </c:pt>
                <c:pt idx="151">
                  <c:v>4.4583333333333357</c:v>
                </c:pt>
                <c:pt idx="152">
                  <c:v>0.45166666666666799</c:v>
                </c:pt>
                <c:pt idx="153">
                  <c:v>7.4100000000000037</c:v>
                </c:pt>
                <c:pt idx="154">
                  <c:v>12.531666666666673</c:v>
                </c:pt>
                <c:pt idx="155">
                  <c:v>1.7966666666666811</c:v>
                </c:pt>
                <c:pt idx="156">
                  <c:v>-0.25833333333332575</c:v>
                </c:pt>
                <c:pt idx="157">
                  <c:v>-0.55416666666666003</c:v>
                </c:pt>
                <c:pt idx="158">
                  <c:v>4.1683333333333223</c:v>
                </c:pt>
                <c:pt idx="159">
                  <c:v>6.2833333333333243</c:v>
                </c:pt>
                <c:pt idx="160">
                  <c:v>6.8883333333333425</c:v>
                </c:pt>
                <c:pt idx="161">
                  <c:v>-5.4991666666666603</c:v>
                </c:pt>
                <c:pt idx="162">
                  <c:v>4.1741666666666646</c:v>
                </c:pt>
                <c:pt idx="163">
                  <c:v>-13.114166666666662</c:v>
                </c:pt>
                <c:pt idx="164">
                  <c:v>1.4833333333333414</c:v>
                </c:pt>
                <c:pt idx="165">
                  <c:v>12.274166666666659</c:v>
                </c:pt>
                <c:pt idx="166">
                  <c:v>17.293333333333329</c:v>
                </c:pt>
                <c:pt idx="167">
                  <c:v>23.971666666666664</c:v>
                </c:pt>
                <c:pt idx="168">
                  <c:v>16.328333333333333</c:v>
                </c:pt>
                <c:pt idx="169">
                  <c:v>1.4008333333333383</c:v>
                </c:pt>
                <c:pt idx="170">
                  <c:v>10.417499999999976</c:v>
                </c:pt>
                <c:pt idx="171">
                  <c:v>2.6316666666666464</c:v>
                </c:pt>
                <c:pt idx="172">
                  <c:v>-3.0474999999999852</c:v>
                </c:pt>
                <c:pt idx="173">
                  <c:v>-0.96416666666667084</c:v>
                </c:pt>
                <c:pt idx="174">
                  <c:v>-23.972500000000007</c:v>
                </c:pt>
                <c:pt idx="175">
                  <c:v>0.32416666666667027</c:v>
                </c:pt>
                <c:pt idx="176">
                  <c:v>-2.4266666666666765</c:v>
                </c:pt>
                <c:pt idx="177">
                  <c:v>22.395833333333314</c:v>
                </c:pt>
                <c:pt idx="178">
                  <c:v>1.5425000000000182</c:v>
                </c:pt>
                <c:pt idx="179">
                  <c:v>17.941666666666677</c:v>
                </c:pt>
                <c:pt idx="180">
                  <c:v>24.084166666666661</c:v>
                </c:pt>
                <c:pt idx="181">
                  <c:v>26.57166666666668</c:v>
                </c:pt>
                <c:pt idx="182">
                  <c:v>18.155833333333341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8-4D82-B6C7-414066CEC9BE}"/>
            </c:ext>
          </c:extLst>
        </c:ser>
        <c:ser>
          <c:idx val="1"/>
          <c:order val="1"/>
          <c:tx>
            <c:strRef>
              <c:f>'Figure 10'!$O$3</c:f>
              <c:strCache>
                <c:ptCount val="1"/>
                <c:pt idx="0">
                  <c:v>Range of Spreads between GB and European Maa</c:v>
                </c:pt>
              </c:strCache>
            </c:strRef>
          </c:tx>
          <c:spPr>
            <a:solidFill>
              <a:srgbClr val="FF4B4B">
                <a:alpha val="49804"/>
              </a:srgbClr>
            </a:solidFill>
            <a:ln w="25400">
              <a:noFill/>
            </a:ln>
            <a:effectLst/>
          </c:spPr>
          <c:cat>
            <c:numRef>
              <c:f>'Figure 10'!$A$5:$A$187</c:f>
              <c:numCache>
                <c:formatCode>m/d/yyyy</c:formatCode>
                <c:ptCount val="183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  <c:pt idx="92">
                  <c:v>45292</c:v>
                </c:pt>
                <c:pt idx="93">
                  <c:v>45293</c:v>
                </c:pt>
                <c:pt idx="94">
                  <c:v>45294</c:v>
                </c:pt>
                <c:pt idx="95">
                  <c:v>45295</c:v>
                </c:pt>
                <c:pt idx="96">
                  <c:v>45296</c:v>
                </c:pt>
                <c:pt idx="97">
                  <c:v>45297</c:v>
                </c:pt>
                <c:pt idx="98">
                  <c:v>45298</c:v>
                </c:pt>
                <c:pt idx="99">
                  <c:v>45299</c:v>
                </c:pt>
                <c:pt idx="100">
                  <c:v>45300</c:v>
                </c:pt>
                <c:pt idx="101">
                  <c:v>45301</c:v>
                </c:pt>
                <c:pt idx="102">
                  <c:v>45302</c:v>
                </c:pt>
                <c:pt idx="103">
                  <c:v>45303</c:v>
                </c:pt>
                <c:pt idx="104">
                  <c:v>45304</c:v>
                </c:pt>
                <c:pt idx="105">
                  <c:v>45305</c:v>
                </c:pt>
                <c:pt idx="106">
                  <c:v>45306</c:v>
                </c:pt>
                <c:pt idx="107">
                  <c:v>45307</c:v>
                </c:pt>
                <c:pt idx="108">
                  <c:v>45308</c:v>
                </c:pt>
                <c:pt idx="109">
                  <c:v>45309</c:v>
                </c:pt>
                <c:pt idx="110">
                  <c:v>45310</c:v>
                </c:pt>
                <c:pt idx="111">
                  <c:v>45311</c:v>
                </c:pt>
                <c:pt idx="112">
                  <c:v>45312</c:v>
                </c:pt>
                <c:pt idx="113">
                  <c:v>45313</c:v>
                </c:pt>
                <c:pt idx="114">
                  <c:v>45314</c:v>
                </c:pt>
                <c:pt idx="115">
                  <c:v>45315</c:v>
                </c:pt>
                <c:pt idx="116">
                  <c:v>45316</c:v>
                </c:pt>
                <c:pt idx="117">
                  <c:v>45317</c:v>
                </c:pt>
                <c:pt idx="118">
                  <c:v>45318</c:v>
                </c:pt>
                <c:pt idx="119">
                  <c:v>45319</c:v>
                </c:pt>
                <c:pt idx="120">
                  <c:v>45320</c:v>
                </c:pt>
                <c:pt idx="121">
                  <c:v>45321</c:v>
                </c:pt>
                <c:pt idx="122">
                  <c:v>45322</c:v>
                </c:pt>
                <c:pt idx="123">
                  <c:v>45323</c:v>
                </c:pt>
                <c:pt idx="124">
                  <c:v>45324</c:v>
                </c:pt>
                <c:pt idx="125">
                  <c:v>45325</c:v>
                </c:pt>
                <c:pt idx="126">
                  <c:v>45326</c:v>
                </c:pt>
                <c:pt idx="127">
                  <c:v>45327</c:v>
                </c:pt>
                <c:pt idx="128">
                  <c:v>45328</c:v>
                </c:pt>
                <c:pt idx="129">
                  <c:v>45329</c:v>
                </c:pt>
                <c:pt idx="130">
                  <c:v>45330</c:v>
                </c:pt>
                <c:pt idx="131">
                  <c:v>45331</c:v>
                </c:pt>
                <c:pt idx="132">
                  <c:v>45332</c:v>
                </c:pt>
                <c:pt idx="133">
                  <c:v>45333</c:v>
                </c:pt>
                <c:pt idx="134">
                  <c:v>45334</c:v>
                </c:pt>
                <c:pt idx="135">
                  <c:v>45335</c:v>
                </c:pt>
                <c:pt idx="136">
                  <c:v>45336</c:v>
                </c:pt>
                <c:pt idx="137">
                  <c:v>45337</c:v>
                </c:pt>
                <c:pt idx="138">
                  <c:v>45338</c:v>
                </c:pt>
                <c:pt idx="139">
                  <c:v>45339</c:v>
                </c:pt>
                <c:pt idx="140">
                  <c:v>45340</c:v>
                </c:pt>
                <c:pt idx="141">
                  <c:v>45341</c:v>
                </c:pt>
                <c:pt idx="142">
                  <c:v>45342</c:v>
                </c:pt>
                <c:pt idx="143">
                  <c:v>45343</c:v>
                </c:pt>
                <c:pt idx="144">
                  <c:v>45344</c:v>
                </c:pt>
                <c:pt idx="145">
                  <c:v>45345</c:v>
                </c:pt>
                <c:pt idx="146">
                  <c:v>45346</c:v>
                </c:pt>
                <c:pt idx="147">
                  <c:v>45347</c:v>
                </c:pt>
                <c:pt idx="148">
                  <c:v>45348</c:v>
                </c:pt>
                <c:pt idx="149">
                  <c:v>45349</c:v>
                </c:pt>
                <c:pt idx="150">
                  <c:v>45350</c:v>
                </c:pt>
                <c:pt idx="151">
                  <c:v>45351</c:v>
                </c:pt>
                <c:pt idx="152">
                  <c:v>45352</c:v>
                </c:pt>
                <c:pt idx="153">
                  <c:v>45353</c:v>
                </c:pt>
                <c:pt idx="154">
                  <c:v>45354</c:v>
                </c:pt>
                <c:pt idx="155">
                  <c:v>45355</c:v>
                </c:pt>
                <c:pt idx="156">
                  <c:v>45356</c:v>
                </c:pt>
                <c:pt idx="157">
                  <c:v>45357</c:v>
                </c:pt>
                <c:pt idx="158">
                  <c:v>45358</c:v>
                </c:pt>
                <c:pt idx="159">
                  <c:v>45359</c:v>
                </c:pt>
                <c:pt idx="160">
                  <c:v>45360</c:v>
                </c:pt>
                <c:pt idx="161">
                  <c:v>45361</c:v>
                </c:pt>
                <c:pt idx="162">
                  <c:v>45362</c:v>
                </c:pt>
                <c:pt idx="163">
                  <c:v>45363</c:v>
                </c:pt>
                <c:pt idx="164">
                  <c:v>45364</c:v>
                </c:pt>
                <c:pt idx="165">
                  <c:v>45365</c:v>
                </c:pt>
                <c:pt idx="166">
                  <c:v>45366</c:v>
                </c:pt>
                <c:pt idx="167">
                  <c:v>45367</c:v>
                </c:pt>
                <c:pt idx="168">
                  <c:v>45368</c:v>
                </c:pt>
                <c:pt idx="169">
                  <c:v>45369</c:v>
                </c:pt>
                <c:pt idx="170">
                  <c:v>45370</c:v>
                </c:pt>
                <c:pt idx="171">
                  <c:v>45371</c:v>
                </c:pt>
                <c:pt idx="172">
                  <c:v>45372</c:v>
                </c:pt>
                <c:pt idx="173">
                  <c:v>45373</c:v>
                </c:pt>
                <c:pt idx="174">
                  <c:v>45374</c:v>
                </c:pt>
                <c:pt idx="175">
                  <c:v>45375</c:v>
                </c:pt>
                <c:pt idx="176">
                  <c:v>45376</c:v>
                </c:pt>
                <c:pt idx="177">
                  <c:v>45377</c:v>
                </c:pt>
                <c:pt idx="178">
                  <c:v>45378</c:v>
                </c:pt>
                <c:pt idx="179">
                  <c:v>45379</c:v>
                </c:pt>
                <c:pt idx="180">
                  <c:v>45380</c:v>
                </c:pt>
                <c:pt idx="181">
                  <c:v>45381</c:v>
                </c:pt>
                <c:pt idx="182">
                  <c:v>45382</c:v>
                </c:pt>
              </c:numCache>
            </c:numRef>
          </c:cat>
          <c:val>
            <c:numRef>
              <c:f>'Figure 10'!$O$5:$O$187</c:f>
              <c:numCache>
                <c:formatCode>"£"#,##0</c:formatCode>
                <c:ptCount val="183"/>
                <c:pt idx="0">
                  <c:v>11.935000000000009</c:v>
                </c:pt>
                <c:pt idx="1">
                  <c:v>61.062499999999993</c:v>
                </c:pt>
                <c:pt idx="2">
                  <c:v>59.000833333333325</c:v>
                </c:pt>
                <c:pt idx="3">
                  <c:v>71.32916666666668</c:v>
                </c:pt>
                <c:pt idx="4">
                  <c:v>81.000833333333318</c:v>
                </c:pt>
                <c:pt idx="5">
                  <c:v>63.004999999999995</c:v>
                </c:pt>
                <c:pt idx="6">
                  <c:v>20.414166666666674</c:v>
                </c:pt>
                <c:pt idx="7">
                  <c:v>41.99583333333333</c:v>
                </c:pt>
                <c:pt idx="8">
                  <c:v>67.585833333333341</c:v>
                </c:pt>
                <c:pt idx="9">
                  <c:v>56.152499999999975</c:v>
                </c:pt>
                <c:pt idx="10">
                  <c:v>72.803333333333327</c:v>
                </c:pt>
                <c:pt idx="11">
                  <c:v>99.654999999999987</c:v>
                </c:pt>
                <c:pt idx="12">
                  <c:v>34.62583333333334</c:v>
                </c:pt>
                <c:pt idx="13">
                  <c:v>38.575000000000003</c:v>
                </c:pt>
                <c:pt idx="14">
                  <c:v>42.910000000000011</c:v>
                </c:pt>
                <c:pt idx="15">
                  <c:v>88.317499999999995</c:v>
                </c:pt>
                <c:pt idx="16">
                  <c:v>69.809166666666698</c:v>
                </c:pt>
                <c:pt idx="17">
                  <c:v>30.355833333333322</c:v>
                </c:pt>
                <c:pt idx="18">
                  <c:v>94.190833333333359</c:v>
                </c:pt>
                <c:pt idx="19">
                  <c:v>86.894166666666649</c:v>
                </c:pt>
                <c:pt idx="20">
                  <c:v>15.986666666666657</c:v>
                </c:pt>
                <c:pt idx="21">
                  <c:v>26.422499999999999</c:v>
                </c:pt>
                <c:pt idx="22">
                  <c:v>49.130833333333328</c:v>
                </c:pt>
                <c:pt idx="23">
                  <c:v>53.960833333333333</c:v>
                </c:pt>
                <c:pt idx="24">
                  <c:v>62.354166666666693</c:v>
                </c:pt>
                <c:pt idx="25">
                  <c:v>53.677499999999995</c:v>
                </c:pt>
                <c:pt idx="26">
                  <c:v>21.140833333333333</c:v>
                </c:pt>
                <c:pt idx="27">
                  <c:v>31.772499999999994</c:v>
                </c:pt>
                <c:pt idx="28">
                  <c:v>22.579166666666659</c:v>
                </c:pt>
                <c:pt idx="29">
                  <c:v>35.660833333333301</c:v>
                </c:pt>
                <c:pt idx="30">
                  <c:v>32.329166666666666</c:v>
                </c:pt>
                <c:pt idx="31">
                  <c:v>18.770000000000003</c:v>
                </c:pt>
                <c:pt idx="32">
                  <c:v>29.493333333333318</c:v>
                </c:pt>
                <c:pt idx="33">
                  <c:v>19.36</c:v>
                </c:pt>
                <c:pt idx="34">
                  <c:v>13.50916666666668</c:v>
                </c:pt>
                <c:pt idx="35">
                  <c:v>24.831666666666678</c:v>
                </c:pt>
                <c:pt idx="36">
                  <c:v>18.594166666666666</c:v>
                </c:pt>
                <c:pt idx="37">
                  <c:v>12.485833333333304</c:v>
                </c:pt>
                <c:pt idx="38">
                  <c:v>13.676666666666677</c:v>
                </c:pt>
                <c:pt idx="39">
                  <c:v>11.795833333333334</c:v>
                </c:pt>
                <c:pt idx="40">
                  <c:v>21.515833333333319</c:v>
                </c:pt>
                <c:pt idx="41">
                  <c:v>12.331666666666678</c:v>
                </c:pt>
                <c:pt idx="42">
                  <c:v>13.874166666666639</c:v>
                </c:pt>
                <c:pt idx="43">
                  <c:v>20.156666666666666</c:v>
                </c:pt>
                <c:pt idx="44">
                  <c:v>16.316666666666649</c:v>
                </c:pt>
                <c:pt idx="45">
                  <c:v>13.246666666666698</c:v>
                </c:pt>
                <c:pt idx="46">
                  <c:v>23.296666666666681</c:v>
                </c:pt>
                <c:pt idx="47">
                  <c:v>1.1333333333333258</c:v>
                </c:pt>
                <c:pt idx="48">
                  <c:v>10.515833333333347</c:v>
                </c:pt>
                <c:pt idx="49">
                  <c:v>22.556666666666665</c:v>
                </c:pt>
                <c:pt idx="50">
                  <c:v>9.8766666666666652</c:v>
                </c:pt>
                <c:pt idx="51">
                  <c:v>6.9474999999999909</c:v>
                </c:pt>
                <c:pt idx="52">
                  <c:v>42.683333333333316</c:v>
                </c:pt>
                <c:pt idx="53">
                  <c:v>58.249166666666667</c:v>
                </c:pt>
                <c:pt idx="54">
                  <c:v>31.694166666666661</c:v>
                </c:pt>
                <c:pt idx="55">
                  <c:v>5.368333333333311</c:v>
                </c:pt>
                <c:pt idx="56">
                  <c:v>2.4608333333333121</c:v>
                </c:pt>
                <c:pt idx="57">
                  <c:v>5.0774999999999864</c:v>
                </c:pt>
                <c:pt idx="58">
                  <c:v>8.1691666666666691</c:v>
                </c:pt>
                <c:pt idx="59">
                  <c:v>7.8808333333333564</c:v>
                </c:pt>
                <c:pt idx="60">
                  <c:v>12.839166666666642</c:v>
                </c:pt>
                <c:pt idx="61">
                  <c:v>11.034999999999997</c:v>
                </c:pt>
                <c:pt idx="62">
                  <c:v>12.629999999999981</c:v>
                </c:pt>
                <c:pt idx="63">
                  <c:v>3.0674999999999955</c:v>
                </c:pt>
                <c:pt idx="64">
                  <c:v>6.7566666666666322</c:v>
                </c:pt>
                <c:pt idx="65">
                  <c:v>3.8008333333333297</c:v>
                </c:pt>
                <c:pt idx="66">
                  <c:v>8.8908333333333047</c:v>
                </c:pt>
                <c:pt idx="67">
                  <c:v>20.197499999999991</c:v>
                </c:pt>
                <c:pt idx="68">
                  <c:v>2.0466666666666669</c:v>
                </c:pt>
                <c:pt idx="69">
                  <c:v>4.9266666666666623</c:v>
                </c:pt>
                <c:pt idx="70">
                  <c:v>15.999166666666675</c:v>
                </c:pt>
                <c:pt idx="71">
                  <c:v>7.2058333333333309</c:v>
                </c:pt>
                <c:pt idx="72">
                  <c:v>26.096666666666692</c:v>
                </c:pt>
                <c:pt idx="73">
                  <c:v>5.9224999999999994</c:v>
                </c:pt>
                <c:pt idx="74">
                  <c:v>17.84083333333335</c:v>
                </c:pt>
                <c:pt idx="75">
                  <c:v>3.5416666666666856</c:v>
                </c:pt>
                <c:pt idx="76">
                  <c:v>23.353333333333332</c:v>
                </c:pt>
                <c:pt idx="77">
                  <c:v>18.659166666666664</c:v>
                </c:pt>
                <c:pt idx="78">
                  <c:v>21.748333333333328</c:v>
                </c:pt>
                <c:pt idx="79">
                  <c:v>10.313333333333333</c:v>
                </c:pt>
                <c:pt idx="80">
                  <c:v>21.284166666666664</c:v>
                </c:pt>
                <c:pt idx="81">
                  <c:v>46.670833333333334</c:v>
                </c:pt>
                <c:pt idx="82">
                  <c:v>24.836666666666662</c:v>
                </c:pt>
                <c:pt idx="83">
                  <c:v>16.751666666666669</c:v>
                </c:pt>
                <c:pt idx="84">
                  <c:v>29.362500000000004</c:v>
                </c:pt>
                <c:pt idx="85">
                  <c:v>40.675000000000004</c:v>
                </c:pt>
                <c:pt idx="86">
                  <c:v>25.555833333333332</c:v>
                </c:pt>
                <c:pt idx="87">
                  <c:v>6.1483333333333334</c:v>
                </c:pt>
                <c:pt idx="88">
                  <c:v>24.881666666666668</c:v>
                </c:pt>
                <c:pt idx="89">
                  <c:v>38.61333333333333</c:v>
                </c:pt>
                <c:pt idx="90">
                  <c:v>20.404999999999987</c:v>
                </c:pt>
                <c:pt idx="91">
                  <c:v>43.05333333333332</c:v>
                </c:pt>
                <c:pt idx="92">
                  <c:v>37.395833333333343</c:v>
                </c:pt>
                <c:pt idx="93">
                  <c:v>34.044166666666669</c:v>
                </c:pt>
                <c:pt idx="94">
                  <c:v>10.164166666666667</c:v>
                </c:pt>
                <c:pt idx="95">
                  <c:v>7.6266666666666509</c:v>
                </c:pt>
                <c:pt idx="96">
                  <c:v>2.2775000000000034</c:v>
                </c:pt>
                <c:pt idx="97">
                  <c:v>2.0991666666666617</c:v>
                </c:pt>
                <c:pt idx="98">
                  <c:v>2.7433333333333394</c:v>
                </c:pt>
                <c:pt idx="99">
                  <c:v>2.8674999999999926</c:v>
                </c:pt>
                <c:pt idx="100">
                  <c:v>11.410833333333301</c:v>
                </c:pt>
                <c:pt idx="101">
                  <c:v>7.1441666666666492</c:v>
                </c:pt>
                <c:pt idx="102">
                  <c:v>6.7099999999999937</c:v>
                </c:pt>
                <c:pt idx="103">
                  <c:v>5.3108333333333633</c:v>
                </c:pt>
                <c:pt idx="104">
                  <c:v>23.339166666666678</c:v>
                </c:pt>
                <c:pt idx="105">
                  <c:v>7.3425000000000011</c:v>
                </c:pt>
                <c:pt idx="106">
                  <c:v>1.5583333333333371</c:v>
                </c:pt>
                <c:pt idx="107">
                  <c:v>7.2250000000000227</c:v>
                </c:pt>
                <c:pt idx="108">
                  <c:v>20.619166666666658</c:v>
                </c:pt>
                <c:pt idx="109">
                  <c:v>5.6741666666666504</c:v>
                </c:pt>
                <c:pt idx="110">
                  <c:v>6.292500000000004</c:v>
                </c:pt>
                <c:pt idx="111">
                  <c:v>6.8074999999999903</c:v>
                </c:pt>
                <c:pt idx="112">
                  <c:v>11.289166666666652</c:v>
                </c:pt>
                <c:pt idx="113">
                  <c:v>16.43666666666666</c:v>
                </c:pt>
                <c:pt idx="114">
                  <c:v>14.174166666666686</c:v>
                </c:pt>
                <c:pt idx="115">
                  <c:v>20.817499999999995</c:v>
                </c:pt>
                <c:pt idx="116">
                  <c:v>11.30083333333333</c:v>
                </c:pt>
                <c:pt idx="117">
                  <c:v>16.887499999999982</c:v>
                </c:pt>
                <c:pt idx="118">
                  <c:v>15.914166666666667</c:v>
                </c:pt>
                <c:pt idx="119">
                  <c:v>4.5608333333333277</c:v>
                </c:pt>
                <c:pt idx="120">
                  <c:v>11.823333333333352</c:v>
                </c:pt>
                <c:pt idx="121">
                  <c:v>12.460833333333333</c:v>
                </c:pt>
                <c:pt idx="122">
                  <c:v>28.016666666666659</c:v>
                </c:pt>
                <c:pt idx="123">
                  <c:v>29.741666666666667</c:v>
                </c:pt>
                <c:pt idx="124">
                  <c:v>21.012499999999996</c:v>
                </c:pt>
                <c:pt idx="125">
                  <c:v>15.662500000000001</c:v>
                </c:pt>
                <c:pt idx="126">
                  <c:v>16.805833333333332</c:v>
                </c:pt>
                <c:pt idx="127">
                  <c:v>23.372500000000009</c:v>
                </c:pt>
                <c:pt idx="128">
                  <c:v>14.845833333333317</c:v>
                </c:pt>
                <c:pt idx="129">
                  <c:v>23.570000000000014</c:v>
                </c:pt>
                <c:pt idx="130">
                  <c:v>44.869166666666651</c:v>
                </c:pt>
                <c:pt idx="131">
                  <c:v>11.917500000000011</c:v>
                </c:pt>
                <c:pt idx="132">
                  <c:v>11.24916666666666</c:v>
                </c:pt>
                <c:pt idx="133">
                  <c:v>13.21416666666665</c:v>
                </c:pt>
                <c:pt idx="134">
                  <c:v>3.022500000000008</c:v>
                </c:pt>
                <c:pt idx="135">
                  <c:v>3.8900000000000148</c:v>
                </c:pt>
                <c:pt idx="136">
                  <c:v>8.0725000000000051</c:v>
                </c:pt>
                <c:pt idx="137">
                  <c:v>14.265000000000008</c:v>
                </c:pt>
                <c:pt idx="138">
                  <c:v>10.295833333333327</c:v>
                </c:pt>
                <c:pt idx="139">
                  <c:v>9.2091666666666754</c:v>
                </c:pt>
                <c:pt idx="140">
                  <c:v>14.067499999999995</c:v>
                </c:pt>
                <c:pt idx="141">
                  <c:v>6.7274999999999991</c:v>
                </c:pt>
                <c:pt idx="142">
                  <c:v>1.7725000000000009</c:v>
                </c:pt>
                <c:pt idx="143">
                  <c:v>7.0300000000000082</c:v>
                </c:pt>
                <c:pt idx="144">
                  <c:v>14.137499999999996</c:v>
                </c:pt>
                <c:pt idx="145">
                  <c:v>8.661666666666676</c:v>
                </c:pt>
                <c:pt idx="146">
                  <c:v>1.7283333333333388</c:v>
                </c:pt>
                <c:pt idx="147">
                  <c:v>6.2333333333333272</c:v>
                </c:pt>
                <c:pt idx="148">
                  <c:v>1.0116666666666632</c:v>
                </c:pt>
                <c:pt idx="149">
                  <c:v>6.5291666666666757</c:v>
                </c:pt>
                <c:pt idx="150">
                  <c:v>12.742499999999986</c:v>
                </c:pt>
                <c:pt idx="151">
                  <c:v>18.480833333333337</c:v>
                </c:pt>
                <c:pt idx="152">
                  <c:v>16.075833333333328</c:v>
                </c:pt>
                <c:pt idx="153">
                  <c:v>10.184166666666655</c:v>
                </c:pt>
                <c:pt idx="154">
                  <c:v>10.935833333333321</c:v>
                </c:pt>
                <c:pt idx="155">
                  <c:v>10.23416666666666</c:v>
                </c:pt>
                <c:pt idx="156">
                  <c:v>11.889166666666661</c:v>
                </c:pt>
                <c:pt idx="157">
                  <c:v>3.2475000000000023</c:v>
                </c:pt>
                <c:pt idx="158">
                  <c:v>5.2866666666666546</c:v>
                </c:pt>
                <c:pt idx="159">
                  <c:v>21.045833333333334</c:v>
                </c:pt>
                <c:pt idx="160">
                  <c:v>21.436666666666664</c:v>
                </c:pt>
                <c:pt idx="161">
                  <c:v>45.472499999999997</c:v>
                </c:pt>
                <c:pt idx="162">
                  <c:v>16.260833333333359</c:v>
                </c:pt>
                <c:pt idx="163">
                  <c:v>18.285833333333343</c:v>
                </c:pt>
                <c:pt idx="164">
                  <c:v>7.1708333333333201</c:v>
                </c:pt>
                <c:pt idx="165">
                  <c:v>5.3216666666666796</c:v>
                </c:pt>
                <c:pt idx="166">
                  <c:v>11.88333333333334</c:v>
                </c:pt>
                <c:pt idx="167">
                  <c:v>10.581666666666671</c:v>
                </c:pt>
                <c:pt idx="168">
                  <c:v>17.548333333333332</c:v>
                </c:pt>
                <c:pt idx="169">
                  <c:v>14.248333333333342</c:v>
                </c:pt>
                <c:pt idx="170">
                  <c:v>11.763333333333357</c:v>
                </c:pt>
                <c:pt idx="171">
                  <c:v>34.761666666666677</c:v>
                </c:pt>
                <c:pt idx="172">
                  <c:v>25.690833333333323</c:v>
                </c:pt>
                <c:pt idx="173">
                  <c:v>30.193333333333335</c:v>
                </c:pt>
                <c:pt idx="174">
                  <c:v>27.669166666666673</c:v>
                </c:pt>
                <c:pt idx="175">
                  <c:v>35.951666666666661</c:v>
                </c:pt>
                <c:pt idx="176">
                  <c:v>40.179166666666674</c:v>
                </c:pt>
                <c:pt idx="177">
                  <c:v>10.475833333333348</c:v>
                </c:pt>
                <c:pt idx="178">
                  <c:v>25.246666666666648</c:v>
                </c:pt>
                <c:pt idx="179">
                  <c:v>34.274999999999999</c:v>
                </c:pt>
                <c:pt idx="180">
                  <c:v>12.685000000000002</c:v>
                </c:pt>
                <c:pt idx="181">
                  <c:v>8.5966666666666569</c:v>
                </c:pt>
                <c:pt idx="182">
                  <c:v>30.858333333333334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8-4D82-B6C7-414066CEC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9014152"/>
        <c:axId val="1049014480"/>
      </c:areaChart>
      <c:dateAx>
        <c:axId val="1049014152"/>
        <c:scaling>
          <c:orientation val="minMax"/>
        </c:scaling>
        <c:delete val="0"/>
        <c:axPos val="b"/>
        <c:numFmt formatCode="dd/mm/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9014480"/>
        <c:crosses val="autoZero"/>
        <c:auto val="1"/>
        <c:lblOffset val="100"/>
        <c:baseTimeUnit val="days"/>
        <c:majorUnit val="7"/>
        <c:majorTimeUnit val="days"/>
      </c:dateAx>
      <c:valAx>
        <c:axId val="104901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£/MWh</a:t>
                </a:r>
              </a:p>
            </c:rich>
          </c:tx>
          <c:layout>
            <c:manualLayout>
              <c:xMode val="edge"/>
              <c:yMode val="edge"/>
              <c:x val="2.1591041865911129E-2"/>
              <c:y val="0.38239641990245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9014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customXml" Target="../ink/ink6.xml"/><Relationship Id="rId12" Type="http://schemas.openxmlformats.org/officeDocument/2006/relationships/customXml" Target="../ink/ink5.xml"/><Relationship Id="rId1" Type="http://schemas.openxmlformats.org/officeDocument/2006/relationships/customXml" Target="../ink/ink4.xml"/><Relationship Id="rId11" Type="http://schemas.openxmlformats.org/officeDocument/2006/relationships/image" Target="../media/image60.png"/><Relationship Id="rId14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customXml" Target="../ink/ink3.xml"/><Relationship Id="rId12" Type="http://schemas.openxmlformats.org/officeDocument/2006/relationships/customXml" Target="../ink/ink2.xml"/><Relationship Id="rId1" Type="http://schemas.openxmlformats.org/officeDocument/2006/relationships/customXml" Target="../ink/ink1.xml"/><Relationship Id="rId11" Type="http://schemas.openxmlformats.org/officeDocument/2006/relationships/image" Target="../media/image6.png"/><Relationship Id="rId14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344207</xdr:colOff>
      <xdr:row>2</xdr:row>
      <xdr:rowOff>235323</xdr:rowOff>
    </xdr:from>
    <xdr:to>
      <xdr:col>23</xdr:col>
      <xdr:colOff>145676</xdr:colOff>
      <xdr:row>28</xdr:row>
      <xdr:rowOff>123264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AEB054-2E9D-4399-8F2B-850140D1E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420687</xdr:colOff>
      <xdr:row>3</xdr:row>
      <xdr:rowOff>66674</xdr:rowOff>
    </xdr:from>
    <xdr:to>
      <xdr:col>19</xdr:col>
      <xdr:colOff>257735</xdr:colOff>
      <xdr:row>24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7E047B-EE29-41BA-9B7D-97A8DB23B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176460</xdr:rowOff>
    </xdr:from>
    <xdr:to>
      <xdr:col>3</xdr:col>
      <xdr:colOff>11790</xdr:colOff>
      <xdr:row>51</xdr:row>
      <xdr:rowOff>10275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5B17A242-455B-4D31-A8A6-C5E41068AB0D}"/>
                </a:ext>
              </a:extLst>
            </xdr14:cNvPr>
            <xdr14:cNvContentPartPr/>
          </xdr14:nvContentPartPr>
          <xdr14:nvPr macro=""/>
          <xdr14:xfrm>
            <a:off x="16298022" y="1032940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F2E80C4D-9154-4BB2-8803-ECE2F77CCBF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6293702" y="10325084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0</xdr:colOff>
      <xdr:row>51</xdr:row>
      <xdr:rowOff>70200</xdr:rowOff>
    </xdr:from>
    <xdr:to>
      <xdr:col>3</xdr:col>
      <xdr:colOff>19410</xdr:colOff>
      <xdr:row>51</xdr:row>
      <xdr:rowOff>69290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9DD8C106-8E75-49BF-8FAD-846BDD25BDAF}"/>
                </a:ext>
              </a:extLst>
            </xdr14:cNvPr>
            <xdr14:cNvContentPartPr/>
          </xdr14:nvContentPartPr>
          <xdr14:nvPr macro=""/>
          <xdr14:xfrm>
            <a:off x="16290822" y="10413644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8C9CA279-610E-4FFF-9C84-75368CD4C1CE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6286502" y="10409324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0</xdr:colOff>
      <xdr:row>32</xdr:row>
      <xdr:rowOff>49380</xdr:rowOff>
    </xdr:from>
    <xdr:to>
      <xdr:col>3</xdr:col>
      <xdr:colOff>10160</xdr:colOff>
      <xdr:row>32</xdr:row>
      <xdr:rowOff>47750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BE895B0E-F7D8-4507-A392-90BF2A94912F}"/>
                </a:ext>
              </a:extLst>
            </xdr14:cNvPr>
            <xdr14:cNvContentPartPr/>
          </xdr14:nvContentPartPr>
          <xdr14:nvPr macro=""/>
          <xdr14:xfrm>
            <a:off x="13179342" y="6773324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62D7BD9E-03CB-4AA8-B7C9-29245E521D57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3175022" y="6769004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347382</xdr:colOff>
      <xdr:row>3</xdr:row>
      <xdr:rowOff>33618</xdr:rowOff>
    </xdr:from>
    <xdr:to>
      <xdr:col>19</xdr:col>
      <xdr:colOff>296982</xdr:colOff>
      <xdr:row>28</xdr:row>
      <xdr:rowOff>176947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CCE10CA-6525-46DD-8558-6F054C9FC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1129582</xdr:colOff>
      <xdr:row>12</xdr:row>
      <xdr:rowOff>108741</xdr:rowOff>
    </xdr:from>
    <xdr:to>
      <xdr:col>9</xdr:col>
      <xdr:colOff>77901</xdr:colOff>
      <xdr:row>47</xdr:row>
      <xdr:rowOff>90941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C45200-5FAB-426E-A024-47F8F6EF1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30389</xdr:colOff>
      <xdr:row>3</xdr:row>
      <xdr:rowOff>228147</xdr:rowOff>
    </xdr:from>
    <xdr:to>
      <xdr:col>25</xdr:col>
      <xdr:colOff>27214</xdr:colOff>
      <xdr:row>38</xdr:row>
      <xdr:rowOff>37647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E7C3A9A-5CDC-4029-9F40-2C5966510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938439</xdr:colOff>
      <xdr:row>13</xdr:row>
      <xdr:rowOff>82097</xdr:rowOff>
    </xdr:from>
    <xdr:to>
      <xdr:col>13</xdr:col>
      <xdr:colOff>369660</xdr:colOff>
      <xdr:row>41</xdr:row>
      <xdr:rowOff>170090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6E261A-8FD8-42F5-9ECB-9C1F8BB10D15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1189355</xdr:colOff>
      <xdr:row>19</xdr:row>
      <xdr:rowOff>115569</xdr:rowOff>
    </xdr:from>
    <xdr:to>
      <xdr:col>13</xdr:col>
      <xdr:colOff>303688</xdr:colOff>
      <xdr:row>42</xdr:row>
      <xdr:rowOff>63183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51D02D-C30E-4BB7-86D3-D25E7ABF3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103982</xdr:colOff>
      <xdr:row>3</xdr:row>
      <xdr:rowOff>99219</xdr:rowOff>
    </xdr:from>
    <xdr:to>
      <xdr:col>19</xdr:col>
      <xdr:colOff>454025</xdr:colOff>
      <xdr:row>31</xdr:row>
      <xdr:rowOff>80169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0E48E4-11E9-4FCB-806C-905B254D2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19</xdr:col>
      <xdr:colOff>42562</xdr:colOff>
      <xdr:row>56</xdr:row>
      <xdr:rowOff>8908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82E6952-B8A4-44AB-8768-3B9D4B955649}"/>
            </a:ext>
            <a:ext uri="{147F2762-F138-4A5C-976F-8EAC2B608ADB}">
              <a16:predDERef xmlns:a16="http://schemas.microsoft.com/office/drawing/2014/main" pred="{0C247CBB-C80B-44A2-9AF3-8FDF9DFAF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50</xdr:row>
      <xdr:rowOff>176460</xdr:rowOff>
    </xdr:from>
    <xdr:to>
      <xdr:col>11</xdr:col>
      <xdr:colOff>2265</xdr:colOff>
      <xdr:row>51</xdr:row>
      <xdr:rowOff>10275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EB524E9C-EEEB-4D4F-9046-6D049E7888C8}"/>
                </a:ext>
              </a:extLst>
            </xdr14:cNvPr>
            <xdr14:cNvContentPartPr/>
          </xdr14:nvContentPartPr>
          <xdr14:nvPr macro=""/>
          <xdr14:xfrm>
            <a:off x="16298022" y="1032940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F2E80C4D-9154-4BB2-8803-ECE2F77CCBF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6293702" y="10325084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0</xdr:colOff>
      <xdr:row>51</xdr:row>
      <xdr:rowOff>70200</xdr:rowOff>
    </xdr:from>
    <xdr:to>
      <xdr:col>11</xdr:col>
      <xdr:colOff>16235</xdr:colOff>
      <xdr:row>51</xdr:row>
      <xdr:rowOff>71110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ADD3F5EB-617E-406E-91DC-246E09B615B5}"/>
                </a:ext>
              </a:extLst>
            </xdr14:cNvPr>
            <xdr14:cNvContentPartPr/>
          </xdr14:nvContentPartPr>
          <xdr14:nvPr macro=""/>
          <xdr14:xfrm>
            <a:off x="16290822" y="10413644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8C9CA279-610E-4FFF-9C84-75368CD4C1CE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6286502" y="10409324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0</xdr:colOff>
      <xdr:row>32</xdr:row>
      <xdr:rowOff>49380</xdr:rowOff>
    </xdr:from>
    <xdr:to>
      <xdr:col>11</xdr:col>
      <xdr:colOff>10160</xdr:colOff>
      <xdr:row>32</xdr:row>
      <xdr:rowOff>51010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05007DB-597D-48F8-8232-0B493D468FA0}"/>
                </a:ext>
              </a:extLst>
            </xdr14:cNvPr>
            <xdr14:cNvContentPartPr/>
          </xdr14:nvContentPartPr>
          <xdr14:nvPr macro=""/>
          <xdr14:xfrm>
            <a:off x="13179342" y="6773324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62D7BD9E-03CB-4AA8-B7C9-29245E521D57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3175022" y="6769004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11</xdr:col>
      <xdr:colOff>353256</xdr:colOff>
      <xdr:row>2</xdr:row>
      <xdr:rowOff>275486</xdr:rowOff>
    </xdr:from>
    <xdr:to>
      <xdr:col>31</xdr:col>
      <xdr:colOff>581932</xdr:colOff>
      <xdr:row>42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730399E-6358-4D09-AAC8-9760EFC67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414618</xdr:colOff>
      <xdr:row>5</xdr:row>
      <xdr:rowOff>33617</xdr:rowOff>
    </xdr:from>
    <xdr:to>
      <xdr:col>26</xdr:col>
      <xdr:colOff>228600</xdr:colOff>
      <xdr:row>25</xdr:row>
      <xdr:rowOff>120930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E8D6D71-28BD-48CC-875E-55347BDE9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x929209\Desktop\BUB%20220911\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enior%20Generation%20Analyst\GMA\Work\WOR%202020_2021\Review\CDS%20and%20CSS%20histor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  <sheetName val="List of Wind Farms"/>
    </sheetNames>
    <definedNames>
      <definedName name="Header1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CSS"/>
      <sheetName val="Sheet1"/>
      <sheetName val="CSS graph"/>
      <sheetName val="CDS"/>
      <sheetName val="CDS Graph"/>
      <sheetName val="Power Prices"/>
      <sheetName val="Power Price graph"/>
      <sheetName val="Figure 6"/>
    </sheetNames>
    <sheetDataSet>
      <sheetData sheetId="0">
        <row r="1">
          <cell r="B1">
            <v>44129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0T19:25:42.749"/>
    </inkml:context>
    <inkml:brush xml:id="br0">
      <inkml:brushProperty name="width" value="0.025" units="cm"/>
      <inkml:brushProperty name="height" value="0.025" units="cm"/>
      <inkml:brushProperty name="color" value="#004F8B"/>
      <inkml:brushProperty name="ignorePressure" value="1"/>
    </inkml:brush>
  </inkml:definitions>
  <inkml:trace contextRef="#ctx0" brushRef="#br0">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0T19:25:42.750"/>
    </inkml:context>
    <inkml:brush xml:id="br0">
      <inkml:brushProperty name="width" value="0.025" units="cm"/>
      <inkml:brushProperty name="height" value="0.025" units="cm"/>
      <inkml:brushProperty name="color" value="#004F8B"/>
      <inkml:brushProperty name="ignorePressure" value="1"/>
    </inkml:brush>
  </inkml:definitions>
  <inkml:trace contextRef="#ctx0" brushRef="#br0">1 1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0T19:25:42.751"/>
    </inkml:context>
    <inkml:brush xml:id="br0">
      <inkml:brushProperty name="width" value="0.025" units="cm"/>
      <inkml:brushProperty name="height" value="0.025" units="cm"/>
      <inkml:brushProperty name="color" value="#004F8B"/>
      <inkml:brushProperty name="ignorePressure" value="1"/>
    </inkml:brush>
  </inkml:definitions>
  <inkml:trace contextRef="#ctx0" brushRef="#br0">1 0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0T19:43:44.075"/>
    </inkml:context>
    <inkml:brush xml:id="br0">
      <inkml:brushProperty name="width" value="0.025" units="cm"/>
      <inkml:brushProperty name="height" value="0.025" units="cm"/>
      <inkml:brushProperty name="color" value="#004F8B"/>
      <inkml:brushProperty name="ignorePressure" value="1"/>
    </inkml:brush>
  </inkml:definitions>
  <inkml:trace contextRef="#ctx0" brushRef="#br0">0 0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0T19:43:44.076"/>
    </inkml:context>
    <inkml:brush xml:id="br0">
      <inkml:brushProperty name="width" value="0.025" units="cm"/>
      <inkml:brushProperty name="height" value="0.025" units="cm"/>
      <inkml:brushProperty name="color" value="#004F8B"/>
      <inkml:brushProperty name="ignorePressure" value="1"/>
    </inkml:brush>
  </inkml:definitions>
  <inkml:trace contextRef="#ctx0" brushRef="#br0">1 1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0T19:43:44.077"/>
    </inkml:context>
    <inkml:brush xml:id="br0">
      <inkml:brushProperty name="width" value="0.025" units="cm"/>
      <inkml:brushProperty name="height" value="0.025" units="cm"/>
      <inkml:brushProperty name="color" value="#004F8B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4B19-74D0-4549-9596-2BBC23827517}">
  <sheetPr>
    <tabColor theme="0"/>
  </sheetPr>
  <dimension ref="A1:L14"/>
  <sheetViews>
    <sheetView showGridLines="0" tabSelected="1" zoomScaleNormal="100" workbookViewId="0">
      <selection activeCell="A2" sqref="A2:C2"/>
    </sheetView>
  </sheetViews>
  <sheetFormatPr defaultRowHeight="14.5" x14ac:dyDescent="0.35"/>
  <cols>
    <col min="1" max="1" width="25.6328125" style="5" customWidth="1"/>
    <col min="2" max="2" width="16.6328125" style="5" customWidth="1"/>
    <col min="3" max="3" width="171.54296875" style="5" customWidth="1"/>
    <col min="4" max="16384" width="8.7265625" style="5"/>
  </cols>
  <sheetData>
    <row r="1" spans="1:12" x14ac:dyDescent="0.35">
      <c r="A1" s="115" t="s">
        <v>17</v>
      </c>
      <c r="B1" s="115"/>
      <c r="C1" s="115"/>
    </row>
    <row r="2" spans="1:12" ht="27.75" customHeight="1" x14ac:dyDescent="0.35">
      <c r="A2" s="116" t="s">
        <v>90</v>
      </c>
      <c r="B2" s="117"/>
      <c r="C2" s="117"/>
    </row>
    <row r="3" spans="1:12" ht="15" thickBot="1" x14ac:dyDescent="0.4">
      <c r="A3" s="8" t="s">
        <v>18</v>
      </c>
      <c r="B3" s="7" t="s">
        <v>19</v>
      </c>
      <c r="C3" s="7" t="s">
        <v>20</v>
      </c>
    </row>
    <row r="4" spans="1:12" x14ac:dyDescent="0.35">
      <c r="A4" s="118" t="s">
        <v>21</v>
      </c>
      <c r="B4" s="10" t="s">
        <v>0</v>
      </c>
      <c r="C4" s="13" t="str" cm="1">
        <f t="array" aca="1" ref="C4" ca="1">INDIRECT("'"&amp;B4&amp;"'!B1")</f>
        <v>Week-by-week actual view of operational surplus for winter 2023/24</v>
      </c>
    </row>
    <row r="5" spans="1:12" x14ac:dyDescent="0.35">
      <c r="A5" s="119"/>
      <c r="B5" s="10" t="s">
        <v>16</v>
      </c>
      <c r="C5" s="13" t="str" cm="1">
        <f t="array" aca="1" ref="C5" ca="1">INDIRECT("'"&amp;B5&amp;"'!B1")</f>
        <v>De-rated margin winter 2023/24 forecast range and outturn</v>
      </c>
    </row>
    <row r="6" spans="1:12" x14ac:dyDescent="0.35">
      <c r="A6" s="120" t="s">
        <v>22</v>
      </c>
      <c r="B6" s="10" t="s">
        <v>23</v>
      </c>
      <c r="C6" s="13" t="str" cm="1">
        <f t="array" aca="1" ref="C6" ca="1">INDIRECT("'"&amp;B6&amp;"'!B1")</f>
        <v>Historical and forecast normalised daily peak winter demand</v>
      </c>
    </row>
    <row r="7" spans="1:12" x14ac:dyDescent="0.35">
      <c r="A7" s="120"/>
      <c r="B7" s="10" t="s">
        <v>24</v>
      </c>
      <c r="C7" s="13" t="str" cm="1">
        <f t="array" aca="1" ref="C7" ca="1">INDIRECT("'"&amp;B7&amp;"'!B1")</f>
        <v>National demand winter 2023/24 forecast range and outturn</v>
      </c>
    </row>
    <row r="8" spans="1:12" x14ac:dyDescent="0.35">
      <c r="A8" s="121" t="s">
        <v>26</v>
      </c>
      <c r="B8" s="10" t="s">
        <v>25</v>
      </c>
      <c r="C8" s="113" t="str" cm="1">
        <f t="array" aca="1" ref="C8" ca="1">INDIRECT("'"&amp;B8&amp;"'!B1")</f>
        <v>Percentage of energy provided by each fuel type over Winters 2021/22, 2022/23 and 2023/24 (transmission connected generation only)</v>
      </c>
    </row>
    <row r="9" spans="1:12" x14ac:dyDescent="0.35">
      <c r="A9" s="121"/>
      <c r="B9" s="10" t="s">
        <v>27</v>
      </c>
      <c r="C9" s="13" t="str" cm="1">
        <f t="array" aca="1" ref="C9" ca="1">INDIRECT("'"&amp;B9&amp;"'!B1")</f>
        <v xml:space="preserve">Shortfall between generation availability notified in the Winter Outlook Report and actual generator availability </v>
      </c>
    </row>
    <row r="10" spans="1:12" x14ac:dyDescent="0.35">
      <c r="A10" s="121"/>
      <c r="B10" s="10" t="s">
        <v>28</v>
      </c>
      <c r="C10" s="13" t="str" cm="1">
        <f t="array" aca="1" ref="C10" ca="1">INDIRECT("'"&amp;B10&amp;"'!B1")</f>
        <v>National Wind winter 2023/24 forecast range and outturn</v>
      </c>
    </row>
    <row r="11" spans="1:12" x14ac:dyDescent="0.35">
      <c r="A11" s="114" t="s">
        <v>30</v>
      </c>
      <c r="B11" s="10" t="s">
        <v>31</v>
      </c>
      <c r="C11" s="13" t="str" cm="1">
        <f t="array" aca="1" ref="C11" ca="1">INDIRECT("'"&amp;B11&amp;"'!B1")</f>
        <v xml:space="preserve">IFA, IFA2, Eleclink, BritNed, Nemo Link, NSL and Viking Link flow at peak times </v>
      </c>
    </row>
    <row r="12" spans="1:12" x14ac:dyDescent="0.35">
      <c r="A12" s="114"/>
      <c r="B12" s="10" t="s">
        <v>32</v>
      </c>
      <c r="C12" s="13" t="str" cm="1">
        <f t="array" aca="1" ref="C12" ca="1">INDIRECT("'"&amp;B12&amp;"'!B1")</f>
        <v>Range of day-ahead peak price spreads between GB and interconnected European countries across winter 2023/24</v>
      </c>
      <c r="D12" s="9"/>
      <c r="G12" s="9"/>
      <c r="L12" s="9"/>
    </row>
    <row r="13" spans="1:12" ht="14.25" customHeight="1" x14ac:dyDescent="0.35">
      <c r="A13" s="114"/>
      <c r="B13" s="10" t="s">
        <v>33</v>
      </c>
      <c r="C13" s="13" t="str" cm="1">
        <f t="array" aca="1" ref="C13" ca="1">INDIRECT("'"&amp;B13&amp;"'!B1")</f>
        <v>Actual interconnector availability compared to the availability known in the Winter Outlook Report</v>
      </c>
    </row>
    <row r="14" spans="1:12" x14ac:dyDescent="0.35">
      <c r="A14" s="114"/>
      <c r="B14" s="10" t="s">
        <v>112</v>
      </c>
      <c r="C14" s="13" t="str" cm="1">
        <f t="array" aca="1" ref="C14" ca="1">INDIRECT("'"&amp;B14&amp;"'!B1")</f>
        <v xml:space="preserve">Moyle and EWIC flows at peak times </v>
      </c>
    </row>
  </sheetData>
  <mergeCells count="6">
    <mergeCell ref="A11:A14"/>
    <mergeCell ref="A1:C1"/>
    <mergeCell ref="A2:C2"/>
    <mergeCell ref="A4:A5"/>
    <mergeCell ref="A6:A7"/>
    <mergeCell ref="A8:A10"/>
  </mergeCells>
  <hyperlinks>
    <hyperlink ref="C4" location="'Figure 1'!A1" display="'Figure 1'!A1" xr:uid="{65F9E15E-32F1-4A59-BE2A-C6FDE25EA2B6}"/>
    <hyperlink ref="C5" location="'Figure 2'!A1" display="'Figure 2'!A1" xr:uid="{C194091C-1DA2-4DA6-BC65-089ADBAA38CD}"/>
    <hyperlink ref="C6" location="'Figure 3'!A1" display="'Figure 3'!A1" xr:uid="{5291B9DA-8A21-4105-9879-2106E14FB009}"/>
    <hyperlink ref="C7" location="'Figure 4'!A1" display="'Figure 4'!A1" xr:uid="{D6D8C2D6-7944-49D0-8A3D-31BBAB09F475}"/>
    <hyperlink ref="C9" location="'Figure 6'!A1" display="'Figure 6'!A1" xr:uid="{650B86B2-889C-4E13-AE00-B8B2CAE99B4B}"/>
    <hyperlink ref="C10" location="'Figure 7'!A1" display="'Figure 7'!A1" xr:uid="{DA821CF2-70F8-4A46-9C10-3C520F62B401}"/>
    <hyperlink ref="C11" location="'Figure 8'!A1" display="'Figure 8'!A1" xr:uid="{3732C6A8-4068-4423-994D-1663650134F3}"/>
    <hyperlink ref="C12" location="'Figure 9'!A1" display="'Figure 9'!A1" xr:uid="{B77BD2D3-8EBC-438A-8364-FBEABC264515}"/>
    <hyperlink ref="C13" location="'Figure 10'!A1" display="'Figure 10'!A1" xr:uid="{0D786AEC-0584-43E1-BE01-F58A3F8B148F}"/>
    <hyperlink ref="C14" location="'Figure 11'!A1" display="'Figure 11'!A1" xr:uid="{47D9F15A-10AF-4532-8209-E63665F1BBAA}"/>
    <hyperlink ref="C8" location="'Figure 5'!A1" display="'Figure 5'!A1" xr:uid="{61C7E8EA-E6EE-407C-98E0-60D9A7DB5CA2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C355-2318-4E49-96AC-70D9E6A07B5D}">
  <sheetPr>
    <tabColor rgb="FF934BC9"/>
  </sheetPr>
  <dimension ref="A1:O187"/>
  <sheetViews>
    <sheetView zoomScale="85" zoomScaleNormal="85" workbookViewId="0">
      <selection activeCell="O6" sqref="O6"/>
    </sheetView>
  </sheetViews>
  <sheetFormatPr defaultRowHeight="14.5" x14ac:dyDescent="0.35"/>
  <cols>
    <col min="1" max="1" width="11.26953125" style="5" bestFit="1" customWidth="1"/>
    <col min="2" max="3" width="9.36328125" style="5" bestFit="1" customWidth="1"/>
    <col min="4" max="4" width="10.81640625" style="5" customWidth="1"/>
    <col min="5" max="7" width="9.36328125" style="5" bestFit="1" customWidth="1"/>
    <col min="8" max="8" width="8.81640625" style="5" bestFit="1" customWidth="1"/>
    <col min="9" max="9" width="12.08984375" style="5" bestFit="1" customWidth="1"/>
    <col min="10" max="10" width="8.81640625" style="5" bestFit="1" customWidth="1"/>
    <col min="11" max="11" width="9" style="5" bestFit="1" customWidth="1"/>
    <col min="12" max="12" width="10.81640625" style="5" customWidth="1"/>
    <col min="13" max="14" width="8.7265625" style="5"/>
    <col min="15" max="15" width="13.54296875" style="5" customWidth="1"/>
    <col min="16" max="16384" width="8.7265625" style="5"/>
  </cols>
  <sheetData>
    <row r="1" spans="1:15" s="102" customFormat="1" ht="18" x14ac:dyDescent="0.4">
      <c r="A1" s="101" t="s">
        <v>31</v>
      </c>
      <c r="B1" s="101" t="s">
        <v>102</v>
      </c>
      <c r="K1" s="101"/>
    </row>
    <row r="2" spans="1:15" x14ac:dyDescent="0.35">
      <c r="B2" s="35"/>
      <c r="C2" s="35"/>
      <c r="D2" s="35"/>
      <c r="E2" s="35"/>
      <c r="F2" s="35"/>
      <c r="G2" s="35"/>
    </row>
    <row r="3" spans="1:15" x14ac:dyDescent="0.35">
      <c r="A3" s="129" t="s">
        <v>2</v>
      </c>
      <c r="B3" s="130" t="s">
        <v>100</v>
      </c>
      <c r="C3" s="130"/>
      <c r="D3" s="130"/>
      <c r="E3" s="130"/>
      <c r="F3" s="130"/>
      <c r="G3" s="130"/>
      <c r="H3" s="131" t="s">
        <v>101</v>
      </c>
      <c r="I3" s="131"/>
      <c r="J3" s="131"/>
      <c r="K3" s="131"/>
      <c r="L3" s="131"/>
      <c r="M3" s="128" t="s">
        <v>84</v>
      </c>
      <c r="N3" s="128" t="s">
        <v>85</v>
      </c>
      <c r="O3" s="128" t="s">
        <v>106</v>
      </c>
    </row>
    <row r="4" spans="1:15" ht="42" customHeight="1" x14ac:dyDescent="0.35">
      <c r="A4" s="129"/>
      <c r="B4" s="111" t="s">
        <v>79</v>
      </c>
      <c r="C4" s="110" t="s">
        <v>95</v>
      </c>
      <c r="D4" s="110" t="s">
        <v>96</v>
      </c>
      <c r="E4" s="110" t="s">
        <v>97</v>
      </c>
      <c r="F4" s="110" t="s">
        <v>98</v>
      </c>
      <c r="G4" s="110" t="s">
        <v>99</v>
      </c>
      <c r="H4" s="110" t="s">
        <v>80</v>
      </c>
      <c r="I4" s="110" t="s">
        <v>81</v>
      </c>
      <c r="J4" s="110" t="s">
        <v>94</v>
      </c>
      <c r="K4" s="110" t="s">
        <v>82</v>
      </c>
      <c r="L4" s="110" t="s">
        <v>83</v>
      </c>
      <c r="M4" s="128"/>
      <c r="N4" s="128"/>
      <c r="O4" s="128"/>
    </row>
    <row r="5" spans="1:15" x14ac:dyDescent="0.35">
      <c r="A5" s="42">
        <v>45200</v>
      </c>
      <c r="B5" s="109">
        <v>83.315833333333345</v>
      </c>
      <c r="C5" s="109">
        <v>43.175000000000004</v>
      </c>
      <c r="D5" s="109">
        <v>43.509166666666665</v>
      </c>
      <c r="E5" s="109">
        <v>43.432500000000005</v>
      </c>
      <c r="F5" s="109">
        <v>31.800833333333333</v>
      </c>
      <c r="G5" s="109">
        <v>43.735833333333339</v>
      </c>
      <c r="H5" s="109">
        <v>40.14083333333334</v>
      </c>
      <c r="I5" s="109">
        <v>39.806666666666679</v>
      </c>
      <c r="J5" s="109">
        <v>39.88333333333334</v>
      </c>
      <c r="K5" s="109">
        <v>51.515000000000015</v>
      </c>
      <c r="L5" s="109">
        <v>39.580000000000005</v>
      </c>
      <c r="M5" s="109">
        <v>39.580000000000005</v>
      </c>
      <c r="N5" s="109">
        <v>51.515000000000015</v>
      </c>
      <c r="O5" s="109">
        <v>11.935000000000009</v>
      </c>
    </row>
    <row r="6" spans="1:15" x14ac:dyDescent="0.35">
      <c r="A6" s="42">
        <v>45201</v>
      </c>
      <c r="B6" s="109">
        <v>99.618333333333339</v>
      </c>
      <c r="C6" s="109">
        <v>104.61</v>
      </c>
      <c r="D6" s="109">
        <v>108.53083333333332</v>
      </c>
      <c r="E6" s="109">
        <v>97.122500000000002</v>
      </c>
      <c r="F6" s="109">
        <v>48.0075</v>
      </c>
      <c r="G6" s="109">
        <v>109.07</v>
      </c>
      <c r="H6" s="109">
        <v>-4.99166666666666</v>
      </c>
      <c r="I6" s="109">
        <v>-8.9124999999999801</v>
      </c>
      <c r="J6" s="109">
        <v>2.4958333333333371</v>
      </c>
      <c r="K6" s="109">
        <v>51.610833333333339</v>
      </c>
      <c r="L6" s="109">
        <v>-9.4516666666666538</v>
      </c>
      <c r="M6" s="109">
        <v>-9.4516666666666538</v>
      </c>
      <c r="N6" s="109">
        <v>51.610833333333339</v>
      </c>
      <c r="O6" s="109">
        <v>61.062499999999993</v>
      </c>
    </row>
    <row r="7" spans="1:15" x14ac:dyDescent="0.35">
      <c r="A7" s="42">
        <v>45202</v>
      </c>
      <c r="B7" s="109">
        <v>56.688333333333333</v>
      </c>
      <c r="C7" s="109">
        <v>35.771666666666661</v>
      </c>
      <c r="D7" s="109">
        <v>63.009166666666658</v>
      </c>
      <c r="E7" s="109">
        <v>34.559999999999995</v>
      </c>
      <c r="F7" s="109">
        <v>10.906666666666666</v>
      </c>
      <c r="G7" s="109">
        <v>4.0083333333333337</v>
      </c>
      <c r="H7" s="109">
        <v>20.916666666666671</v>
      </c>
      <c r="I7" s="109">
        <v>-6.3208333333333258</v>
      </c>
      <c r="J7" s="109">
        <v>22.128333333333337</v>
      </c>
      <c r="K7" s="109">
        <v>45.781666666666666</v>
      </c>
      <c r="L7" s="109">
        <v>52.68</v>
      </c>
      <c r="M7" s="109">
        <v>-6.3208333333333258</v>
      </c>
      <c r="N7" s="109">
        <v>52.68</v>
      </c>
      <c r="O7" s="109">
        <v>59.000833333333325</v>
      </c>
    </row>
    <row r="8" spans="1:15" x14ac:dyDescent="0.35">
      <c r="A8" s="42">
        <v>45203</v>
      </c>
      <c r="B8" s="109">
        <v>71.992499999999993</v>
      </c>
      <c r="C8" s="109">
        <v>69.194166666666675</v>
      </c>
      <c r="D8" s="109">
        <v>67.101666666666674</v>
      </c>
      <c r="E8" s="109">
        <v>73.586666666666673</v>
      </c>
      <c r="F8" s="109">
        <v>7.0841666666666656</v>
      </c>
      <c r="G8" s="109">
        <v>2.2574999999999998</v>
      </c>
      <c r="H8" s="109">
        <v>2.7983333333333178</v>
      </c>
      <c r="I8" s="109">
        <v>4.8908333333333189</v>
      </c>
      <c r="J8" s="109">
        <v>-1.5941666666666805</v>
      </c>
      <c r="K8" s="109">
        <v>64.908333333333331</v>
      </c>
      <c r="L8" s="109">
        <v>69.734999999999999</v>
      </c>
      <c r="M8" s="109">
        <v>-1.5941666666666805</v>
      </c>
      <c r="N8" s="109">
        <v>69.734999999999999</v>
      </c>
      <c r="O8" s="109">
        <v>71.32916666666668</v>
      </c>
    </row>
    <row r="9" spans="1:15" x14ac:dyDescent="0.35">
      <c r="A9" s="42">
        <v>45204</v>
      </c>
      <c r="B9" s="109">
        <v>81.230833333333337</v>
      </c>
      <c r="C9" s="109">
        <v>88.120833333333337</v>
      </c>
      <c r="D9" s="109">
        <v>96.03416666666665</v>
      </c>
      <c r="E9" s="109">
        <v>82.484166666666667</v>
      </c>
      <c r="F9" s="109">
        <v>15.033333333333331</v>
      </c>
      <c r="G9" s="109">
        <v>46.39083333333334</v>
      </c>
      <c r="H9" s="109">
        <v>-6.8900000000000006</v>
      </c>
      <c r="I9" s="109">
        <v>-14.803333333333313</v>
      </c>
      <c r="J9" s="109">
        <v>-1.2533333333333303</v>
      </c>
      <c r="K9" s="109">
        <v>66.197500000000005</v>
      </c>
      <c r="L9" s="109">
        <v>34.839999999999996</v>
      </c>
      <c r="M9" s="109">
        <v>-14.803333333333313</v>
      </c>
      <c r="N9" s="109">
        <v>66.197500000000005</v>
      </c>
      <c r="O9" s="109">
        <v>81.000833333333318</v>
      </c>
    </row>
    <row r="10" spans="1:15" x14ac:dyDescent="0.35">
      <c r="A10" s="42">
        <v>45205</v>
      </c>
      <c r="B10" s="109">
        <v>69.110833333333332</v>
      </c>
      <c r="C10" s="109">
        <v>61.732499999999995</v>
      </c>
      <c r="D10" s="109">
        <v>57.486666666666672</v>
      </c>
      <c r="E10" s="109">
        <v>67.1875</v>
      </c>
      <c r="F10" s="109">
        <v>4.1825000000000001</v>
      </c>
      <c r="G10" s="109">
        <v>4.8375000000000004</v>
      </c>
      <c r="H10" s="109">
        <v>7.3783333333333374</v>
      </c>
      <c r="I10" s="109">
        <v>11.62416666666666</v>
      </c>
      <c r="J10" s="109">
        <v>1.923333333333332</v>
      </c>
      <c r="K10" s="109">
        <v>64.928333333333327</v>
      </c>
      <c r="L10" s="109">
        <v>64.273333333333326</v>
      </c>
      <c r="M10" s="109">
        <v>1.923333333333332</v>
      </c>
      <c r="N10" s="109">
        <v>64.928333333333327</v>
      </c>
      <c r="O10" s="109">
        <v>63.004999999999995</v>
      </c>
    </row>
    <row r="11" spans="1:15" x14ac:dyDescent="0.35">
      <c r="A11" s="42">
        <v>45206</v>
      </c>
      <c r="B11" s="109">
        <v>57.88416666666668</v>
      </c>
      <c r="C11" s="109">
        <v>43.244166666666665</v>
      </c>
      <c r="D11" s="109">
        <v>43.155833333333334</v>
      </c>
      <c r="E11" s="109">
        <v>43.400000000000006</v>
      </c>
      <c r="F11" s="109">
        <v>22.985833333333332</v>
      </c>
      <c r="G11" s="109">
        <v>31.930833333333329</v>
      </c>
      <c r="H11" s="109">
        <v>14.640000000000015</v>
      </c>
      <c r="I11" s="109">
        <v>14.728333333333346</v>
      </c>
      <c r="J11" s="109">
        <v>14.484166666666674</v>
      </c>
      <c r="K11" s="109">
        <v>34.898333333333348</v>
      </c>
      <c r="L11" s="109">
        <v>25.953333333333351</v>
      </c>
      <c r="M11" s="109">
        <v>14.484166666666674</v>
      </c>
      <c r="N11" s="109">
        <v>34.898333333333348</v>
      </c>
      <c r="O11" s="109">
        <v>20.414166666666674</v>
      </c>
    </row>
    <row r="12" spans="1:15" x14ac:dyDescent="0.35">
      <c r="A12" s="42">
        <v>45207</v>
      </c>
      <c r="B12" s="109">
        <v>81.022499999999994</v>
      </c>
      <c r="C12" s="109">
        <v>77.0625</v>
      </c>
      <c r="D12" s="109">
        <v>79.670833333333334</v>
      </c>
      <c r="E12" s="109">
        <v>74.564166666666665</v>
      </c>
      <c r="F12" s="109">
        <v>38.528333333333329</v>
      </c>
      <c r="G12" s="109">
        <v>80.524166666666659</v>
      </c>
      <c r="H12" s="109">
        <v>3.9599999999999937</v>
      </c>
      <c r="I12" s="109">
        <v>1.3516666666666595</v>
      </c>
      <c r="J12" s="109">
        <v>6.4583333333333286</v>
      </c>
      <c r="K12" s="109">
        <v>42.494166666666665</v>
      </c>
      <c r="L12" s="109">
        <v>0.49833333333333485</v>
      </c>
      <c r="M12" s="109">
        <v>0.49833333333333485</v>
      </c>
      <c r="N12" s="109">
        <v>42.494166666666665</v>
      </c>
      <c r="O12" s="109">
        <v>41.99583333333333</v>
      </c>
    </row>
    <row r="13" spans="1:15" x14ac:dyDescent="0.35">
      <c r="A13" s="42">
        <v>45208</v>
      </c>
      <c r="B13" s="109">
        <v>105.22083333333335</v>
      </c>
      <c r="C13" s="109">
        <v>107.02749999999999</v>
      </c>
      <c r="D13" s="109">
        <v>106.84833333333334</v>
      </c>
      <c r="E13" s="109">
        <v>107.25916666666666</v>
      </c>
      <c r="F13" s="109">
        <v>42.779166666666669</v>
      </c>
      <c r="G13" s="109">
        <v>110.36500000000001</v>
      </c>
      <c r="H13" s="109">
        <v>-1.8066666666666436</v>
      </c>
      <c r="I13" s="109">
        <v>-1.6274999999999977</v>
      </c>
      <c r="J13" s="109">
        <v>-2.0383333333333127</v>
      </c>
      <c r="K13" s="109">
        <v>62.441666666666677</v>
      </c>
      <c r="L13" s="109">
        <v>-5.1441666666666634</v>
      </c>
      <c r="M13" s="109">
        <v>-5.1441666666666634</v>
      </c>
      <c r="N13" s="109">
        <v>62.441666666666677</v>
      </c>
      <c r="O13" s="109">
        <v>67.585833333333341</v>
      </c>
    </row>
    <row r="14" spans="1:15" x14ac:dyDescent="0.35">
      <c r="A14" s="42">
        <v>45209</v>
      </c>
      <c r="B14" s="109">
        <v>86.982500000000002</v>
      </c>
      <c r="C14" s="109">
        <v>94.012500000000003</v>
      </c>
      <c r="D14" s="109">
        <v>94.31</v>
      </c>
      <c r="E14" s="109">
        <v>96.164999999999978</v>
      </c>
      <c r="F14" s="109">
        <v>40.012500000000003</v>
      </c>
      <c r="G14" s="109">
        <v>68.085833333333326</v>
      </c>
      <c r="H14" s="109">
        <v>-7.0300000000000011</v>
      </c>
      <c r="I14" s="109">
        <v>-7.3275000000000006</v>
      </c>
      <c r="J14" s="109">
        <v>-9.1824999999999761</v>
      </c>
      <c r="K14" s="109">
        <v>46.97</v>
      </c>
      <c r="L14" s="109">
        <v>18.896666666666675</v>
      </c>
      <c r="M14" s="109">
        <v>-9.1824999999999761</v>
      </c>
      <c r="N14" s="109">
        <v>46.97</v>
      </c>
      <c r="O14" s="109">
        <v>56.152499999999975</v>
      </c>
    </row>
    <row r="15" spans="1:15" x14ac:dyDescent="0.35">
      <c r="A15" s="42">
        <v>45210</v>
      </c>
      <c r="B15" s="109">
        <v>94.354166666666671</v>
      </c>
      <c r="C15" s="109">
        <v>73.86999999999999</v>
      </c>
      <c r="D15" s="109">
        <v>54.074166666666663</v>
      </c>
      <c r="E15" s="109">
        <v>79.085833333333326</v>
      </c>
      <c r="F15" s="109">
        <v>6.2825000000000015</v>
      </c>
      <c r="G15" s="109">
        <v>6.4833333333333316</v>
      </c>
      <c r="H15" s="109">
        <v>20.484166666666681</v>
      </c>
      <c r="I15" s="109">
        <v>40.280000000000008</v>
      </c>
      <c r="J15" s="109">
        <v>15.268333333333345</v>
      </c>
      <c r="K15" s="109">
        <v>88.071666666666673</v>
      </c>
      <c r="L15" s="109">
        <v>87.870833333333337</v>
      </c>
      <c r="M15" s="109">
        <v>15.268333333333345</v>
      </c>
      <c r="N15" s="109">
        <v>88.071666666666673</v>
      </c>
      <c r="O15" s="109">
        <v>72.803333333333327</v>
      </c>
    </row>
    <row r="16" spans="1:15" x14ac:dyDescent="0.35">
      <c r="A16" s="42">
        <v>45211</v>
      </c>
      <c r="B16" s="109">
        <v>118.72833333333335</v>
      </c>
      <c r="C16" s="109">
        <v>118.92666666666668</v>
      </c>
      <c r="D16" s="109">
        <v>120.88666666666666</v>
      </c>
      <c r="E16" s="109">
        <v>118.32000000000001</v>
      </c>
      <c r="F16" s="109">
        <v>21.231666666666666</v>
      </c>
      <c r="G16" s="109">
        <v>58.830833333333338</v>
      </c>
      <c r="H16" s="109">
        <v>-0.19833333333332348</v>
      </c>
      <c r="I16" s="109">
        <v>-2.158333333333303</v>
      </c>
      <c r="J16" s="109">
        <v>0.40833333333334565</v>
      </c>
      <c r="K16" s="109">
        <v>97.496666666666684</v>
      </c>
      <c r="L16" s="109">
        <v>59.897500000000015</v>
      </c>
      <c r="M16" s="109">
        <v>-2.158333333333303</v>
      </c>
      <c r="N16" s="109">
        <v>97.496666666666684</v>
      </c>
      <c r="O16" s="109">
        <v>99.654999999999987</v>
      </c>
    </row>
    <row r="17" spans="1:15" x14ac:dyDescent="0.35">
      <c r="A17" s="42">
        <v>45212</v>
      </c>
      <c r="B17" s="109">
        <v>79.594166666666652</v>
      </c>
      <c r="C17" s="109">
        <v>52.408333333333339</v>
      </c>
      <c r="D17" s="109">
        <v>53.244166666666672</v>
      </c>
      <c r="E17" s="109">
        <v>53.006666666666668</v>
      </c>
      <c r="F17" s="109">
        <v>24.070000000000004</v>
      </c>
      <c r="G17" s="109">
        <v>18.618333333333332</v>
      </c>
      <c r="H17" s="109">
        <v>27.185833333333314</v>
      </c>
      <c r="I17" s="109">
        <v>26.34999999999998</v>
      </c>
      <c r="J17" s="109">
        <v>26.587499999999984</v>
      </c>
      <c r="K17" s="109">
        <v>55.524166666666645</v>
      </c>
      <c r="L17" s="109">
        <v>60.97583333333332</v>
      </c>
      <c r="M17" s="109">
        <v>26.34999999999998</v>
      </c>
      <c r="N17" s="109">
        <v>60.97583333333332</v>
      </c>
      <c r="O17" s="109">
        <v>34.62583333333334</v>
      </c>
    </row>
    <row r="18" spans="1:15" x14ac:dyDescent="0.35">
      <c r="A18" s="42">
        <v>45213</v>
      </c>
      <c r="B18" s="109">
        <v>37.726666666666667</v>
      </c>
      <c r="C18" s="109">
        <v>33.594999999999999</v>
      </c>
      <c r="D18" s="109">
        <v>30.072500000000002</v>
      </c>
      <c r="E18" s="109">
        <v>38.863333333333337</v>
      </c>
      <c r="F18" s="109">
        <v>7.5266666666666664</v>
      </c>
      <c r="G18" s="109">
        <v>0.28833333333333333</v>
      </c>
      <c r="H18" s="109">
        <v>4.1316666666666677</v>
      </c>
      <c r="I18" s="109">
        <v>7.654166666666665</v>
      </c>
      <c r="J18" s="109">
        <v>-1.1366666666666703</v>
      </c>
      <c r="K18" s="109">
        <v>30.2</v>
      </c>
      <c r="L18" s="109">
        <v>37.438333333333333</v>
      </c>
      <c r="M18" s="109">
        <v>-1.1366666666666703</v>
      </c>
      <c r="N18" s="109">
        <v>37.438333333333333</v>
      </c>
      <c r="O18" s="109">
        <v>38.575000000000003</v>
      </c>
    </row>
    <row r="19" spans="1:15" x14ac:dyDescent="0.35">
      <c r="A19" s="42">
        <v>45214</v>
      </c>
      <c r="B19" s="109">
        <v>99.345000000000013</v>
      </c>
      <c r="C19" s="109">
        <v>50.245833333333337</v>
      </c>
      <c r="D19" s="109">
        <v>48.537500000000001</v>
      </c>
      <c r="E19" s="109">
        <v>45.148333333333333</v>
      </c>
      <c r="F19" s="109">
        <v>10.261666666666667</v>
      </c>
      <c r="G19" s="109">
        <v>7.3358333333333334</v>
      </c>
      <c r="H19" s="109">
        <v>49.099166666666676</v>
      </c>
      <c r="I19" s="109">
        <v>50.807500000000012</v>
      </c>
      <c r="J19" s="109">
        <v>54.19666666666668</v>
      </c>
      <c r="K19" s="109">
        <v>89.083333333333343</v>
      </c>
      <c r="L19" s="109">
        <v>92.009166666666687</v>
      </c>
      <c r="M19" s="109">
        <v>49.099166666666676</v>
      </c>
      <c r="N19" s="109">
        <v>92.009166666666687</v>
      </c>
      <c r="O19" s="109">
        <v>42.910000000000011</v>
      </c>
    </row>
    <row r="20" spans="1:15" x14ac:dyDescent="0.35">
      <c r="A20" s="42">
        <v>45215</v>
      </c>
      <c r="B20" s="109">
        <v>143.04333333333332</v>
      </c>
      <c r="C20" s="109">
        <v>130.31916666666666</v>
      </c>
      <c r="D20" s="109">
        <v>134.61666666666665</v>
      </c>
      <c r="E20" s="109">
        <v>125.51833333333332</v>
      </c>
      <c r="F20" s="109">
        <v>46.299166666666657</v>
      </c>
      <c r="G20" s="109">
        <v>97.255833333333314</v>
      </c>
      <c r="H20" s="109">
        <v>12.724166666666662</v>
      </c>
      <c r="I20" s="109">
        <v>8.4266666666666765</v>
      </c>
      <c r="J20" s="109">
        <v>17.525000000000006</v>
      </c>
      <c r="K20" s="109">
        <v>96.744166666666672</v>
      </c>
      <c r="L20" s="109">
        <v>45.787500000000009</v>
      </c>
      <c r="M20" s="109">
        <v>8.4266666666666765</v>
      </c>
      <c r="N20" s="109">
        <v>96.744166666666672</v>
      </c>
      <c r="O20" s="109">
        <v>88.317499999999995</v>
      </c>
    </row>
    <row r="21" spans="1:15" x14ac:dyDescent="0.35">
      <c r="A21" s="42">
        <v>45216</v>
      </c>
      <c r="B21" s="109">
        <v>116.27666666666669</v>
      </c>
      <c r="C21" s="109">
        <v>105.29000000000002</v>
      </c>
      <c r="D21" s="109">
        <v>112.01666666666669</v>
      </c>
      <c r="E21" s="109">
        <v>101.93416666666667</v>
      </c>
      <c r="F21" s="109">
        <v>42.207499999999996</v>
      </c>
      <c r="G21" s="109">
        <v>107.66250000000002</v>
      </c>
      <c r="H21" s="109">
        <v>10.986666666666665</v>
      </c>
      <c r="I21" s="109">
        <v>4.2599999999999909</v>
      </c>
      <c r="J21" s="109">
        <v>14.342500000000015</v>
      </c>
      <c r="K21" s="109">
        <v>74.069166666666689</v>
      </c>
      <c r="L21" s="109">
        <v>8.6141666666666623</v>
      </c>
      <c r="M21" s="109">
        <v>4.2599999999999909</v>
      </c>
      <c r="N21" s="109">
        <v>74.069166666666689</v>
      </c>
      <c r="O21" s="109">
        <v>69.809166666666698</v>
      </c>
    </row>
    <row r="22" spans="1:15" x14ac:dyDescent="0.35">
      <c r="A22" s="42">
        <v>45217</v>
      </c>
      <c r="B22" s="109">
        <v>83.208333333333329</v>
      </c>
      <c r="C22" s="109">
        <v>69.954166666666666</v>
      </c>
      <c r="D22" s="109">
        <v>78.873333333333335</v>
      </c>
      <c r="E22" s="109">
        <v>65.563333333333333</v>
      </c>
      <c r="F22" s="109">
        <v>48.517500000000013</v>
      </c>
      <c r="G22" s="109">
        <v>76.072500000000005</v>
      </c>
      <c r="H22" s="109">
        <v>13.254166666666663</v>
      </c>
      <c r="I22" s="109">
        <v>4.3349999999999937</v>
      </c>
      <c r="J22" s="109">
        <v>17.644999999999996</v>
      </c>
      <c r="K22" s="109">
        <v>34.690833333333316</v>
      </c>
      <c r="L22" s="109">
        <v>7.1358333333333235</v>
      </c>
      <c r="M22" s="109">
        <v>4.3349999999999937</v>
      </c>
      <c r="N22" s="109">
        <v>34.690833333333316</v>
      </c>
      <c r="O22" s="109">
        <v>30.355833333333322</v>
      </c>
    </row>
    <row r="23" spans="1:15" x14ac:dyDescent="0.35">
      <c r="A23" s="42">
        <v>45218</v>
      </c>
      <c r="B23" s="109">
        <v>103.34750000000001</v>
      </c>
      <c r="C23" s="109">
        <v>110.97916666666667</v>
      </c>
      <c r="D23" s="109">
        <v>114.33750000000002</v>
      </c>
      <c r="E23" s="109">
        <v>101.06916666666666</v>
      </c>
      <c r="F23" s="109">
        <v>20.146666666666665</v>
      </c>
      <c r="G23" s="109">
        <v>26.805833333333336</v>
      </c>
      <c r="H23" s="109">
        <v>-7.6316666666666606</v>
      </c>
      <c r="I23" s="109">
        <v>-10.990000000000009</v>
      </c>
      <c r="J23" s="109">
        <v>2.2783333333333502</v>
      </c>
      <c r="K23" s="109">
        <v>83.20083333333335</v>
      </c>
      <c r="L23" s="109">
        <v>76.541666666666671</v>
      </c>
      <c r="M23" s="109">
        <v>-10.990000000000009</v>
      </c>
      <c r="N23" s="109">
        <v>83.20083333333335</v>
      </c>
      <c r="O23" s="109">
        <v>94.190833333333359</v>
      </c>
    </row>
    <row r="24" spans="1:15" x14ac:dyDescent="0.35">
      <c r="A24" s="42">
        <v>45219</v>
      </c>
      <c r="B24" s="109">
        <v>95.011666666666656</v>
      </c>
      <c r="C24" s="109">
        <v>97.406666666666652</v>
      </c>
      <c r="D24" s="109">
        <v>103.01166666666666</v>
      </c>
      <c r="E24" s="109">
        <v>96.394999999999982</v>
      </c>
      <c r="F24" s="109">
        <v>28.7925</v>
      </c>
      <c r="G24" s="109">
        <v>16.117500000000003</v>
      </c>
      <c r="H24" s="109">
        <v>-2.394999999999996</v>
      </c>
      <c r="I24" s="109">
        <v>-8</v>
      </c>
      <c r="J24" s="109">
        <v>-1.3833333333333258</v>
      </c>
      <c r="K24" s="109">
        <v>66.219166666666652</v>
      </c>
      <c r="L24" s="109">
        <v>78.894166666666649</v>
      </c>
      <c r="M24" s="109">
        <v>-8</v>
      </c>
      <c r="N24" s="109">
        <v>78.894166666666649</v>
      </c>
      <c r="O24" s="109">
        <v>86.894166666666649</v>
      </c>
    </row>
    <row r="25" spans="1:15" x14ac:dyDescent="0.35">
      <c r="A25" s="42">
        <v>45220</v>
      </c>
      <c r="B25" s="109">
        <v>99.176666666666677</v>
      </c>
      <c r="C25" s="109">
        <v>42.74666666666667</v>
      </c>
      <c r="D25" s="109">
        <v>48.238333333333323</v>
      </c>
      <c r="E25" s="109">
        <v>37.830833333333331</v>
      </c>
      <c r="F25" s="109">
        <v>32.251666666666672</v>
      </c>
      <c r="G25" s="109">
        <v>38.680833333333332</v>
      </c>
      <c r="H25" s="109">
        <v>56.430000000000007</v>
      </c>
      <c r="I25" s="109">
        <v>50.938333333333354</v>
      </c>
      <c r="J25" s="109">
        <v>61.345833333333346</v>
      </c>
      <c r="K25" s="109">
        <v>66.925000000000011</v>
      </c>
      <c r="L25" s="109">
        <v>60.495833333333344</v>
      </c>
      <c r="M25" s="109">
        <v>50.938333333333354</v>
      </c>
      <c r="N25" s="109">
        <v>66.925000000000011</v>
      </c>
      <c r="O25" s="109">
        <v>15.986666666666657</v>
      </c>
    </row>
    <row r="26" spans="1:15" x14ac:dyDescent="0.35">
      <c r="A26" s="42">
        <v>45221</v>
      </c>
      <c r="B26" s="109">
        <v>106.28583333333334</v>
      </c>
      <c r="C26" s="109">
        <v>62.513333333333328</v>
      </c>
      <c r="D26" s="109">
        <v>64.072500000000005</v>
      </c>
      <c r="E26" s="109">
        <v>59.841666666666669</v>
      </c>
      <c r="F26" s="109">
        <v>37.650000000000006</v>
      </c>
      <c r="G26" s="109">
        <v>43.6325</v>
      </c>
      <c r="H26" s="109">
        <v>43.772500000000015</v>
      </c>
      <c r="I26" s="109">
        <v>42.213333333333338</v>
      </c>
      <c r="J26" s="109">
        <v>46.444166666666675</v>
      </c>
      <c r="K26" s="109">
        <v>68.635833333333338</v>
      </c>
      <c r="L26" s="109">
        <v>62.653333333333343</v>
      </c>
      <c r="M26" s="109">
        <v>42.213333333333338</v>
      </c>
      <c r="N26" s="109">
        <v>68.635833333333338</v>
      </c>
      <c r="O26" s="109">
        <v>26.422499999999999</v>
      </c>
    </row>
    <row r="27" spans="1:15" x14ac:dyDescent="0.35">
      <c r="A27" s="42">
        <v>45222</v>
      </c>
      <c r="B27" s="109">
        <v>115.98083333333334</v>
      </c>
      <c r="C27" s="109">
        <v>114.78083333333335</v>
      </c>
      <c r="D27" s="109">
        <v>117.39333333333333</v>
      </c>
      <c r="E27" s="109">
        <v>109.17999999999999</v>
      </c>
      <c r="F27" s="109">
        <v>69.862499999999997</v>
      </c>
      <c r="G27" s="109">
        <v>118.99333333333333</v>
      </c>
      <c r="H27" s="109">
        <v>1.1999999999999886</v>
      </c>
      <c r="I27" s="109">
        <v>-1.4124999999999943</v>
      </c>
      <c r="J27" s="109">
        <v>6.8008333333333439</v>
      </c>
      <c r="K27" s="109">
        <v>46.118333333333339</v>
      </c>
      <c r="L27" s="109">
        <v>-3.0124999999999886</v>
      </c>
      <c r="M27" s="109">
        <v>-3.0124999999999886</v>
      </c>
      <c r="N27" s="109">
        <v>46.118333333333339</v>
      </c>
      <c r="O27" s="109">
        <v>49.130833333333328</v>
      </c>
    </row>
    <row r="28" spans="1:15" x14ac:dyDescent="0.35">
      <c r="A28" s="42">
        <v>45223</v>
      </c>
      <c r="B28" s="109">
        <v>110.28833333333334</v>
      </c>
      <c r="C28" s="109">
        <v>110.75500000000001</v>
      </c>
      <c r="D28" s="109">
        <v>109.48500000000001</v>
      </c>
      <c r="E28" s="109">
        <v>110.01916666666666</v>
      </c>
      <c r="F28" s="109">
        <v>56.794166666666676</v>
      </c>
      <c r="G28" s="109">
        <v>57.488333333333337</v>
      </c>
      <c r="H28" s="109">
        <v>-0.46666666666666856</v>
      </c>
      <c r="I28" s="109">
        <v>0.80333333333332746</v>
      </c>
      <c r="J28" s="109">
        <v>0.26916666666667766</v>
      </c>
      <c r="K28" s="109">
        <v>53.494166666666665</v>
      </c>
      <c r="L28" s="109">
        <v>52.800000000000004</v>
      </c>
      <c r="M28" s="109">
        <v>-0.46666666666666856</v>
      </c>
      <c r="N28" s="109">
        <v>53.494166666666665</v>
      </c>
      <c r="O28" s="109">
        <v>53.960833333333333</v>
      </c>
    </row>
    <row r="29" spans="1:15" x14ac:dyDescent="0.35">
      <c r="A29" s="42">
        <v>45224</v>
      </c>
      <c r="B29" s="109">
        <v>119.91666666666667</v>
      </c>
      <c r="C29" s="109">
        <v>114.71083333333333</v>
      </c>
      <c r="D29" s="109">
        <v>119.33666666666669</v>
      </c>
      <c r="E29" s="109">
        <v>102.84416666666668</v>
      </c>
      <c r="F29" s="109">
        <v>56.982499999999995</v>
      </c>
      <c r="G29" s="109">
        <v>92.524166666666659</v>
      </c>
      <c r="H29" s="109">
        <v>5.2058333333333451</v>
      </c>
      <c r="I29" s="109">
        <v>0.57999999999998408</v>
      </c>
      <c r="J29" s="109">
        <v>17.072499999999991</v>
      </c>
      <c r="K29" s="109">
        <v>62.934166666666677</v>
      </c>
      <c r="L29" s="109">
        <v>27.392500000000013</v>
      </c>
      <c r="M29" s="109">
        <v>0.57999999999998408</v>
      </c>
      <c r="N29" s="109">
        <v>62.934166666666677</v>
      </c>
      <c r="O29" s="109">
        <v>62.354166666666693</v>
      </c>
    </row>
    <row r="30" spans="1:15" x14ac:dyDescent="0.35">
      <c r="A30" s="42">
        <v>45225</v>
      </c>
      <c r="B30" s="109">
        <v>118.34666666666665</v>
      </c>
      <c r="C30" s="109">
        <v>116.39749999999999</v>
      </c>
      <c r="D30" s="109">
        <v>118.4225</v>
      </c>
      <c r="E30" s="109">
        <v>114.29166666666667</v>
      </c>
      <c r="F30" s="109">
        <v>64.745000000000005</v>
      </c>
      <c r="G30" s="109">
        <v>83.298333333333332</v>
      </c>
      <c r="H30" s="109">
        <v>1.9491666666666561</v>
      </c>
      <c r="I30" s="109">
        <v>-7.5833333333349628E-2</v>
      </c>
      <c r="J30" s="109">
        <v>4.0549999999999784</v>
      </c>
      <c r="K30" s="109">
        <v>53.601666666666645</v>
      </c>
      <c r="L30" s="109">
        <v>35.048333333333318</v>
      </c>
      <c r="M30" s="109">
        <v>-7.5833333333349628E-2</v>
      </c>
      <c r="N30" s="109">
        <v>53.601666666666645</v>
      </c>
      <c r="O30" s="109">
        <v>53.677499999999995</v>
      </c>
    </row>
    <row r="31" spans="1:15" x14ac:dyDescent="0.35">
      <c r="A31" s="42">
        <v>45226</v>
      </c>
      <c r="B31" s="109">
        <v>112.98916666666666</v>
      </c>
      <c r="C31" s="109">
        <v>110.30083333333333</v>
      </c>
      <c r="D31" s="109">
        <v>113.56</v>
      </c>
      <c r="E31" s="109">
        <v>97.081666666666663</v>
      </c>
      <c r="F31" s="109">
        <v>92.419166666666669</v>
      </c>
      <c r="G31" s="109">
        <v>108.24166666666666</v>
      </c>
      <c r="H31" s="109">
        <v>2.6883333333333326</v>
      </c>
      <c r="I31" s="109">
        <v>-0.57083333333333997</v>
      </c>
      <c r="J31" s="109">
        <v>15.907499999999999</v>
      </c>
      <c r="K31" s="109">
        <v>20.569999999999993</v>
      </c>
      <c r="L31" s="109">
        <v>4.7475000000000023</v>
      </c>
      <c r="M31" s="109">
        <v>-0.57083333333333997</v>
      </c>
      <c r="N31" s="109">
        <v>20.569999999999993</v>
      </c>
      <c r="O31" s="109">
        <v>21.140833333333333</v>
      </c>
    </row>
    <row r="32" spans="1:15" x14ac:dyDescent="0.35">
      <c r="A32" s="42">
        <v>45227</v>
      </c>
      <c r="B32" s="109">
        <v>91.942499999999995</v>
      </c>
      <c r="C32" s="109">
        <v>58.200833333333321</v>
      </c>
      <c r="D32" s="109">
        <v>73.367499999999993</v>
      </c>
      <c r="E32" s="109">
        <v>46.1875</v>
      </c>
      <c r="F32" s="109">
        <v>71.264999999999986</v>
      </c>
      <c r="G32" s="109">
        <v>77.959999999999994</v>
      </c>
      <c r="H32" s="109">
        <v>33.741666666666674</v>
      </c>
      <c r="I32" s="109">
        <v>18.575000000000003</v>
      </c>
      <c r="J32" s="109">
        <v>45.754999999999995</v>
      </c>
      <c r="K32" s="109">
        <v>20.677500000000009</v>
      </c>
      <c r="L32" s="109">
        <v>13.982500000000002</v>
      </c>
      <c r="M32" s="109">
        <v>13.982500000000002</v>
      </c>
      <c r="N32" s="109">
        <v>45.754999999999995</v>
      </c>
      <c r="O32" s="109">
        <v>31.772499999999994</v>
      </c>
    </row>
    <row r="33" spans="1:15" x14ac:dyDescent="0.35">
      <c r="A33" s="42">
        <v>45228</v>
      </c>
      <c r="B33" s="109">
        <v>69.764166666666668</v>
      </c>
      <c r="C33" s="109">
        <v>18.980833333333333</v>
      </c>
      <c r="D33" s="109">
        <v>30.053333333333331</v>
      </c>
      <c r="E33" s="109">
        <v>12.497500000000002</v>
      </c>
      <c r="F33" s="109">
        <v>35.076666666666661</v>
      </c>
      <c r="G33" s="109">
        <v>25.819999999999997</v>
      </c>
      <c r="H33" s="109">
        <v>50.783333333333331</v>
      </c>
      <c r="I33" s="109">
        <v>39.710833333333341</v>
      </c>
      <c r="J33" s="109">
        <v>57.266666666666666</v>
      </c>
      <c r="K33" s="109">
        <v>34.687500000000007</v>
      </c>
      <c r="L33" s="109">
        <v>43.944166666666675</v>
      </c>
      <c r="M33" s="109">
        <v>34.687500000000007</v>
      </c>
      <c r="N33" s="109">
        <v>57.266666666666666</v>
      </c>
      <c r="O33" s="109">
        <v>22.579166666666659</v>
      </c>
    </row>
    <row r="34" spans="1:15" x14ac:dyDescent="0.35">
      <c r="A34" s="42">
        <v>45229</v>
      </c>
      <c r="B34" s="109">
        <v>119.74583333333334</v>
      </c>
      <c r="C34" s="109">
        <v>110.20083333333331</v>
      </c>
      <c r="D34" s="109">
        <v>110.2283333333333</v>
      </c>
      <c r="E34" s="109">
        <v>109.86500000000001</v>
      </c>
      <c r="F34" s="109">
        <v>109.15916666666668</v>
      </c>
      <c r="G34" s="109">
        <v>74.567499999999995</v>
      </c>
      <c r="H34" s="109">
        <v>9.5450000000000301</v>
      </c>
      <c r="I34" s="109">
        <v>9.5175000000000409</v>
      </c>
      <c r="J34" s="109">
        <v>9.880833333333328</v>
      </c>
      <c r="K34" s="109">
        <v>10.586666666666659</v>
      </c>
      <c r="L34" s="109">
        <v>45.178333333333342</v>
      </c>
      <c r="M34" s="109">
        <v>9.5175000000000409</v>
      </c>
      <c r="N34" s="109">
        <v>45.178333333333342</v>
      </c>
      <c r="O34" s="109">
        <v>35.660833333333301</v>
      </c>
    </row>
    <row r="35" spans="1:15" x14ac:dyDescent="0.35">
      <c r="A35" s="42">
        <v>45230</v>
      </c>
      <c r="B35" s="109">
        <v>117.36666666666667</v>
      </c>
      <c r="C35" s="109">
        <v>111.95</v>
      </c>
      <c r="D35" s="109">
        <v>120.00166666666667</v>
      </c>
      <c r="E35" s="109">
        <v>109.565</v>
      </c>
      <c r="F35" s="109">
        <v>87.672499999999999</v>
      </c>
      <c r="G35" s="109">
        <v>104.91583333333334</v>
      </c>
      <c r="H35" s="109">
        <v>5.4166666666666714</v>
      </c>
      <c r="I35" s="109">
        <v>-2.6349999999999909</v>
      </c>
      <c r="J35" s="109">
        <v>7.8016666666666765</v>
      </c>
      <c r="K35" s="109">
        <v>29.694166666666675</v>
      </c>
      <c r="L35" s="109">
        <v>12.450833333333335</v>
      </c>
      <c r="M35" s="109">
        <v>-2.6349999999999909</v>
      </c>
      <c r="N35" s="109">
        <v>29.694166666666675</v>
      </c>
      <c r="O35" s="109">
        <v>32.329166666666666</v>
      </c>
    </row>
    <row r="36" spans="1:15" x14ac:dyDescent="0.35">
      <c r="A36" s="42">
        <v>45231</v>
      </c>
      <c r="B36" s="109">
        <v>91.559166666666655</v>
      </c>
      <c r="C36" s="109">
        <v>47.052500000000009</v>
      </c>
      <c r="D36" s="109">
        <v>56.93416666666667</v>
      </c>
      <c r="E36" s="109">
        <v>40.335000000000008</v>
      </c>
      <c r="F36" s="109">
        <v>59.105000000000011</v>
      </c>
      <c r="G36" s="109">
        <v>56.466666666666669</v>
      </c>
      <c r="H36" s="109">
        <v>44.506666666666646</v>
      </c>
      <c r="I36" s="109">
        <v>34.624999999999986</v>
      </c>
      <c r="J36" s="109">
        <v>51.224166666666648</v>
      </c>
      <c r="K36" s="109">
        <v>32.454166666666644</v>
      </c>
      <c r="L36" s="109">
        <v>35.092499999999987</v>
      </c>
      <c r="M36" s="109">
        <v>32.454166666666644</v>
      </c>
      <c r="N36" s="109">
        <v>51.224166666666648</v>
      </c>
      <c r="O36" s="109">
        <v>18.770000000000003</v>
      </c>
    </row>
    <row r="37" spans="1:15" x14ac:dyDescent="0.35">
      <c r="A37" s="42">
        <v>45232</v>
      </c>
      <c r="B37" s="109">
        <v>92.43</v>
      </c>
      <c r="C37" s="109">
        <v>72.193333333333342</v>
      </c>
      <c r="D37" s="109">
        <v>84.089166666666657</v>
      </c>
      <c r="E37" s="109">
        <v>70.364166666666662</v>
      </c>
      <c r="F37" s="109">
        <v>54.595833333333339</v>
      </c>
      <c r="G37" s="109">
        <v>54.68333333333333</v>
      </c>
      <c r="H37" s="109">
        <v>20.236666666666665</v>
      </c>
      <c r="I37" s="109">
        <v>8.3408333333333502</v>
      </c>
      <c r="J37" s="109">
        <v>22.065833333333345</v>
      </c>
      <c r="K37" s="109">
        <v>37.834166666666668</v>
      </c>
      <c r="L37" s="109">
        <v>37.746666666666677</v>
      </c>
      <c r="M37" s="109">
        <v>8.3408333333333502</v>
      </c>
      <c r="N37" s="109">
        <v>37.834166666666668</v>
      </c>
      <c r="O37" s="109">
        <v>29.493333333333318</v>
      </c>
    </row>
    <row r="38" spans="1:15" x14ac:dyDescent="0.35">
      <c r="A38" s="42">
        <v>45233</v>
      </c>
      <c r="B38" s="109">
        <v>83.757499999999993</v>
      </c>
      <c r="C38" s="109">
        <v>69.167500000000004</v>
      </c>
      <c r="D38" s="109">
        <v>71.698333333333338</v>
      </c>
      <c r="E38" s="109">
        <v>68.644999999999996</v>
      </c>
      <c r="F38" s="109">
        <v>56.130833333333328</v>
      </c>
      <c r="G38" s="109">
        <v>52.338333333333338</v>
      </c>
      <c r="H38" s="109">
        <v>14.589999999999989</v>
      </c>
      <c r="I38" s="109">
        <v>12.059166666666655</v>
      </c>
      <c r="J38" s="109">
        <v>15.112499999999997</v>
      </c>
      <c r="K38" s="109">
        <v>27.626666666666665</v>
      </c>
      <c r="L38" s="109">
        <v>31.419166666666655</v>
      </c>
      <c r="M38" s="109">
        <v>12.059166666666655</v>
      </c>
      <c r="N38" s="109">
        <v>31.419166666666655</v>
      </c>
      <c r="O38" s="109">
        <v>19.36</v>
      </c>
    </row>
    <row r="39" spans="1:15" x14ac:dyDescent="0.35">
      <c r="A39" s="42">
        <v>45234</v>
      </c>
      <c r="B39" s="109">
        <v>97.382500000000007</v>
      </c>
      <c r="C39" s="109">
        <v>25.129999999999995</v>
      </c>
      <c r="D39" s="109">
        <v>28.896666666666665</v>
      </c>
      <c r="E39" s="109">
        <v>23.614999999999998</v>
      </c>
      <c r="F39" s="109">
        <v>37.124166666666675</v>
      </c>
      <c r="G39" s="109">
        <v>25.156666666666666</v>
      </c>
      <c r="H39" s="109">
        <v>72.252500000000012</v>
      </c>
      <c r="I39" s="109">
        <v>68.485833333333346</v>
      </c>
      <c r="J39" s="109">
        <v>73.767500000000013</v>
      </c>
      <c r="K39" s="109">
        <v>60.258333333333333</v>
      </c>
      <c r="L39" s="109">
        <v>72.225833333333341</v>
      </c>
      <c r="M39" s="109">
        <v>60.258333333333333</v>
      </c>
      <c r="N39" s="109">
        <v>73.767500000000013</v>
      </c>
      <c r="O39" s="109">
        <v>13.50916666666668</v>
      </c>
    </row>
    <row r="40" spans="1:15" x14ac:dyDescent="0.35">
      <c r="A40" s="42">
        <v>45235</v>
      </c>
      <c r="B40" s="109">
        <v>93.327500000000001</v>
      </c>
      <c r="C40" s="109">
        <v>30.165000000000003</v>
      </c>
      <c r="D40" s="109">
        <v>44.719166666666666</v>
      </c>
      <c r="E40" s="109">
        <v>21.87833333333333</v>
      </c>
      <c r="F40" s="109">
        <v>41.250833333333325</v>
      </c>
      <c r="G40" s="109">
        <v>46.710000000000008</v>
      </c>
      <c r="H40" s="109">
        <v>63.162499999999994</v>
      </c>
      <c r="I40" s="109">
        <v>48.608333333333334</v>
      </c>
      <c r="J40" s="109">
        <v>71.44916666666667</v>
      </c>
      <c r="K40" s="109">
        <v>52.076666666666675</v>
      </c>
      <c r="L40" s="109">
        <v>46.617499999999993</v>
      </c>
      <c r="M40" s="109">
        <v>46.617499999999993</v>
      </c>
      <c r="N40" s="109">
        <v>71.44916666666667</v>
      </c>
      <c r="O40" s="109">
        <v>24.831666666666678</v>
      </c>
    </row>
    <row r="41" spans="1:15" x14ac:dyDescent="0.35">
      <c r="A41" s="42">
        <v>45236</v>
      </c>
      <c r="B41" s="109">
        <v>103.10833333333335</v>
      </c>
      <c r="C41" s="109">
        <v>82.800000000000011</v>
      </c>
      <c r="D41" s="109">
        <v>83.900833333333338</v>
      </c>
      <c r="E41" s="109">
        <v>82.745000000000005</v>
      </c>
      <c r="F41" s="109">
        <v>65.306666666666672</v>
      </c>
      <c r="G41" s="109">
        <v>81.510833333333338</v>
      </c>
      <c r="H41" s="109">
        <v>20.308333333333337</v>
      </c>
      <c r="I41" s="109">
        <v>19.20750000000001</v>
      </c>
      <c r="J41" s="109">
        <v>20.363333333333344</v>
      </c>
      <c r="K41" s="109">
        <v>37.801666666666677</v>
      </c>
      <c r="L41" s="109">
        <v>21.597500000000011</v>
      </c>
      <c r="M41" s="109">
        <v>19.20750000000001</v>
      </c>
      <c r="N41" s="109">
        <v>37.801666666666677</v>
      </c>
      <c r="O41" s="109">
        <v>18.594166666666666</v>
      </c>
    </row>
    <row r="42" spans="1:15" x14ac:dyDescent="0.35">
      <c r="A42" s="42">
        <v>45237</v>
      </c>
      <c r="B42" s="109">
        <v>96.547500000000014</v>
      </c>
      <c r="C42" s="109">
        <v>98.533333333333346</v>
      </c>
      <c r="D42" s="109">
        <v>98.90416666666664</v>
      </c>
      <c r="E42" s="109">
        <v>98.818333333333328</v>
      </c>
      <c r="F42" s="109">
        <v>86.418333333333337</v>
      </c>
      <c r="G42" s="109">
        <v>94.815833333333373</v>
      </c>
      <c r="H42" s="109">
        <v>-1.985833333333332</v>
      </c>
      <c r="I42" s="109">
        <v>-2.3566666666666265</v>
      </c>
      <c r="J42" s="109">
        <v>-2.2708333333333144</v>
      </c>
      <c r="K42" s="109">
        <v>10.129166666666677</v>
      </c>
      <c r="L42" s="109">
        <v>1.7316666666666407</v>
      </c>
      <c r="M42" s="109">
        <v>-2.3566666666666265</v>
      </c>
      <c r="N42" s="109">
        <v>10.129166666666677</v>
      </c>
      <c r="O42" s="109">
        <v>12.485833333333304</v>
      </c>
    </row>
    <row r="43" spans="1:15" x14ac:dyDescent="0.35">
      <c r="A43" s="42">
        <v>45238</v>
      </c>
      <c r="B43" s="109">
        <v>97.109166666666638</v>
      </c>
      <c r="C43" s="109">
        <v>85.62166666666667</v>
      </c>
      <c r="D43" s="109">
        <v>86.418333333333337</v>
      </c>
      <c r="E43" s="109">
        <v>85.171666666666667</v>
      </c>
      <c r="F43" s="109">
        <v>82.233333333333334</v>
      </c>
      <c r="G43" s="109">
        <v>72.74166666666666</v>
      </c>
      <c r="H43" s="109">
        <v>11.487499999999969</v>
      </c>
      <c r="I43" s="109">
        <v>10.690833333333302</v>
      </c>
      <c r="J43" s="109">
        <v>11.937499999999972</v>
      </c>
      <c r="K43" s="109">
        <v>14.875833333333304</v>
      </c>
      <c r="L43" s="109">
        <v>24.367499999999978</v>
      </c>
      <c r="M43" s="109">
        <v>10.690833333333302</v>
      </c>
      <c r="N43" s="109">
        <v>24.367499999999978</v>
      </c>
      <c r="O43" s="109">
        <v>13.676666666666677</v>
      </c>
    </row>
    <row r="44" spans="1:15" x14ac:dyDescent="0.35">
      <c r="A44" s="42">
        <v>45239</v>
      </c>
      <c r="B44" s="109">
        <v>103.60166666666665</v>
      </c>
      <c r="C44" s="109">
        <v>95.847499999999982</v>
      </c>
      <c r="D44" s="109">
        <v>98.633333333333326</v>
      </c>
      <c r="E44" s="109">
        <v>94.806666666666686</v>
      </c>
      <c r="F44" s="109">
        <v>86.837499999999991</v>
      </c>
      <c r="G44" s="109">
        <v>95.402499999999989</v>
      </c>
      <c r="H44" s="109">
        <v>7.7541666666666629</v>
      </c>
      <c r="I44" s="109">
        <v>4.9683333333333195</v>
      </c>
      <c r="J44" s="109">
        <v>8.7949999999999591</v>
      </c>
      <c r="K44" s="109">
        <v>16.764166666666654</v>
      </c>
      <c r="L44" s="109">
        <v>8.1991666666666561</v>
      </c>
      <c r="M44" s="109">
        <v>4.9683333333333195</v>
      </c>
      <c r="N44" s="109">
        <v>16.764166666666654</v>
      </c>
      <c r="O44" s="109">
        <v>11.795833333333334</v>
      </c>
    </row>
    <row r="45" spans="1:15" x14ac:dyDescent="0.35">
      <c r="A45" s="42">
        <v>45240</v>
      </c>
      <c r="B45" s="109">
        <v>103.88666666666667</v>
      </c>
      <c r="C45" s="109">
        <v>95.601666666666674</v>
      </c>
      <c r="D45" s="109">
        <v>98.179999999999993</v>
      </c>
      <c r="E45" s="109">
        <v>94.183333333333323</v>
      </c>
      <c r="F45" s="109">
        <v>76.664166666666674</v>
      </c>
      <c r="G45" s="109">
        <v>85.96833333333332</v>
      </c>
      <c r="H45" s="109">
        <v>8.2849999999999966</v>
      </c>
      <c r="I45" s="109">
        <v>5.7066666666666777</v>
      </c>
      <c r="J45" s="109">
        <v>9.7033333333333474</v>
      </c>
      <c r="K45" s="109">
        <v>27.222499999999997</v>
      </c>
      <c r="L45" s="109">
        <v>17.918333333333351</v>
      </c>
      <c r="M45" s="109">
        <v>5.7066666666666777</v>
      </c>
      <c r="N45" s="109">
        <v>27.222499999999997</v>
      </c>
      <c r="O45" s="109">
        <v>21.515833333333319</v>
      </c>
    </row>
    <row r="46" spans="1:15" x14ac:dyDescent="0.35">
      <c r="A46" s="42">
        <v>45241</v>
      </c>
      <c r="B46" s="109">
        <v>99.078333333333333</v>
      </c>
      <c r="C46" s="109">
        <v>90.575000000000003</v>
      </c>
      <c r="D46" s="109">
        <v>90.57416666666667</v>
      </c>
      <c r="E46" s="109">
        <v>90.576666666666668</v>
      </c>
      <c r="F46" s="109">
        <v>78.24499999999999</v>
      </c>
      <c r="G46" s="109">
        <v>90.572500000000005</v>
      </c>
      <c r="H46" s="109">
        <v>8.5033333333333303</v>
      </c>
      <c r="I46" s="109">
        <v>8.5041666666666629</v>
      </c>
      <c r="J46" s="109">
        <v>8.5016666666666652</v>
      </c>
      <c r="K46" s="109">
        <v>20.833333333333343</v>
      </c>
      <c r="L46" s="109">
        <v>8.505833333333328</v>
      </c>
      <c r="M46" s="109">
        <v>8.5016666666666652</v>
      </c>
      <c r="N46" s="109">
        <v>20.833333333333343</v>
      </c>
      <c r="O46" s="109">
        <v>12.331666666666678</v>
      </c>
    </row>
    <row r="47" spans="1:15" x14ac:dyDescent="0.35">
      <c r="A47" s="42">
        <v>45242</v>
      </c>
      <c r="B47" s="109">
        <v>102.77166666666665</v>
      </c>
      <c r="C47" s="109">
        <v>89.013333333333335</v>
      </c>
      <c r="D47" s="109">
        <v>91.669166666666641</v>
      </c>
      <c r="E47" s="109">
        <v>77.795000000000002</v>
      </c>
      <c r="F47" s="109">
        <v>85.83</v>
      </c>
      <c r="G47" s="109">
        <v>91.282499999999985</v>
      </c>
      <c r="H47" s="109">
        <v>13.758333333333312</v>
      </c>
      <c r="I47" s="109">
        <v>11.102500000000006</v>
      </c>
      <c r="J47" s="109">
        <v>24.976666666666645</v>
      </c>
      <c r="K47" s="109">
        <v>16.941666666666649</v>
      </c>
      <c r="L47" s="109">
        <v>11.489166666666662</v>
      </c>
      <c r="M47" s="109">
        <v>11.102500000000006</v>
      </c>
      <c r="N47" s="109">
        <v>24.976666666666645</v>
      </c>
      <c r="O47" s="109">
        <v>13.874166666666639</v>
      </c>
    </row>
    <row r="48" spans="1:15" x14ac:dyDescent="0.35">
      <c r="A48" s="42">
        <v>45243</v>
      </c>
      <c r="B48" s="109">
        <v>89.774999999999991</v>
      </c>
      <c r="C48" s="109">
        <v>78.63000000000001</v>
      </c>
      <c r="D48" s="109">
        <v>90.040833333333339</v>
      </c>
      <c r="E48" s="109">
        <v>69.884166666666673</v>
      </c>
      <c r="F48" s="109">
        <v>78.740833333333342</v>
      </c>
      <c r="G48" s="109">
        <v>83.749999999999986</v>
      </c>
      <c r="H48" s="109">
        <v>11.144999999999982</v>
      </c>
      <c r="I48" s="109">
        <v>-0.26583333333334735</v>
      </c>
      <c r="J48" s="109">
        <v>19.890833333333319</v>
      </c>
      <c r="K48" s="109">
        <v>11.03416666666665</v>
      </c>
      <c r="L48" s="109">
        <v>6.0250000000000057</v>
      </c>
      <c r="M48" s="109">
        <v>-0.26583333333334735</v>
      </c>
      <c r="N48" s="109">
        <v>19.890833333333319</v>
      </c>
      <c r="O48" s="109">
        <v>20.156666666666666</v>
      </c>
    </row>
    <row r="49" spans="1:15" x14ac:dyDescent="0.35">
      <c r="A49" s="42">
        <v>45244</v>
      </c>
      <c r="B49" s="109">
        <v>96.285833333333315</v>
      </c>
      <c r="C49" s="109">
        <v>78.044166666666655</v>
      </c>
      <c r="D49" s="109">
        <v>82.822499999999991</v>
      </c>
      <c r="E49" s="109">
        <v>76.154166666666683</v>
      </c>
      <c r="F49" s="109">
        <v>66.505833333333342</v>
      </c>
      <c r="G49" s="109">
        <v>71.304166666666674</v>
      </c>
      <c r="H49" s="109">
        <v>18.24166666666666</v>
      </c>
      <c r="I49" s="109">
        <v>13.463333333333324</v>
      </c>
      <c r="J49" s="109">
        <v>20.131666666666632</v>
      </c>
      <c r="K49" s="109">
        <v>29.779999999999973</v>
      </c>
      <c r="L49" s="109">
        <v>24.981666666666641</v>
      </c>
      <c r="M49" s="109">
        <v>13.463333333333324</v>
      </c>
      <c r="N49" s="109">
        <v>29.779999999999973</v>
      </c>
      <c r="O49" s="109">
        <v>16.316666666666649</v>
      </c>
    </row>
    <row r="50" spans="1:15" x14ac:dyDescent="0.35">
      <c r="A50" s="42">
        <v>45245</v>
      </c>
      <c r="B50" s="109">
        <v>94.090833333333322</v>
      </c>
      <c r="C50" s="109">
        <v>91.847499999999982</v>
      </c>
      <c r="D50" s="109">
        <v>97.3125</v>
      </c>
      <c r="E50" s="109">
        <v>87.903333333333322</v>
      </c>
      <c r="F50" s="109">
        <v>95.731666666666669</v>
      </c>
      <c r="G50" s="109">
        <v>101.15000000000002</v>
      </c>
      <c r="H50" s="109">
        <v>2.2433333333333394</v>
      </c>
      <c r="I50" s="109">
        <v>-3.2216666666666782</v>
      </c>
      <c r="J50" s="109">
        <v>6.1875</v>
      </c>
      <c r="K50" s="109">
        <v>-1.6408333333333474</v>
      </c>
      <c r="L50" s="109">
        <v>-7.0591666666666981</v>
      </c>
      <c r="M50" s="109">
        <v>-7.0591666666666981</v>
      </c>
      <c r="N50" s="109">
        <v>6.1875</v>
      </c>
      <c r="O50" s="109">
        <v>13.246666666666698</v>
      </c>
    </row>
    <row r="51" spans="1:15" x14ac:dyDescent="0.35">
      <c r="A51" s="42">
        <v>45246</v>
      </c>
      <c r="B51" s="109">
        <v>135.40916666666666</v>
      </c>
      <c r="C51" s="109">
        <v>115.79166666666669</v>
      </c>
      <c r="D51" s="109">
        <v>120.92666666666668</v>
      </c>
      <c r="E51" s="109">
        <v>97.845833333333346</v>
      </c>
      <c r="F51" s="109">
        <v>117.50916666666667</v>
      </c>
      <c r="G51" s="109">
        <v>121.14250000000003</v>
      </c>
      <c r="H51" s="109">
        <v>19.617499999999978</v>
      </c>
      <c r="I51" s="109">
        <v>14.482499999999987</v>
      </c>
      <c r="J51" s="109">
        <v>37.563333333333318</v>
      </c>
      <c r="K51" s="109">
        <v>17.899999999999991</v>
      </c>
      <c r="L51" s="109">
        <v>14.266666666666637</v>
      </c>
      <c r="M51" s="109">
        <v>14.266666666666637</v>
      </c>
      <c r="N51" s="109">
        <v>37.563333333333318</v>
      </c>
      <c r="O51" s="109">
        <v>23.296666666666681</v>
      </c>
    </row>
    <row r="52" spans="1:15" x14ac:dyDescent="0.35">
      <c r="A52" s="42">
        <v>45247</v>
      </c>
      <c r="B52" s="109">
        <v>126.4425</v>
      </c>
      <c r="C52" s="109">
        <v>115.77833333333332</v>
      </c>
      <c r="D52" s="109">
        <v>116.08916666666666</v>
      </c>
      <c r="E52" s="109">
        <v>115.30250000000001</v>
      </c>
      <c r="F52" s="109">
        <v>116.43583333333333</v>
      </c>
      <c r="G52" s="109">
        <v>116.02333333333333</v>
      </c>
      <c r="H52" s="109">
        <v>10.664166666666674</v>
      </c>
      <c r="I52" s="109">
        <v>10.353333333333339</v>
      </c>
      <c r="J52" s="109">
        <v>11.139999999999986</v>
      </c>
      <c r="K52" s="109">
        <v>10.006666666666661</v>
      </c>
      <c r="L52" s="109">
        <v>10.419166666666669</v>
      </c>
      <c r="M52" s="109">
        <v>10.006666666666661</v>
      </c>
      <c r="N52" s="109">
        <v>11.139999999999986</v>
      </c>
      <c r="O52" s="109">
        <v>1.1333333333333258</v>
      </c>
    </row>
    <row r="53" spans="1:15" x14ac:dyDescent="0.35">
      <c r="A53" s="42">
        <v>45248</v>
      </c>
      <c r="B53" s="109">
        <v>92.073333333333323</v>
      </c>
      <c r="C53" s="109">
        <v>79.429166666666688</v>
      </c>
      <c r="D53" s="109">
        <v>84.131666666666675</v>
      </c>
      <c r="E53" s="109">
        <v>75.18249999999999</v>
      </c>
      <c r="F53" s="109">
        <v>85.698333333333338</v>
      </c>
      <c r="G53" s="109">
        <v>85.423333333333332</v>
      </c>
      <c r="H53" s="109">
        <v>12.644166666666635</v>
      </c>
      <c r="I53" s="109">
        <v>7.9416666666666487</v>
      </c>
      <c r="J53" s="109">
        <v>16.890833333333333</v>
      </c>
      <c r="K53" s="109">
        <v>6.3749999999999858</v>
      </c>
      <c r="L53" s="109">
        <v>6.6499999999999915</v>
      </c>
      <c r="M53" s="109">
        <v>6.3749999999999858</v>
      </c>
      <c r="N53" s="109">
        <v>16.890833333333333</v>
      </c>
      <c r="O53" s="109">
        <v>10.515833333333347</v>
      </c>
    </row>
    <row r="54" spans="1:15" x14ac:dyDescent="0.35">
      <c r="A54" s="42">
        <v>45249</v>
      </c>
      <c r="B54" s="109">
        <v>89.345833333333317</v>
      </c>
      <c r="C54" s="109">
        <v>37.660833333333336</v>
      </c>
      <c r="D54" s="109">
        <v>39.267499999999998</v>
      </c>
      <c r="E54" s="109">
        <v>36.693333333333335</v>
      </c>
      <c r="F54" s="109">
        <v>54.040833333333325</v>
      </c>
      <c r="G54" s="109">
        <v>59.25</v>
      </c>
      <c r="H54" s="109">
        <v>51.684999999999981</v>
      </c>
      <c r="I54" s="109">
        <v>50.078333333333319</v>
      </c>
      <c r="J54" s="109">
        <v>52.652499999999982</v>
      </c>
      <c r="K54" s="109">
        <v>35.304999999999993</v>
      </c>
      <c r="L54" s="109">
        <v>30.095833333333317</v>
      </c>
      <c r="M54" s="109">
        <v>30.095833333333317</v>
      </c>
      <c r="N54" s="109">
        <v>52.652499999999982</v>
      </c>
      <c r="O54" s="109">
        <v>22.556666666666665</v>
      </c>
    </row>
    <row r="55" spans="1:15" x14ac:dyDescent="0.35">
      <c r="A55" s="42">
        <v>45250</v>
      </c>
      <c r="B55" s="109">
        <v>104.87666666666665</v>
      </c>
      <c r="C55" s="109">
        <v>105.46416666666669</v>
      </c>
      <c r="D55" s="109">
        <v>107.80249999999999</v>
      </c>
      <c r="E55" s="109">
        <v>98.588333333333324</v>
      </c>
      <c r="F55" s="109">
        <v>103.36666666666666</v>
      </c>
      <c r="G55" s="109">
        <v>108.46499999999999</v>
      </c>
      <c r="H55" s="109">
        <v>-0.58750000000003411</v>
      </c>
      <c r="I55" s="109">
        <v>-2.9258333333333439</v>
      </c>
      <c r="J55" s="109">
        <v>6.2883333333333269</v>
      </c>
      <c r="K55" s="109">
        <v>1.5099999999999909</v>
      </c>
      <c r="L55" s="109">
        <v>-3.5883333333333383</v>
      </c>
      <c r="M55" s="109">
        <v>-3.5883333333333383</v>
      </c>
      <c r="N55" s="109">
        <v>6.2883333333333269</v>
      </c>
      <c r="O55" s="109">
        <v>9.8766666666666652</v>
      </c>
    </row>
    <row r="56" spans="1:15" x14ac:dyDescent="0.35">
      <c r="A56" s="42">
        <v>45251</v>
      </c>
      <c r="B56" s="109">
        <v>115.38666666666667</v>
      </c>
      <c r="C56" s="109">
        <v>117.36333333333334</v>
      </c>
      <c r="D56" s="109">
        <v>120.17666666666666</v>
      </c>
      <c r="E56" s="109">
        <v>114.60250000000001</v>
      </c>
      <c r="F56" s="109">
        <v>119.05083333333333</v>
      </c>
      <c r="G56" s="109">
        <v>121.55</v>
      </c>
      <c r="H56" s="109">
        <v>-1.9766666666666737</v>
      </c>
      <c r="I56" s="109">
        <v>-4.789999999999992</v>
      </c>
      <c r="J56" s="109">
        <v>0.78416666666666401</v>
      </c>
      <c r="K56" s="109">
        <v>-3.6641666666666595</v>
      </c>
      <c r="L56" s="109">
        <v>-6.1633333333333269</v>
      </c>
      <c r="M56" s="109">
        <v>-6.1633333333333269</v>
      </c>
      <c r="N56" s="109">
        <v>0.78416666666666401</v>
      </c>
      <c r="O56" s="109">
        <v>6.9474999999999909</v>
      </c>
    </row>
    <row r="57" spans="1:15" x14ac:dyDescent="0.35">
      <c r="A57" s="42">
        <v>45252</v>
      </c>
      <c r="B57" s="109">
        <v>104.3175</v>
      </c>
      <c r="C57" s="109">
        <v>104.95166666666665</v>
      </c>
      <c r="D57" s="109">
        <v>105.01583333333332</v>
      </c>
      <c r="E57" s="109">
        <v>103.91333333333334</v>
      </c>
      <c r="F57" s="109">
        <v>76.789166666666674</v>
      </c>
      <c r="G57" s="109">
        <v>62.332500000000003</v>
      </c>
      <c r="H57" s="109">
        <v>-0.63416666666665833</v>
      </c>
      <c r="I57" s="109">
        <v>-0.69833333333332348</v>
      </c>
      <c r="J57" s="109">
        <v>0.40416666666665435</v>
      </c>
      <c r="K57" s="109">
        <v>27.528333333333322</v>
      </c>
      <c r="L57" s="109">
        <v>41.984999999999992</v>
      </c>
      <c r="M57" s="109">
        <v>-0.69833333333332348</v>
      </c>
      <c r="N57" s="109">
        <v>41.984999999999992</v>
      </c>
      <c r="O57" s="109">
        <v>42.683333333333316</v>
      </c>
    </row>
    <row r="58" spans="1:15" x14ac:dyDescent="0.35">
      <c r="A58" s="42">
        <v>45253</v>
      </c>
      <c r="B58" s="109">
        <v>96.86333333333333</v>
      </c>
      <c r="C58" s="109">
        <v>94.394999999999996</v>
      </c>
      <c r="D58" s="109">
        <v>99.299166666666665</v>
      </c>
      <c r="E58" s="109">
        <v>88.13000000000001</v>
      </c>
      <c r="F58" s="109">
        <v>55.56333333333334</v>
      </c>
      <c r="G58" s="109">
        <v>41.05</v>
      </c>
      <c r="H58" s="109">
        <v>2.4683333333333337</v>
      </c>
      <c r="I58" s="109">
        <v>-2.4358333333333348</v>
      </c>
      <c r="J58" s="109">
        <v>8.7333333333333201</v>
      </c>
      <c r="K58" s="109">
        <v>41.29999999999999</v>
      </c>
      <c r="L58" s="109">
        <v>55.813333333333333</v>
      </c>
      <c r="M58" s="109">
        <v>-2.4358333333333348</v>
      </c>
      <c r="N58" s="109">
        <v>55.813333333333333</v>
      </c>
      <c r="O58" s="109">
        <v>58.249166666666667</v>
      </c>
    </row>
    <row r="59" spans="1:15" x14ac:dyDescent="0.35">
      <c r="A59" s="42">
        <v>45254</v>
      </c>
      <c r="B59" s="109">
        <v>106.54333333333335</v>
      </c>
      <c r="C59" s="109">
        <v>87.144999999999996</v>
      </c>
      <c r="D59" s="109">
        <v>96.986666666666679</v>
      </c>
      <c r="E59" s="109">
        <v>84.791666666666686</v>
      </c>
      <c r="F59" s="109">
        <v>68.982500000000002</v>
      </c>
      <c r="G59" s="109">
        <v>65.292500000000018</v>
      </c>
      <c r="H59" s="109">
        <v>19.398333333333355</v>
      </c>
      <c r="I59" s="109">
        <v>9.556666666666672</v>
      </c>
      <c r="J59" s="109">
        <v>21.751666666666665</v>
      </c>
      <c r="K59" s="109">
        <v>37.560833333333349</v>
      </c>
      <c r="L59" s="109">
        <v>41.250833333333333</v>
      </c>
      <c r="M59" s="109">
        <v>9.556666666666672</v>
      </c>
      <c r="N59" s="109">
        <v>41.250833333333333</v>
      </c>
      <c r="O59" s="109">
        <v>31.694166666666661</v>
      </c>
    </row>
    <row r="60" spans="1:15" x14ac:dyDescent="0.35">
      <c r="A60" s="42">
        <v>45255</v>
      </c>
      <c r="B60" s="109">
        <v>113.58333333333331</v>
      </c>
      <c r="C60" s="109">
        <v>87.799166666666679</v>
      </c>
      <c r="D60" s="109">
        <v>88.339166666666685</v>
      </c>
      <c r="E60" s="109">
        <v>87.724166666666676</v>
      </c>
      <c r="F60" s="109">
        <v>92.717499999999987</v>
      </c>
      <c r="G60" s="109">
        <v>87.349166666666676</v>
      </c>
      <c r="H60" s="109">
        <v>25.784166666666636</v>
      </c>
      <c r="I60" s="109">
        <v>25.244166666666629</v>
      </c>
      <c r="J60" s="109">
        <v>25.859166666666638</v>
      </c>
      <c r="K60" s="109">
        <v>20.865833333333327</v>
      </c>
      <c r="L60" s="109">
        <v>26.234166666666638</v>
      </c>
      <c r="M60" s="109">
        <v>20.865833333333327</v>
      </c>
      <c r="N60" s="109">
        <v>26.234166666666638</v>
      </c>
      <c r="O60" s="109">
        <v>5.368333333333311</v>
      </c>
    </row>
    <row r="61" spans="1:15" x14ac:dyDescent="0.35">
      <c r="A61" s="42">
        <v>45256</v>
      </c>
      <c r="B61" s="109">
        <v>119.4575</v>
      </c>
      <c r="C61" s="109">
        <v>108.86666666666666</v>
      </c>
      <c r="D61" s="109">
        <v>109.19083333333333</v>
      </c>
      <c r="E61" s="109">
        <v>108.76499999999999</v>
      </c>
      <c r="F61" s="109">
        <v>106.73000000000002</v>
      </c>
      <c r="G61" s="109">
        <v>107.9175</v>
      </c>
      <c r="H61" s="109">
        <v>10.590833333333336</v>
      </c>
      <c r="I61" s="109">
        <v>10.266666666666666</v>
      </c>
      <c r="J61" s="109">
        <v>10.69250000000001</v>
      </c>
      <c r="K61" s="109">
        <v>12.727499999999978</v>
      </c>
      <c r="L61" s="109">
        <v>11.539999999999992</v>
      </c>
      <c r="M61" s="109">
        <v>10.266666666666666</v>
      </c>
      <c r="N61" s="109">
        <v>12.727499999999978</v>
      </c>
      <c r="O61" s="109">
        <v>2.4608333333333121</v>
      </c>
    </row>
    <row r="62" spans="1:15" x14ac:dyDescent="0.35">
      <c r="A62" s="42">
        <v>45257</v>
      </c>
      <c r="B62" s="109">
        <v>119.32666666666667</v>
      </c>
      <c r="C62" s="109">
        <v>114.38499999999999</v>
      </c>
      <c r="D62" s="109">
        <v>112.35916666666667</v>
      </c>
      <c r="E62" s="109">
        <v>114.25333333333333</v>
      </c>
      <c r="F62" s="109">
        <v>110.42333333333333</v>
      </c>
      <c r="G62" s="109">
        <v>109.3075</v>
      </c>
      <c r="H62" s="109">
        <v>4.9416666666666771</v>
      </c>
      <c r="I62" s="109">
        <v>6.9675000000000011</v>
      </c>
      <c r="J62" s="109">
        <v>5.0733333333333377</v>
      </c>
      <c r="K62" s="109">
        <v>8.903333333333336</v>
      </c>
      <c r="L62" s="109">
        <v>10.019166666666663</v>
      </c>
      <c r="M62" s="109">
        <v>4.9416666666666771</v>
      </c>
      <c r="N62" s="109">
        <v>10.019166666666663</v>
      </c>
      <c r="O62" s="109">
        <v>5.0774999999999864</v>
      </c>
    </row>
    <row r="63" spans="1:15" x14ac:dyDescent="0.35">
      <c r="A63" s="42">
        <v>45258</v>
      </c>
      <c r="B63" s="109">
        <v>127.3391666666667</v>
      </c>
      <c r="C63" s="109">
        <v>130.17249999999999</v>
      </c>
      <c r="D63" s="109">
        <v>130.13583333333332</v>
      </c>
      <c r="E63" s="109">
        <v>130.24583333333334</v>
      </c>
      <c r="F63" s="109">
        <v>122.07666666666667</v>
      </c>
      <c r="G63" s="109">
        <v>129.99</v>
      </c>
      <c r="H63" s="109">
        <v>-2.833333333333286</v>
      </c>
      <c r="I63" s="109">
        <v>-2.7966666666666242</v>
      </c>
      <c r="J63" s="109">
        <v>-2.9066666666666379</v>
      </c>
      <c r="K63" s="109">
        <v>5.2625000000000313</v>
      </c>
      <c r="L63" s="109">
        <v>-2.6508333333333098</v>
      </c>
      <c r="M63" s="109">
        <v>-2.9066666666666379</v>
      </c>
      <c r="N63" s="109">
        <v>5.2625000000000313</v>
      </c>
      <c r="O63" s="109">
        <v>8.1691666666666691</v>
      </c>
    </row>
    <row r="64" spans="1:15" x14ac:dyDescent="0.35">
      <c r="A64" s="42">
        <v>45259</v>
      </c>
      <c r="B64" s="109">
        <v>146.79999999999998</v>
      </c>
      <c r="C64" s="109">
        <v>146.54833333333332</v>
      </c>
      <c r="D64" s="109">
        <v>146.49166666666667</v>
      </c>
      <c r="E64" s="109">
        <v>146.67416666666668</v>
      </c>
      <c r="F64" s="109">
        <v>138.79333333333332</v>
      </c>
      <c r="G64" s="109">
        <v>146.25166666666667</v>
      </c>
      <c r="H64" s="109">
        <v>0.25166666666666515</v>
      </c>
      <c r="I64" s="109">
        <v>0.3083333333333087</v>
      </c>
      <c r="J64" s="109">
        <v>0.12583333333330415</v>
      </c>
      <c r="K64" s="109">
        <v>8.0066666666666606</v>
      </c>
      <c r="L64" s="109">
        <v>0.5483333333333178</v>
      </c>
      <c r="M64" s="109">
        <v>0.12583333333330415</v>
      </c>
      <c r="N64" s="109">
        <v>8.0066666666666606</v>
      </c>
      <c r="O64" s="109">
        <v>7.8808333333333564</v>
      </c>
    </row>
    <row r="65" spans="1:15" x14ac:dyDescent="0.35">
      <c r="A65" s="42">
        <v>45260</v>
      </c>
      <c r="B65" s="109">
        <v>178.56999999999996</v>
      </c>
      <c r="C65" s="109">
        <v>187.47416666666663</v>
      </c>
      <c r="D65" s="109">
        <v>187.48</v>
      </c>
      <c r="E65" s="109">
        <v>187.46249999999998</v>
      </c>
      <c r="F65" s="109">
        <v>174.64083333333335</v>
      </c>
      <c r="G65" s="109">
        <v>187.34749999999997</v>
      </c>
      <c r="H65" s="109">
        <v>-8.9041666666666686</v>
      </c>
      <c r="I65" s="109">
        <v>-8.910000000000025</v>
      </c>
      <c r="J65" s="109">
        <v>-8.8925000000000125</v>
      </c>
      <c r="K65" s="109">
        <v>3.9291666666666174</v>
      </c>
      <c r="L65" s="109">
        <v>-8.7775000000000034</v>
      </c>
      <c r="M65" s="109">
        <v>-8.910000000000025</v>
      </c>
      <c r="N65" s="109">
        <v>3.9291666666666174</v>
      </c>
      <c r="O65" s="109">
        <v>12.839166666666642</v>
      </c>
    </row>
    <row r="66" spans="1:15" x14ac:dyDescent="0.35">
      <c r="A66" s="42">
        <v>45261</v>
      </c>
      <c r="B66" s="109">
        <v>182.18333333333337</v>
      </c>
      <c r="C66" s="109">
        <v>169.8041666666667</v>
      </c>
      <c r="D66" s="109">
        <v>170.13666666666663</v>
      </c>
      <c r="E66" s="109">
        <v>169.28666666666669</v>
      </c>
      <c r="F66" s="109">
        <v>180.32166666666669</v>
      </c>
      <c r="G66" s="109">
        <v>170.44749999999999</v>
      </c>
      <c r="H66" s="109">
        <v>12.379166666666663</v>
      </c>
      <c r="I66" s="109">
        <v>12.046666666666738</v>
      </c>
      <c r="J66" s="109">
        <v>12.896666666666675</v>
      </c>
      <c r="K66" s="109">
        <v>1.8616666666666788</v>
      </c>
      <c r="L66" s="109">
        <v>11.735833333333375</v>
      </c>
      <c r="M66" s="109">
        <v>1.8616666666666788</v>
      </c>
      <c r="N66" s="109">
        <v>12.896666666666675</v>
      </c>
      <c r="O66" s="109">
        <v>11.034999999999997</v>
      </c>
    </row>
    <row r="67" spans="1:15" x14ac:dyDescent="0.35">
      <c r="A67" s="42">
        <v>45262</v>
      </c>
      <c r="B67" s="109">
        <v>127.14916666666666</v>
      </c>
      <c r="C67" s="109">
        <v>109.53416666666668</v>
      </c>
      <c r="D67" s="109">
        <v>109.38250000000001</v>
      </c>
      <c r="E67" s="109">
        <v>109.52166666666665</v>
      </c>
      <c r="F67" s="109">
        <v>122.01249999999999</v>
      </c>
      <c r="G67" s="109">
        <v>109.57333333333334</v>
      </c>
      <c r="H67" s="109">
        <v>17.614999999999981</v>
      </c>
      <c r="I67" s="109">
        <v>17.766666666666652</v>
      </c>
      <c r="J67" s="109">
        <v>17.627500000000012</v>
      </c>
      <c r="K67" s="109">
        <v>5.1366666666666703</v>
      </c>
      <c r="L67" s="109">
        <v>17.575833333333321</v>
      </c>
      <c r="M67" s="109">
        <v>5.1366666666666703</v>
      </c>
      <c r="N67" s="109">
        <v>17.766666666666652</v>
      </c>
      <c r="O67" s="109">
        <v>12.629999999999981</v>
      </c>
    </row>
    <row r="68" spans="1:15" x14ac:dyDescent="0.35">
      <c r="A68" s="42">
        <v>45263</v>
      </c>
      <c r="B68" s="109">
        <v>109.40250000000002</v>
      </c>
      <c r="C68" s="109">
        <v>95.501666666666665</v>
      </c>
      <c r="D68" s="109">
        <v>95.501666666666665</v>
      </c>
      <c r="E68" s="109">
        <v>95.501666666666665</v>
      </c>
      <c r="F68" s="109">
        <v>98.569166666666661</v>
      </c>
      <c r="G68" s="109">
        <v>95.501666666666665</v>
      </c>
      <c r="H68" s="109">
        <v>13.900833333333352</v>
      </c>
      <c r="I68" s="109">
        <v>13.900833333333352</v>
      </c>
      <c r="J68" s="109">
        <v>13.900833333333352</v>
      </c>
      <c r="K68" s="109">
        <v>10.833333333333357</v>
      </c>
      <c r="L68" s="109">
        <v>13.900833333333352</v>
      </c>
      <c r="M68" s="109">
        <v>10.833333333333357</v>
      </c>
      <c r="N68" s="109">
        <v>13.900833333333352</v>
      </c>
      <c r="O68" s="109">
        <v>3.0674999999999955</v>
      </c>
    </row>
    <row r="69" spans="1:15" x14ac:dyDescent="0.35">
      <c r="A69" s="42">
        <v>45264</v>
      </c>
      <c r="B69" s="109">
        <v>115.05583333333334</v>
      </c>
      <c r="C69" s="109">
        <v>108.24583333333334</v>
      </c>
      <c r="D69" s="109">
        <v>108.02000000000002</v>
      </c>
      <c r="E69" s="109">
        <v>108.59249999999999</v>
      </c>
      <c r="F69" s="109">
        <v>114.77666666666666</v>
      </c>
      <c r="G69" s="109">
        <v>108.14999999999999</v>
      </c>
      <c r="H69" s="109">
        <v>6.8100000000000023</v>
      </c>
      <c r="I69" s="109">
        <v>7.035833333333315</v>
      </c>
      <c r="J69" s="109">
        <v>6.4633333333333525</v>
      </c>
      <c r="K69" s="109">
        <v>0.27916666666668277</v>
      </c>
      <c r="L69" s="109">
        <v>6.9058333333333479</v>
      </c>
      <c r="M69" s="109">
        <v>0.27916666666668277</v>
      </c>
      <c r="N69" s="109">
        <v>7.035833333333315</v>
      </c>
      <c r="O69" s="109">
        <v>6.7566666666666322</v>
      </c>
    </row>
    <row r="70" spans="1:15" x14ac:dyDescent="0.35">
      <c r="A70" s="42">
        <v>45265</v>
      </c>
      <c r="B70" s="109">
        <v>115.35666666666668</v>
      </c>
      <c r="C70" s="109">
        <v>108.89583333333331</v>
      </c>
      <c r="D70" s="109">
        <v>109.64416666666665</v>
      </c>
      <c r="E70" s="109">
        <v>108.515</v>
      </c>
      <c r="F70" s="109">
        <v>112.31583333333333</v>
      </c>
      <c r="G70" s="109">
        <v>109.80416666666666</v>
      </c>
      <c r="H70" s="109">
        <v>6.460833333333369</v>
      </c>
      <c r="I70" s="109">
        <v>5.7125000000000341</v>
      </c>
      <c r="J70" s="109">
        <v>6.8416666666666828</v>
      </c>
      <c r="K70" s="109">
        <v>3.040833333333353</v>
      </c>
      <c r="L70" s="109">
        <v>5.5525000000000233</v>
      </c>
      <c r="M70" s="109">
        <v>3.040833333333353</v>
      </c>
      <c r="N70" s="109">
        <v>6.8416666666666828</v>
      </c>
      <c r="O70" s="109">
        <v>3.8008333333333297</v>
      </c>
    </row>
    <row r="71" spans="1:15" x14ac:dyDescent="0.35">
      <c r="A71" s="42">
        <v>45266</v>
      </c>
      <c r="B71" s="109">
        <v>133.45500000000001</v>
      </c>
      <c r="C71" s="109">
        <v>130.41250000000002</v>
      </c>
      <c r="D71" s="109">
        <v>127.78666666666668</v>
      </c>
      <c r="E71" s="109">
        <v>131.155</v>
      </c>
      <c r="F71" s="109">
        <v>136.67749999999998</v>
      </c>
      <c r="G71" s="109">
        <v>132.71333333333334</v>
      </c>
      <c r="H71" s="109">
        <v>3.0424999999999898</v>
      </c>
      <c r="I71" s="109">
        <v>5.6683333333333366</v>
      </c>
      <c r="J71" s="109">
        <v>2.3000000000000114</v>
      </c>
      <c r="K71" s="109">
        <v>-3.2224999999999682</v>
      </c>
      <c r="L71" s="109">
        <v>0.74166666666667425</v>
      </c>
      <c r="M71" s="109">
        <v>-3.2224999999999682</v>
      </c>
      <c r="N71" s="109">
        <v>5.6683333333333366</v>
      </c>
      <c r="O71" s="109">
        <v>8.8908333333333047</v>
      </c>
    </row>
    <row r="72" spans="1:15" x14ac:dyDescent="0.35">
      <c r="A72" s="42">
        <v>45267</v>
      </c>
      <c r="B72" s="109">
        <v>94.882500000000007</v>
      </c>
      <c r="C72" s="109">
        <v>97.804166666666674</v>
      </c>
      <c r="D72" s="109">
        <v>94.122500000000002</v>
      </c>
      <c r="E72" s="109">
        <v>95.083333333333329</v>
      </c>
      <c r="F72" s="109">
        <v>109.77750000000002</v>
      </c>
      <c r="G72" s="109">
        <v>114.32</v>
      </c>
      <c r="H72" s="109">
        <v>-2.9216666666666669</v>
      </c>
      <c r="I72" s="109">
        <v>0.76000000000000512</v>
      </c>
      <c r="J72" s="109">
        <v>-0.20083333333332121</v>
      </c>
      <c r="K72" s="109">
        <v>-14.89500000000001</v>
      </c>
      <c r="L72" s="109">
        <v>-19.437499999999986</v>
      </c>
      <c r="M72" s="109">
        <v>-19.437499999999986</v>
      </c>
      <c r="N72" s="109">
        <v>0.76000000000000512</v>
      </c>
      <c r="O72" s="109">
        <v>20.197499999999991</v>
      </c>
    </row>
    <row r="73" spans="1:15" x14ac:dyDescent="0.35">
      <c r="A73" s="42">
        <v>45268</v>
      </c>
      <c r="B73" s="109">
        <v>96.476666666666674</v>
      </c>
      <c r="C73" s="109">
        <v>97.593333333333348</v>
      </c>
      <c r="D73" s="109">
        <v>98.75333333333333</v>
      </c>
      <c r="E73" s="109">
        <v>96.706666666666663</v>
      </c>
      <c r="F73" s="109">
        <v>96.764166666666668</v>
      </c>
      <c r="G73" s="109">
        <v>98.691666666666663</v>
      </c>
      <c r="H73" s="109">
        <v>-1.1166666666666742</v>
      </c>
      <c r="I73" s="109">
        <v>-2.2766666666666566</v>
      </c>
      <c r="J73" s="109">
        <v>-0.22999999999998977</v>
      </c>
      <c r="K73" s="109">
        <v>-0.28749999999999432</v>
      </c>
      <c r="L73" s="109">
        <v>-2.2149999999999892</v>
      </c>
      <c r="M73" s="109">
        <v>-2.2766666666666566</v>
      </c>
      <c r="N73" s="109">
        <v>-0.22999999999998977</v>
      </c>
      <c r="O73" s="109">
        <v>2.0466666666666669</v>
      </c>
    </row>
    <row r="74" spans="1:15" x14ac:dyDescent="0.35">
      <c r="A74" s="42">
        <v>45269</v>
      </c>
      <c r="B74" s="109">
        <v>87.211666666666659</v>
      </c>
      <c r="C74" s="109">
        <v>70.542500000000004</v>
      </c>
      <c r="D74" s="109">
        <v>73.520833333333329</v>
      </c>
      <c r="E74" s="109">
        <v>68.845833333333346</v>
      </c>
      <c r="F74" s="109">
        <v>73.772500000000008</v>
      </c>
      <c r="G74" s="109">
        <v>72.427500000000009</v>
      </c>
      <c r="H74" s="109">
        <v>16.669166666666655</v>
      </c>
      <c r="I74" s="109">
        <v>13.69083333333333</v>
      </c>
      <c r="J74" s="109">
        <v>18.365833333333313</v>
      </c>
      <c r="K74" s="109">
        <v>13.439166666666651</v>
      </c>
      <c r="L74" s="109">
        <v>14.78416666666665</v>
      </c>
      <c r="M74" s="109">
        <v>13.439166666666651</v>
      </c>
      <c r="N74" s="109">
        <v>18.365833333333313</v>
      </c>
      <c r="O74" s="109">
        <v>4.9266666666666623</v>
      </c>
    </row>
    <row r="75" spans="1:15" x14ac:dyDescent="0.35">
      <c r="A75" s="42">
        <v>45270</v>
      </c>
      <c r="B75" s="109">
        <v>86.388333333333335</v>
      </c>
      <c r="C75" s="109">
        <v>55.386666666666663</v>
      </c>
      <c r="D75" s="109">
        <v>61.833333333333336</v>
      </c>
      <c r="E75" s="109">
        <v>50.698333333333331</v>
      </c>
      <c r="F75" s="109">
        <v>66.697500000000005</v>
      </c>
      <c r="G75" s="109">
        <v>62.238333333333323</v>
      </c>
      <c r="H75" s="109">
        <v>31.001666666666672</v>
      </c>
      <c r="I75" s="109">
        <v>24.555</v>
      </c>
      <c r="J75" s="109">
        <v>35.690000000000005</v>
      </c>
      <c r="K75" s="109">
        <v>19.69083333333333</v>
      </c>
      <c r="L75" s="109">
        <v>24.150000000000013</v>
      </c>
      <c r="M75" s="109">
        <v>19.69083333333333</v>
      </c>
      <c r="N75" s="109">
        <v>35.690000000000005</v>
      </c>
      <c r="O75" s="109">
        <v>15.999166666666675</v>
      </c>
    </row>
    <row r="76" spans="1:15" x14ac:dyDescent="0.35">
      <c r="A76" s="42">
        <v>45271</v>
      </c>
      <c r="B76" s="109">
        <v>98.429166666666674</v>
      </c>
      <c r="C76" s="109">
        <v>86.40583333333332</v>
      </c>
      <c r="D76" s="109">
        <v>86.290833333333339</v>
      </c>
      <c r="E76" s="109">
        <v>87.329166666666666</v>
      </c>
      <c r="F76" s="109">
        <v>93.49666666666667</v>
      </c>
      <c r="G76" s="109">
        <v>86.581666666666663</v>
      </c>
      <c r="H76" s="109">
        <v>12.023333333333355</v>
      </c>
      <c r="I76" s="109">
        <v>12.138333333333335</v>
      </c>
      <c r="J76" s="109">
        <v>11.100000000000009</v>
      </c>
      <c r="K76" s="109">
        <v>4.9325000000000045</v>
      </c>
      <c r="L76" s="109">
        <v>11.847500000000011</v>
      </c>
      <c r="M76" s="109">
        <v>4.9325000000000045</v>
      </c>
      <c r="N76" s="109">
        <v>12.138333333333335</v>
      </c>
      <c r="O76" s="109">
        <v>7.2058333333333309</v>
      </c>
    </row>
    <row r="77" spans="1:15" x14ac:dyDescent="0.35">
      <c r="A77" s="42">
        <v>45272</v>
      </c>
      <c r="B77" s="109">
        <v>92.427499999999995</v>
      </c>
      <c r="C77" s="109">
        <v>87.042500000000004</v>
      </c>
      <c r="D77" s="109">
        <v>99.492500000000007</v>
      </c>
      <c r="E77" s="109">
        <v>77.936666666666667</v>
      </c>
      <c r="F77" s="109">
        <v>94.21916666666668</v>
      </c>
      <c r="G77" s="109">
        <v>104.03333333333336</v>
      </c>
      <c r="H77" s="109">
        <v>5.3849999999999909</v>
      </c>
      <c r="I77" s="109">
        <v>-7.0650000000000119</v>
      </c>
      <c r="J77" s="109">
        <v>14.490833333333327</v>
      </c>
      <c r="K77" s="109">
        <v>-1.7916666666666856</v>
      </c>
      <c r="L77" s="109">
        <v>-11.605833333333365</v>
      </c>
      <c r="M77" s="109">
        <v>-11.605833333333365</v>
      </c>
      <c r="N77" s="109">
        <v>14.490833333333327</v>
      </c>
      <c r="O77" s="109">
        <v>26.096666666666692</v>
      </c>
    </row>
    <row r="78" spans="1:15" x14ac:dyDescent="0.35">
      <c r="A78" s="42">
        <v>45273</v>
      </c>
      <c r="B78" s="109">
        <v>89.269999999999982</v>
      </c>
      <c r="C78" s="109">
        <v>86.785000000000011</v>
      </c>
      <c r="D78" s="109">
        <v>87.662500000000009</v>
      </c>
      <c r="E78" s="109">
        <v>85.8125</v>
      </c>
      <c r="F78" s="109">
        <v>91.734999999999999</v>
      </c>
      <c r="G78" s="109">
        <v>89.14</v>
      </c>
      <c r="H78" s="109">
        <v>2.484999999999971</v>
      </c>
      <c r="I78" s="109">
        <v>1.6074999999999733</v>
      </c>
      <c r="J78" s="109">
        <v>3.4574999999999818</v>
      </c>
      <c r="K78" s="109">
        <v>-2.4650000000000176</v>
      </c>
      <c r="L78" s="109">
        <v>0.12999999999998124</v>
      </c>
      <c r="M78" s="109">
        <v>-2.4650000000000176</v>
      </c>
      <c r="N78" s="109">
        <v>3.4574999999999818</v>
      </c>
      <c r="O78" s="109">
        <v>5.9224999999999994</v>
      </c>
    </row>
    <row r="79" spans="1:15" x14ac:dyDescent="0.35">
      <c r="A79" s="42">
        <v>45274</v>
      </c>
      <c r="B79" s="109">
        <v>92.786666666666648</v>
      </c>
      <c r="C79" s="109">
        <v>95.495833333333337</v>
      </c>
      <c r="D79" s="109">
        <v>97.63666666666667</v>
      </c>
      <c r="E79" s="109">
        <v>90.152499999999989</v>
      </c>
      <c r="F79" s="109">
        <v>101.65499999999999</v>
      </c>
      <c r="G79" s="109">
        <v>107.99333333333334</v>
      </c>
      <c r="H79" s="109">
        <v>-2.7091666666666896</v>
      </c>
      <c r="I79" s="109">
        <v>-4.8500000000000227</v>
      </c>
      <c r="J79" s="109">
        <v>2.6341666666666583</v>
      </c>
      <c r="K79" s="109">
        <v>-8.8683333333333394</v>
      </c>
      <c r="L79" s="109">
        <v>-15.206666666666692</v>
      </c>
      <c r="M79" s="109">
        <v>-15.206666666666692</v>
      </c>
      <c r="N79" s="109">
        <v>2.6341666666666583</v>
      </c>
      <c r="O79" s="109">
        <v>17.84083333333335</v>
      </c>
    </row>
    <row r="80" spans="1:15" x14ac:dyDescent="0.35">
      <c r="A80" s="42">
        <v>45275</v>
      </c>
      <c r="B80" s="109">
        <v>84.032500000000013</v>
      </c>
      <c r="C80" s="109">
        <v>86.620833333333337</v>
      </c>
      <c r="D80" s="109">
        <v>86.617500000000021</v>
      </c>
      <c r="E80" s="109">
        <v>86.710833333333355</v>
      </c>
      <c r="F80" s="109">
        <v>84.447500000000005</v>
      </c>
      <c r="G80" s="109">
        <v>83.169166666666669</v>
      </c>
      <c r="H80" s="109">
        <v>-2.588333333333324</v>
      </c>
      <c r="I80" s="109">
        <v>-2.585000000000008</v>
      </c>
      <c r="J80" s="109">
        <v>-2.6783333333333417</v>
      </c>
      <c r="K80" s="109">
        <v>-0.41499999999999204</v>
      </c>
      <c r="L80" s="109">
        <v>0.86333333333334394</v>
      </c>
      <c r="M80" s="109">
        <v>-2.6783333333333417</v>
      </c>
      <c r="N80" s="109">
        <v>0.86333333333334394</v>
      </c>
      <c r="O80" s="109">
        <v>3.5416666666666856</v>
      </c>
    </row>
    <row r="81" spans="1:15" x14ac:dyDescent="0.35">
      <c r="A81" s="42">
        <v>45276</v>
      </c>
      <c r="B81" s="109">
        <v>72.06750000000001</v>
      </c>
      <c r="C81" s="109">
        <v>71.556666666666672</v>
      </c>
      <c r="D81" s="109">
        <v>74.444999999999993</v>
      </c>
      <c r="E81" s="109">
        <v>71.056666666666672</v>
      </c>
      <c r="F81" s="109">
        <v>55.895000000000003</v>
      </c>
      <c r="G81" s="109">
        <v>51.091666666666661</v>
      </c>
      <c r="H81" s="109">
        <v>0.51083333333333769</v>
      </c>
      <c r="I81" s="109">
        <v>-2.3774999999999835</v>
      </c>
      <c r="J81" s="109">
        <v>1.0108333333333377</v>
      </c>
      <c r="K81" s="109">
        <v>16.172500000000007</v>
      </c>
      <c r="L81" s="109">
        <v>20.975833333333348</v>
      </c>
      <c r="M81" s="109">
        <v>-2.3774999999999835</v>
      </c>
      <c r="N81" s="109">
        <v>20.975833333333348</v>
      </c>
      <c r="O81" s="109">
        <v>23.353333333333332</v>
      </c>
    </row>
    <row r="82" spans="1:15" x14ac:dyDescent="0.35">
      <c r="A82" s="42">
        <v>45277</v>
      </c>
      <c r="B82" s="109">
        <v>55.959166666666668</v>
      </c>
      <c r="C82" s="109">
        <v>52.412500000000001</v>
      </c>
      <c r="D82" s="109">
        <v>53.460833333333333</v>
      </c>
      <c r="E82" s="109">
        <v>53.183333333333337</v>
      </c>
      <c r="F82" s="109">
        <v>46.703333333333326</v>
      </c>
      <c r="G82" s="109">
        <v>34.801666666666669</v>
      </c>
      <c r="H82" s="109">
        <v>3.5466666666666669</v>
      </c>
      <c r="I82" s="109">
        <v>2.4983333333333348</v>
      </c>
      <c r="J82" s="109">
        <v>2.7758333333333312</v>
      </c>
      <c r="K82" s="109">
        <v>9.2558333333333422</v>
      </c>
      <c r="L82" s="109">
        <v>21.157499999999999</v>
      </c>
      <c r="M82" s="109">
        <v>2.4983333333333348</v>
      </c>
      <c r="N82" s="109">
        <v>21.157499999999999</v>
      </c>
      <c r="O82" s="109">
        <v>18.659166666666664</v>
      </c>
    </row>
    <row r="83" spans="1:15" x14ac:dyDescent="0.35">
      <c r="A83" s="42">
        <v>45278</v>
      </c>
      <c r="B83" s="109">
        <v>76.81750000000001</v>
      </c>
      <c r="C83" s="109">
        <v>79.273333333333326</v>
      </c>
      <c r="D83" s="109">
        <v>79.669166666666669</v>
      </c>
      <c r="E83" s="109">
        <v>79.236666666666665</v>
      </c>
      <c r="F83" s="109">
        <v>61.593333333333334</v>
      </c>
      <c r="G83" s="109">
        <v>57.920833333333341</v>
      </c>
      <c r="H83" s="109">
        <v>-2.4558333333333167</v>
      </c>
      <c r="I83" s="109">
        <v>-2.8516666666666595</v>
      </c>
      <c r="J83" s="109">
        <v>-2.4191666666666549</v>
      </c>
      <c r="K83" s="109">
        <v>15.224166666666676</v>
      </c>
      <c r="L83" s="109">
        <v>18.896666666666668</v>
      </c>
      <c r="M83" s="109">
        <v>-2.8516666666666595</v>
      </c>
      <c r="N83" s="109">
        <v>18.896666666666668</v>
      </c>
      <c r="O83" s="109">
        <v>21.748333333333328</v>
      </c>
    </row>
    <row r="84" spans="1:15" x14ac:dyDescent="0.35">
      <c r="A84" s="42">
        <v>45279</v>
      </c>
      <c r="B84" s="109">
        <v>73.116666666666674</v>
      </c>
      <c r="C84" s="109">
        <v>75.355000000000004</v>
      </c>
      <c r="D84" s="109">
        <v>76.054999999999993</v>
      </c>
      <c r="E84" s="109">
        <v>75.56583333333333</v>
      </c>
      <c r="F84" s="109">
        <v>65.74166666666666</v>
      </c>
      <c r="G84" s="109">
        <v>66.963333333333324</v>
      </c>
      <c r="H84" s="109">
        <v>-2.2383333333333297</v>
      </c>
      <c r="I84" s="109">
        <v>-2.9383333333333184</v>
      </c>
      <c r="J84" s="109">
        <v>-2.4491666666666561</v>
      </c>
      <c r="K84" s="109">
        <v>7.3750000000000142</v>
      </c>
      <c r="L84" s="109">
        <v>6.1533333333333502</v>
      </c>
      <c r="M84" s="109">
        <v>-2.9383333333333184</v>
      </c>
      <c r="N84" s="109">
        <v>7.3750000000000142</v>
      </c>
      <c r="O84" s="109">
        <v>10.313333333333333</v>
      </c>
    </row>
    <row r="85" spans="1:15" x14ac:dyDescent="0.35">
      <c r="A85" s="42">
        <v>45280</v>
      </c>
      <c r="B85" s="109">
        <v>71.028333333333322</v>
      </c>
      <c r="C85" s="109">
        <v>71.064999999999984</v>
      </c>
      <c r="D85" s="109">
        <v>79.308333333333337</v>
      </c>
      <c r="E85" s="109">
        <v>69.497499999999988</v>
      </c>
      <c r="F85" s="109">
        <v>62.161666666666669</v>
      </c>
      <c r="G85" s="109">
        <v>58.024166666666673</v>
      </c>
      <c r="H85" s="109">
        <v>-3.666666666666174E-2</v>
      </c>
      <c r="I85" s="109">
        <v>-8.2800000000000153</v>
      </c>
      <c r="J85" s="109">
        <v>1.5308333333333337</v>
      </c>
      <c r="K85" s="109">
        <v>8.8666666666666529</v>
      </c>
      <c r="L85" s="109">
        <v>13.004166666666649</v>
      </c>
      <c r="M85" s="109">
        <v>-8.2800000000000153</v>
      </c>
      <c r="N85" s="109">
        <v>13.004166666666649</v>
      </c>
      <c r="O85" s="109">
        <v>21.284166666666664</v>
      </c>
    </row>
    <row r="86" spans="1:15" x14ac:dyDescent="0.35">
      <c r="A86" s="42">
        <v>45281</v>
      </c>
      <c r="B86" s="109">
        <v>66.822500000000005</v>
      </c>
      <c r="C86" s="109">
        <v>43.353333333333332</v>
      </c>
      <c r="D86" s="109">
        <v>71.912500000000009</v>
      </c>
      <c r="E86" s="109">
        <v>42.068333333333335</v>
      </c>
      <c r="F86" s="109">
        <v>48.212499999999999</v>
      </c>
      <c r="G86" s="109">
        <v>25.241666666666671</v>
      </c>
      <c r="H86" s="109">
        <v>23.469166666666673</v>
      </c>
      <c r="I86" s="109">
        <v>-5.0900000000000034</v>
      </c>
      <c r="J86" s="109">
        <v>24.75416666666667</v>
      </c>
      <c r="K86" s="109">
        <v>18.610000000000007</v>
      </c>
      <c r="L86" s="109">
        <v>41.580833333333331</v>
      </c>
      <c r="M86" s="109">
        <v>-5.0900000000000034</v>
      </c>
      <c r="N86" s="109">
        <v>41.580833333333331</v>
      </c>
      <c r="O86" s="109">
        <v>46.670833333333334</v>
      </c>
    </row>
    <row r="87" spans="1:15" x14ac:dyDescent="0.35">
      <c r="A87" s="42">
        <v>45282</v>
      </c>
      <c r="B87" s="109">
        <v>60.700833333333328</v>
      </c>
      <c r="C87" s="109">
        <v>39.398333333333333</v>
      </c>
      <c r="D87" s="109">
        <v>55.094166666666666</v>
      </c>
      <c r="E87" s="109">
        <v>36.954166666666666</v>
      </c>
      <c r="F87" s="109">
        <v>48.360833333333339</v>
      </c>
      <c r="G87" s="109">
        <v>30.257500000000004</v>
      </c>
      <c r="H87" s="109">
        <v>21.302499999999995</v>
      </c>
      <c r="I87" s="109">
        <v>5.606666666666662</v>
      </c>
      <c r="J87" s="109">
        <v>23.746666666666663</v>
      </c>
      <c r="K87" s="109">
        <v>12.339999999999989</v>
      </c>
      <c r="L87" s="109">
        <v>30.443333333333324</v>
      </c>
      <c r="M87" s="109">
        <v>5.606666666666662</v>
      </c>
      <c r="N87" s="109">
        <v>30.443333333333324</v>
      </c>
      <c r="O87" s="109">
        <v>24.836666666666662</v>
      </c>
    </row>
    <row r="88" spans="1:15" x14ac:dyDescent="0.35">
      <c r="A88" s="42">
        <v>45283</v>
      </c>
      <c r="B88" s="109">
        <v>40.520833333333336</v>
      </c>
      <c r="C88" s="109">
        <v>34.254166666666663</v>
      </c>
      <c r="D88" s="109">
        <v>42.337499999999999</v>
      </c>
      <c r="E88" s="109">
        <v>27.052499999999998</v>
      </c>
      <c r="F88" s="109">
        <v>42.394166666666671</v>
      </c>
      <c r="G88" s="109">
        <v>43.804166666666667</v>
      </c>
      <c r="H88" s="109">
        <v>6.2666666666666728</v>
      </c>
      <c r="I88" s="109">
        <v>-1.8166666666666629</v>
      </c>
      <c r="J88" s="109">
        <v>13.468333333333337</v>
      </c>
      <c r="K88" s="109">
        <v>-1.8733333333333348</v>
      </c>
      <c r="L88" s="109">
        <v>-3.2833333333333314</v>
      </c>
      <c r="M88" s="109">
        <v>-3.2833333333333314</v>
      </c>
      <c r="N88" s="109">
        <v>13.468333333333337</v>
      </c>
      <c r="O88" s="109">
        <v>16.751666666666669</v>
      </c>
    </row>
    <row r="89" spans="1:15" x14ac:dyDescent="0.35">
      <c r="A89" s="42">
        <v>45284</v>
      </c>
      <c r="B89" s="109">
        <v>10.234999999999999</v>
      </c>
      <c r="C89" s="109">
        <v>1.7466666666666668</v>
      </c>
      <c r="D89" s="109">
        <v>6.2274999999999991</v>
      </c>
      <c r="E89" s="109">
        <v>1.7733333333333334</v>
      </c>
      <c r="F89" s="109">
        <v>31.10916666666667</v>
      </c>
      <c r="G89" s="109">
        <v>4.395833333333333</v>
      </c>
      <c r="H89" s="109">
        <v>8.4883333333333333</v>
      </c>
      <c r="I89" s="109">
        <v>4.0075000000000003</v>
      </c>
      <c r="J89" s="109">
        <v>8.461666666666666</v>
      </c>
      <c r="K89" s="109">
        <v>-20.874166666666671</v>
      </c>
      <c r="L89" s="109">
        <v>5.8391666666666664</v>
      </c>
      <c r="M89" s="109">
        <v>-20.874166666666671</v>
      </c>
      <c r="N89" s="109">
        <v>8.4883333333333333</v>
      </c>
      <c r="O89" s="109">
        <v>29.362500000000004</v>
      </c>
    </row>
    <row r="90" spans="1:15" x14ac:dyDescent="0.35">
      <c r="A90" s="42">
        <v>45285</v>
      </c>
      <c r="B90" s="109">
        <v>45.838333333333331</v>
      </c>
      <c r="C90" s="109">
        <v>5.9933333333333332</v>
      </c>
      <c r="D90" s="109">
        <v>15.584999999999999</v>
      </c>
      <c r="E90" s="109">
        <v>2.7316666666666669</v>
      </c>
      <c r="F90" s="109">
        <v>43.406666666666673</v>
      </c>
      <c r="G90" s="109">
        <v>10.994999999999999</v>
      </c>
      <c r="H90" s="109">
        <v>39.844999999999999</v>
      </c>
      <c r="I90" s="109">
        <v>30.25333333333333</v>
      </c>
      <c r="J90" s="109">
        <v>43.106666666666662</v>
      </c>
      <c r="K90" s="109">
        <v>2.4316666666666578</v>
      </c>
      <c r="L90" s="109">
        <v>34.843333333333334</v>
      </c>
      <c r="M90" s="109">
        <v>2.4316666666666578</v>
      </c>
      <c r="N90" s="109">
        <v>43.106666666666662</v>
      </c>
      <c r="O90" s="109">
        <v>40.675000000000004</v>
      </c>
    </row>
    <row r="91" spans="1:15" x14ac:dyDescent="0.35">
      <c r="A91" s="42">
        <v>45286</v>
      </c>
      <c r="B91" s="109">
        <v>72.979166666666671</v>
      </c>
      <c r="C91" s="109">
        <v>33.078333333333333</v>
      </c>
      <c r="D91" s="109">
        <v>54.520833333333336</v>
      </c>
      <c r="E91" s="109">
        <v>28.965000000000003</v>
      </c>
      <c r="F91" s="109">
        <v>53.624166666666667</v>
      </c>
      <c r="G91" s="109">
        <v>32.394999999999996</v>
      </c>
      <c r="H91" s="109">
        <v>39.900833333333338</v>
      </c>
      <c r="I91" s="109">
        <v>18.458333333333336</v>
      </c>
      <c r="J91" s="109">
        <v>44.014166666666668</v>
      </c>
      <c r="K91" s="109">
        <v>19.355000000000004</v>
      </c>
      <c r="L91" s="109">
        <v>40.584166666666675</v>
      </c>
      <c r="M91" s="109">
        <v>18.458333333333336</v>
      </c>
      <c r="N91" s="109">
        <v>44.014166666666668</v>
      </c>
      <c r="O91" s="109">
        <v>25.555833333333332</v>
      </c>
    </row>
    <row r="92" spans="1:15" x14ac:dyDescent="0.35">
      <c r="A92" s="42">
        <v>45287</v>
      </c>
      <c r="B92" s="109">
        <v>68.438333333333347</v>
      </c>
      <c r="C92" s="109">
        <v>61.676666666666669</v>
      </c>
      <c r="D92" s="109">
        <v>65.95</v>
      </c>
      <c r="E92" s="109">
        <v>59.839999999999996</v>
      </c>
      <c r="F92" s="109">
        <v>63.693333333333328</v>
      </c>
      <c r="G92" s="109">
        <v>65.98833333333333</v>
      </c>
      <c r="H92" s="109">
        <v>6.7616666666666774</v>
      </c>
      <c r="I92" s="109">
        <v>2.4883333333333439</v>
      </c>
      <c r="J92" s="109">
        <v>8.5983333333333505</v>
      </c>
      <c r="K92" s="109">
        <v>4.7450000000000188</v>
      </c>
      <c r="L92" s="109">
        <v>2.4500000000000171</v>
      </c>
      <c r="M92" s="109">
        <v>2.4500000000000171</v>
      </c>
      <c r="N92" s="109">
        <v>8.5983333333333505</v>
      </c>
      <c r="O92" s="109">
        <v>6.1483333333333334</v>
      </c>
    </row>
    <row r="93" spans="1:15" x14ac:dyDescent="0.35">
      <c r="A93" s="42">
        <v>45288</v>
      </c>
      <c r="B93" s="109">
        <v>52.100833333333334</v>
      </c>
      <c r="C93" s="109">
        <v>29.938333333333333</v>
      </c>
      <c r="D93" s="109">
        <v>36.555</v>
      </c>
      <c r="E93" s="109">
        <v>29.229166666666668</v>
      </c>
      <c r="F93" s="109">
        <v>49.955000000000005</v>
      </c>
      <c r="G93" s="109">
        <v>25.073333333333338</v>
      </c>
      <c r="H93" s="109">
        <v>22.162500000000001</v>
      </c>
      <c r="I93" s="109">
        <v>15.545833333333334</v>
      </c>
      <c r="J93" s="109">
        <v>22.871666666666666</v>
      </c>
      <c r="K93" s="109">
        <v>2.1458333333333286</v>
      </c>
      <c r="L93" s="109">
        <v>27.027499999999996</v>
      </c>
      <c r="M93" s="109">
        <v>2.1458333333333286</v>
      </c>
      <c r="N93" s="109">
        <v>27.027499999999996</v>
      </c>
      <c r="O93" s="109">
        <v>24.881666666666668</v>
      </c>
    </row>
    <row r="94" spans="1:15" x14ac:dyDescent="0.35">
      <c r="A94" s="42">
        <v>45289</v>
      </c>
      <c r="B94" s="109">
        <v>61.014166666666661</v>
      </c>
      <c r="C94" s="109">
        <v>23.577500000000001</v>
      </c>
      <c r="D94" s="109">
        <v>45.94083333333333</v>
      </c>
      <c r="E94" s="109">
        <v>19.929166666666667</v>
      </c>
      <c r="F94" s="109">
        <v>56.056666666666665</v>
      </c>
      <c r="G94" s="109">
        <v>17.443333333333332</v>
      </c>
      <c r="H94" s="109">
        <v>37.43666666666666</v>
      </c>
      <c r="I94" s="109">
        <v>15.073333333333331</v>
      </c>
      <c r="J94" s="109">
        <v>41.084999999999994</v>
      </c>
      <c r="K94" s="109">
        <v>4.957499999999996</v>
      </c>
      <c r="L94" s="109">
        <v>43.570833333333326</v>
      </c>
      <c r="M94" s="109">
        <v>4.957499999999996</v>
      </c>
      <c r="N94" s="109">
        <v>43.570833333333326</v>
      </c>
      <c r="O94" s="109">
        <v>38.61333333333333</v>
      </c>
    </row>
    <row r="95" spans="1:15" x14ac:dyDescent="0.35">
      <c r="A95" s="42">
        <v>45290</v>
      </c>
      <c r="B95" s="109">
        <v>76.275000000000006</v>
      </c>
      <c r="C95" s="109">
        <v>43.789166666666659</v>
      </c>
      <c r="D95" s="109">
        <v>53.540833333333325</v>
      </c>
      <c r="E95" s="109">
        <v>40.675000000000004</v>
      </c>
      <c r="F95" s="109">
        <v>61.079999999999991</v>
      </c>
      <c r="G95" s="109">
        <v>44.23416666666666</v>
      </c>
      <c r="H95" s="109">
        <v>32.485833333333346</v>
      </c>
      <c r="I95" s="109">
        <v>22.734166666666681</v>
      </c>
      <c r="J95" s="109">
        <v>35.6</v>
      </c>
      <c r="K95" s="109">
        <v>15.195000000000014</v>
      </c>
      <c r="L95" s="109">
        <v>32.040833333333346</v>
      </c>
      <c r="M95" s="109">
        <v>15.195000000000014</v>
      </c>
      <c r="N95" s="109">
        <v>35.6</v>
      </c>
      <c r="O95" s="109">
        <v>20.404999999999987</v>
      </c>
    </row>
    <row r="96" spans="1:15" x14ac:dyDescent="0.35">
      <c r="A96" s="42">
        <v>45291</v>
      </c>
      <c r="B96" s="109">
        <v>79.920833333333334</v>
      </c>
      <c r="C96" s="109">
        <v>12.67</v>
      </c>
      <c r="D96" s="109">
        <v>17.25</v>
      </c>
      <c r="E96" s="109">
        <v>11.461666666666668</v>
      </c>
      <c r="F96" s="109">
        <v>54.514999999999993</v>
      </c>
      <c r="G96" s="109">
        <v>25.260833333333334</v>
      </c>
      <c r="H96" s="109">
        <v>67.250833333333333</v>
      </c>
      <c r="I96" s="109">
        <v>62.670833333333334</v>
      </c>
      <c r="J96" s="109">
        <v>68.459166666666661</v>
      </c>
      <c r="K96" s="109">
        <v>25.405833333333341</v>
      </c>
      <c r="L96" s="109">
        <v>54.66</v>
      </c>
      <c r="M96" s="109">
        <v>25.405833333333341</v>
      </c>
      <c r="N96" s="109">
        <v>68.459166666666661</v>
      </c>
      <c r="O96" s="109">
        <v>43.05333333333332</v>
      </c>
    </row>
    <row r="97" spans="1:15" x14ac:dyDescent="0.35">
      <c r="A97" s="42">
        <v>45292</v>
      </c>
      <c r="B97" s="109">
        <v>66.605000000000004</v>
      </c>
      <c r="C97" s="109">
        <v>14.386666666666665</v>
      </c>
      <c r="D97" s="109">
        <v>18.532499999999999</v>
      </c>
      <c r="E97" s="109">
        <v>12.301666666666668</v>
      </c>
      <c r="F97" s="109">
        <v>49.697500000000012</v>
      </c>
      <c r="G97" s="109">
        <v>37.305</v>
      </c>
      <c r="H97" s="109">
        <v>52.218333333333341</v>
      </c>
      <c r="I97" s="109">
        <v>48.072500000000005</v>
      </c>
      <c r="J97" s="109">
        <v>54.303333333333335</v>
      </c>
      <c r="K97" s="109">
        <v>16.907499999999992</v>
      </c>
      <c r="L97" s="109">
        <v>29.300000000000004</v>
      </c>
      <c r="M97" s="109">
        <v>16.907499999999992</v>
      </c>
      <c r="N97" s="109">
        <v>54.303333333333335</v>
      </c>
      <c r="O97" s="109">
        <v>37.395833333333343</v>
      </c>
    </row>
    <row r="98" spans="1:15" x14ac:dyDescent="0.35">
      <c r="A98" s="42">
        <v>45293</v>
      </c>
      <c r="B98" s="109">
        <v>76.05916666666667</v>
      </c>
      <c r="C98" s="109">
        <v>57.150833333333338</v>
      </c>
      <c r="D98" s="109">
        <v>77.264166666666668</v>
      </c>
      <c r="E98" s="109">
        <v>43.22</v>
      </c>
      <c r="F98" s="109">
        <v>65.34</v>
      </c>
      <c r="G98" s="109">
        <v>64.27</v>
      </c>
      <c r="H98" s="109">
        <v>18.908333333333331</v>
      </c>
      <c r="I98" s="109">
        <v>-1.2049999999999983</v>
      </c>
      <c r="J98" s="109">
        <v>32.839166666666671</v>
      </c>
      <c r="K98" s="109">
        <v>10.719166666666666</v>
      </c>
      <c r="L98" s="109">
        <v>11.789166666666674</v>
      </c>
      <c r="M98" s="109">
        <v>-1.2049999999999983</v>
      </c>
      <c r="N98" s="109">
        <v>32.839166666666671</v>
      </c>
      <c r="O98" s="109">
        <v>34.044166666666669</v>
      </c>
    </row>
    <row r="99" spans="1:15" x14ac:dyDescent="0.35">
      <c r="A99" s="42">
        <v>45294</v>
      </c>
      <c r="B99" s="109">
        <v>79.524999999999991</v>
      </c>
      <c r="C99" s="109">
        <v>59.675000000000004</v>
      </c>
      <c r="D99" s="109">
        <v>67.426666666666662</v>
      </c>
      <c r="E99" s="109">
        <v>57.262499999999996</v>
      </c>
      <c r="F99" s="109">
        <v>64.534999999999997</v>
      </c>
      <c r="G99" s="109">
        <v>57.334166666666654</v>
      </c>
      <c r="H99" s="109">
        <v>19.849999999999987</v>
      </c>
      <c r="I99" s="109">
        <v>12.098333333333329</v>
      </c>
      <c r="J99" s="109">
        <v>22.262499999999996</v>
      </c>
      <c r="K99" s="109">
        <v>14.989999999999995</v>
      </c>
      <c r="L99" s="109">
        <v>22.190833333333337</v>
      </c>
      <c r="M99" s="109">
        <v>12.098333333333329</v>
      </c>
      <c r="N99" s="109">
        <v>22.262499999999996</v>
      </c>
      <c r="O99" s="109">
        <v>10.164166666666667</v>
      </c>
    </row>
    <row r="100" spans="1:15" x14ac:dyDescent="0.35">
      <c r="A100" s="42">
        <v>45295</v>
      </c>
      <c r="B100" s="109">
        <v>88.358333333333334</v>
      </c>
      <c r="C100" s="109">
        <v>85.81</v>
      </c>
      <c r="D100" s="109">
        <v>88.33416666666669</v>
      </c>
      <c r="E100" s="109">
        <v>81.440833333333345</v>
      </c>
      <c r="F100" s="109">
        <v>84.520833333333314</v>
      </c>
      <c r="G100" s="109">
        <v>89.067499999999995</v>
      </c>
      <c r="H100" s="109">
        <v>2.548333333333332</v>
      </c>
      <c r="I100" s="109">
        <v>2.4166666666644687E-2</v>
      </c>
      <c r="J100" s="109">
        <v>6.9174999999999898</v>
      </c>
      <c r="K100" s="109">
        <v>3.8375000000000199</v>
      </c>
      <c r="L100" s="109">
        <v>-0.70916666666666117</v>
      </c>
      <c r="M100" s="109">
        <v>-0.70916666666666117</v>
      </c>
      <c r="N100" s="109">
        <v>6.9174999999999898</v>
      </c>
      <c r="O100" s="109">
        <v>7.6266666666666509</v>
      </c>
    </row>
    <row r="101" spans="1:15" x14ac:dyDescent="0.35">
      <c r="A101" s="42">
        <v>45296</v>
      </c>
      <c r="B101" s="109">
        <v>88.639999999999986</v>
      </c>
      <c r="C101" s="109">
        <v>85.027500000000003</v>
      </c>
      <c r="D101" s="109">
        <v>84.855833333333337</v>
      </c>
      <c r="E101" s="109">
        <v>85.32083333333334</v>
      </c>
      <c r="F101" s="109">
        <v>87.076666666666668</v>
      </c>
      <c r="G101" s="109">
        <v>84.799166666666665</v>
      </c>
      <c r="H101" s="109">
        <v>3.6124999999999829</v>
      </c>
      <c r="I101" s="109">
        <v>3.7841666666666498</v>
      </c>
      <c r="J101" s="109">
        <v>3.3191666666666464</v>
      </c>
      <c r="K101" s="109">
        <v>1.5633333333333184</v>
      </c>
      <c r="L101" s="109">
        <v>3.8408333333333218</v>
      </c>
      <c r="M101" s="109">
        <v>1.5633333333333184</v>
      </c>
      <c r="N101" s="109">
        <v>3.8408333333333218</v>
      </c>
      <c r="O101" s="109">
        <v>2.2775000000000034</v>
      </c>
    </row>
    <row r="102" spans="1:15" x14ac:dyDescent="0.35">
      <c r="A102" s="42">
        <v>45297</v>
      </c>
      <c r="B102" s="109">
        <v>87.888333333333335</v>
      </c>
      <c r="C102" s="109">
        <v>82.547499999999999</v>
      </c>
      <c r="D102" s="109">
        <v>83.594999999999999</v>
      </c>
      <c r="E102" s="109">
        <v>81.700833333333335</v>
      </c>
      <c r="F102" s="109">
        <v>83.130833333333314</v>
      </c>
      <c r="G102" s="109">
        <v>83.8</v>
      </c>
      <c r="H102" s="109">
        <v>5.340833333333336</v>
      </c>
      <c r="I102" s="109">
        <v>4.2933333333333366</v>
      </c>
      <c r="J102" s="109">
        <v>6.1875</v>
      </c>
      <c r="K102" s="109">
        <v>4.7575000000000216</v>
      </c>
      <c r="L102" s="109">
        <v>4.0883333333333383</v>
      </c>
      <c r="M102" s="109">
        <v>4.0883333333333383</v>
      </c>
      <c r="N102" s="109">
        <v>6.1875</v>
      </c>
      <c r="O102" s="109">
        <v>2.0991666666666617</v>
      </c>
    </row>
    <row r="103" spans="1:15" x14ac:dyDescent="0.35">
      <c r="A103" s="42">
        <v>45298</v>
      </c>
      <c r="B103" s="109">
        <v>89.210833333333326</v>
      </c>
      <c r="C103" s="109">
        <v>78.36666666666666</v>
      </c>
      <c r="D103" s="109">
        <v>78.36666666666666</v>
      </c>
      <c r="E103" s="109">
        <v>78.364999999999995</v>
      </c>
      <c r="F103" s="109">
        <v>81.108333333333334</v>
      </c>
      <c r="G103" s="109">
        <v>78.840833333333322</v>
      </c>
      <c r="H103" s="109">
        <v>10.844166666666666</v>
      </c>
      <c r="I103" s="109">
        <v>10.844166666666666</v>
      </c>
      <c r="J103" s="109">
        <v>10.845833333333331</v>
      </c>
      <c r="K103" s="109">
        <v>8.102499999999992</v>
      </c>
      <c r="L103" s="109">
        <v>10.370000000000005</v>
      </c>
      <c r="M103" s="109">
        <v>8.102499999999992</v>
      </c>
      <c r="N103" s="109">
        <v>10.845833333333331</v>
      </c>
      <c r="O103" s="109">
        <v>2.7433333333333394</v>
      </c>
    </row>
    <row r="104" spans="1:15" x14ac:dyDescent="0.35">
      <c r="A104" s="42">
        <v>45299</v>
      </c>
      <c r="B104" s="109">
        <v>98.369166666666672</v>
      </c>
      <c r="C104" s="109">
        <v>96.67916666666666</v>
      </c>
      <c r="D104" s="109">
        <v>94.463333333333324</v>
      </c>
      <c r="E104" s="109">
        <v>96.660833333333343</v>
      </c>
      <c r="F104" s="109">
        <v>95.469166666666638</v>
      </c>
      <c r="G104" s="109">
        <v>97.330833333333317</v>
      </c>
      <c r="H104" s="109">
        <v>1.6900000000000119</v>
      </c>
      <c r="I104" s="109">
        <v>3.9058333333333479</v>
      </c>
      <c r="J104" s="109">
        <v>1.7083333333333286</v>
      </c>
      <c r="K104" s="109">
        <v>2.9000000000000341</v>
      </c>
      <c r="L104" s="109">
        <v>1.0383333333333553</v>
      </c>
      <c r="M104" s="109">
        <v>1.0383333333333553</v>
      </c>
      <c r="N104" s="109">
        <v>3.9058333333333479</v>
      </c>
      <c r="O104" s="109">
        <v>2.8674999999999926</v>
      </c>
    </row>
    <row r="105" spans="1:15" x14ac:dyDescent="0.35">
      <c r="A105" s="42">
        <v>45300</v>
      </c>
      <c r="B105" s="109">
        <v>100.41000000000001</v>
      </c>
      <c r="C105" s="109">
        <v>99.27</v>
      </c>
      <c r="D105" s="109">
        <v>91.600833333333355</v>
      </c>
      <c r="E105" s="109">
        <v>100.64749999999999</v>
      </c>
      <c r="F105" s="109">
        <v>102.61</v>
      </c>
      <c r="G105" s="109">
        <v>103.01166666666666</v>
      </c>
      <c r="H105" s="109">
        <v>1.1400000000000148</v>
      </c>
      <c r="I105" s="109">
        <v>8.8091666666666555</v>
      </c>
      <c r="J105" s="109">
        <v>-0.23749999999998295</v>
      </c>
      <c r="K105" s="109">
        <v>-2.1999999999999886</v>
      </c>
      <c r="L105" s="109">
        <v>-2.6016666666666453</v>
      </c>
      <c r="M105" s="109">
        <v>-2.6016666666666453</v>
      </c>
      <c r="N105" s="109">
        <v>8.8091666666666555</v>
      </c>
      <c r="O105" s="109">
        <v>11.410833333333301</v>
      </c>
    </row>
    <row r="106" spans="1:15" x14ac:dyDescent="0.35">
      <c r="A106" s="42">
        <v>45301</v>
      </c>
      <c r="B106" s="109">
        <v>106.20166666666667</v>
      </c>
      <c r="C106" s="109">
        <v>104.76249999999999</v>
      </c>
      <c r="D106" s="109">
        <v>100.10833333333335</v>
      </c>
      <c r="E106" s="109">
        <v>105.66833333333334</v>
      </c>
      <c r="F106" s="109">
        <v>104.18083333333334</v>
      </c>
      <c r="G106" s="109">
        <v>107.2525</v>
      </c>
      <c r="H106" s="109">
        <v>1.4391666666666794</v>
      </c>
      <c r="I106" s="109">
        <v>6.0933333333333195</v>
      </c>
      <c r="J106" s="109">
        <v>0.53333333333333144</v>
      </c>
      <c r="K106" s="109">
        <v>2.0208333333333286</v>
      </c>
      <c r="L106" s="109">
        <v>-1.0508333333333297</v>
      </c>
      <c r="M106" s="109">
        <v>-1.0508333333333297</v>
      </c>
      <c r="N106" s="109">
        <v>6.0933333333333195</v>
      </c>
      <c r="O106" s="109">
        <v>7.1441666666666492</v>
      </c>
    </row>
    <row r="107" spans="1:15" x14ac:dyDescent="0.35">
      <c r="A107" s="42">
        <v>45302</v>
      </c>
      <c r="B107" s="109">
        <v>101.99250000000001</v>
      </c>
      <c r="C107" s="109">
        <v>102.88166666666667</v>
      </c>
      <c r="D107" s="109">
        <v>104.79</v>
      </c>
      <c r="E107" s="109">
        <v>101.21416666666669</v>
      </c>
      <c r="F107" s="109">
        <v>98.682500000000005</v>
      </c>
      <c r="G107" s="109">
        <v>105.3925</v>
      </c>
      <c r="H107" s="109">
        <v>-0.88916666666666799</v>
      </c>
      <c r="I107" s="109">
        <v>-2.7974999999999994</v>
      </c>
      <c r="J107" s="109">
        <v>0.77833333333332178</v>
      </c>
      <c r="K107" s="109">
        <v>3.3100000000000023</v>
      </c>
      <c r="L107" s="109">
        <v>-3.3999999999999915</v>
      </c>
      <c r="M107" s="109">
        <v>-3.3999999999999915</v>
      </c>
      <c r="N107" s="109">
        <v>3.3100000000000023</v>
      </c>
      <c r="O107" s="109">
        <v>6.7099999999999937</v>
      </c>
    </row>
    <row r="108" spans="1:15" x14ac:dyDescent="0.35">
      <c r="A108" s="42">
        <v>45303</v>
      </c>
      <c r="B108" s="109">
        <v>100.89500000000002</v>
      </c>
      <c r="C108" s="109">
        <v>102.40083333333335</v>
      </c>
      <c r="D108" s="109">
        <v>102.40083333333335</v>
      </c>
      <c r="E108" s="109">
        <v>102.40083333333335</v>
      </c>
      <c r="F108" s="109">
        <v>97.089999999999989</v>
      </c>
      <c r="G108" s="109">
        <v>102.40083333333335</v>
      </c>
      <c r="H108" s="109">
        <v>-1.505833333333328</v>
      </c>
      <c r="I108" s="109">
        <v>-1.505833333333328</v>
      </c>
      <c r="J108" s="109">
        <v>-1.505833333333328</v>
      </c>
      <c r="K108" s="109">
        <v>3.8050000000000352</v>
      </c>
      <c r="L108" s="109">
        <v>-1.505833333333328</v>
      </c>
      <c r="M108" s="109">
        <v>-1.505833333333328</v>
      </c>
      <c r="N108" s="109">
        <v>3.8050000000000352</v>
      </c>
      <c r="O108" s="109">
        <v>5.3108333333333633</v>
      </c>
    </row>
    <row r="109" spans="1:15" x14ac:dyDescent="0.35">
      <c r="A109" s="42">
        <v>45304</v>
      </c>
      <c r="B109" s="109">
        <v>81.830833333333331</v>
      </c>
      <c r="C109" s="109">
        <v>84.080833333333345</v>
      </c>
      <c r="D109" s="109">
        <v>76.130833333333342</v>
      </c>
      <c r="E109" s="109">
        <v>76.540000000000006</v>
      </c>
      <c r="F109" s="109">
        <v>66.15666666666668</v>
      </c>
      <c r="G109" s="109">
        <v>60.741666666666667</v>
      </c>
      <c r="H109" s="109">
        <v>-2.2500000000000142</v>
      </c>
      <c r="I109" s="109">
        <v>5.6999999999999886</v>
      </c>
      <c r="J109" s="109">
        <v>5.2908333333333246</v>
      </c>
      <c r="K109" s="109">
        <v>15.67416666666665</v>
      </c>
      <c r="L109" s="109">
        <v>21.089166666666664</v>
      </c>
      <c r="M109" s="109">
        <v>-2.2500000000000142</v>
      </c>
      <c r="N109" s="109">
        <v>21.089166666666664</v>
      </c>
      <c r="O109" s="109">
        <v>23.339166666666678</v>
      </c>
    </row>
    <row r="110" spans="1:15" x14ac:dyDescent="0.35">
      <c r="A110" s="42">
        <v>45305</v>
      </c>
      <c r="B110" s="109">
        <v>78.234166666666667</v>
      </c>
      <c r="C110" s="109">
        <v>75.668333333333337</v>
      </c>
      <c r="D110" s="109">
        <v>74.033333333333317</v>
      </c>
      <c r="E110" s="109">
        <v>74.25</v>
      </c>
      <c r="F110" s="109">
        <v>68.325833333333335</v>
      </c>
      <c r="G110" s="109">
        <v>71.438333333333333</v>
      </c>
      <c r="H110" s="109">
        <v>2.5658333333333303</v>
      </c>
      <c r="I110" s="109">
        <v>4.2008333333333496</v>
      </c>
      <c r="J110" s="109">
        <v>3.9841666666666669</v>
      </c>
      <c r="K110" s="109">
        <v>9.9083333333333314</v>
      </c>
      <c r="L110" s="109">
        <v>6.7958333333333343</v>
      </c>
      <c r="M110" s="109">
        <v>2.5658333333333303</v>
      </c>
      <c r="N110" s="109">
        <v>9.9083333333333314</v>
      </c>
      <c r="O110" s="109">
        <v>7.3425000000000011</v>
      </c>
    </row>
    <row r="111" spans="1:15" x14ac:dyDescent="0.35">
      <c r="A111" s="42">
        <v>45306</v>
      </c>
      <c r="B111" s="109">
        <v>84.299166666666665</v>
      </c>
      <c r="C111" s="109">
        <v>83.270833333333329</v>
      </c>
      <c r="D111" s="109">
        <v>82.02</v>
      </c>
      <c r="E111" s="109">
        <v>83.125833333333333</v>
      </c>
      <c r="F111" s="109">
        <v>83.578333333333333</v>
      </c>
      <c r="G111" s="109">
        <v>83.137500000000003</v>
      </c>
      <c r="H111" s="109">
        <v>1.028333333333336</v>
      </c>
      <c r="I111" s="109">
        <v>2.2791666666666686</v>
      </c>
      <c r="J111" s="109">
        <v>1.173333333333332</v>
      </c>
      <c r="K111" s="109">
        <v>0.72083333333333144</v>
      </c>
      <c r="L111" s="109">
        <v>1.1616666666666617</v>
      </c>
      <c r="M111" s="109">
        <v>0.72083333333333144</v>
      </c>
      <c r="N111" s="109">
        <v>2.2791666666666686</v>
      </c>
      <c r="O111" s="109">
        <v>1.5583333333333371</v>
      </c>
    </row>
    <row r="112" spans="1:15" x14ac:dyDescent="0.35">
      <c r="A112" s="42">
        <v>45307</v>
      </c>
      <c r="B112" s="109">
        <v>95.92583333333333</v>
      </c>
      <c r="C112" s="109">
        <v>101.39916666666669</v>
      </c>
      <c r="D112" s="109">
        <v>96.635833333333338</v>
      </c>
      <c r="E112" s="109">
        <v>101.37916666666666</v>
      </c>
      <c r="F112" s="109">
        <v>95.918333333333308</v>
      </c>
      <c r="G112" s="109">
        <v>103.14333333333333</v>
      </c>
      <c r="H112" s="109">
        <v>-5.4733333333333576</v>
      </c>
      <c r="I112" s="109">
        <v>-0.71000000000000796</v>
      </c>
      <c r="J112" s="109">
        <v>-5.4533333333333331</v>
      </c>
      <c r="K112" s="109">
        <v>7.5000000000216005E-3</v>
      </c>
      <c r="L112" s="109">
        <v>-7.2175000000000011</v>
      </c>
      <c r="M112" s="109">
        <v>-7.2175000000000011</v>
      </c>
      <c r="N112" s="109">
        <v>7.5000000000216005E-3</v>
      </c>
      <c r="O112" s="109">
        <v>7.2250000000000227</v>
      </c>
    </row>
    <row r="113" spans="1:15" x14ac:dyDescent="0.35">
      <c r="A113" s="42">
        <v>45308</v>
      </c>
      <c r="B113" s="109">
        <v>101.53333333333335</v>
      </c>
      <c r="C113" s="109">
        <v>92.846666666666678</v>
      </c>
      <c r="D113" s="109">
        <v>99.604166666666671</v>
      </c>
      <c r="E113" s="109">
        <v>79.875833333333347</v>
      </c>
      <c r="F113" s="109">
        <v>97.552500000000009</v>
      </c>
      <c r="G113" s="109">
        <v>100.495</v>
      </c>
      <c r="H113" s="109">
        <v>8.6866666666666674</v>
      </c>
      <c r="I113" s="109">
        <v>1.9291666666666742</v>
      </c>
      <c r="J113" s="109">
        <v>21.657499999999999</v>
      </c>
      <c r="K113" s="109">
        <v>3.9808333333333366</v>
      </c>
      <c r="L113" s="109">
        <v>1.0383333333333411</v>
      </c>
      <c r="M113" s="109">
        <v>1.0383333333333411</v>
      </c>
      <c r="N113" s="109">
        <v>21.657499999999999</v>
      </c>
      <c r="O113" s="109">
        <v>20.619166666666658</v>
      </c>
    </row>
    <row r="114" spans="1:15" x14ac:dyDescent="0.35">
      <c r="A114" s="42">
        <v>45309</v>
      </c>
      <c r="B114" s="109">
        <v>82.05</v>
      </c>
      <c r="C114" s="109">
        <v>83.722500000000011</v>
      </c>
      <c r="D114" s="109">
        <v>82.161666666666676</v>
      </c>
      <c r="E114" s="109">
        <v>82.239166666666677</v>
      </c>
      <c r="F114" s="109">
        <v>84.916666666666671</v>
      </c>
      <c r="G114" s="109">
        <v>87.835833333333326</v>
      </c>
      <c r="H114" s="109">
        <v>-1.6725000000000136</v>
      </c>
      <c r="I114" s="109">
        <v>-0.11166666666667879</v>
      </c>
      <c r="J114" s="109">
        <v>-0.18916666666667936</v>
      </c>
      <c r="K114" s="109">
        <v>-2.8666666666666742</v>
      </c>
      <c r="L114" s="109">
        <v>-5.7858333333333292</v>
      </c>
      <c r="M114" s="109">
        <v>-5.7858333333333292</v>
      </c>
      <c r="N114" s="109">
        <v>-0.11166666666667879</v>
      </c>
      <c r="O114" s="109">
        <v>5.6741666666666504</v>
      </c>
    </row>
    <row r="115" spans="1:15" x14ac:dyDescent="0.35">
      <c r="A115" s="42">
        <v>45310</v>
      </c>
      <c r="B115" s="109">
        <v>75.216666666666654</v>
      </c>
      <c r="C115" s="109">
        <v>78.594999999999999</v>
      </c>
      <c r="D115" s="109">
        <v>72.302499999999995</v>
      </c>
      <c r="E115" s="109">
        <v>77.224166666666648</v>
      </c>
      <c r="F115" s="109">
        <v>72.819999999999993</v>
      </c>
      <c r="G115" s="109">
        <v>74.018333333333345</v>
      </c>
      <c r="H115" s="109">
        <v>-3.3783333333333445</v>
      </c>
      <c r="I115" s="109">
        <v>2.9141666666666595</v>
      </c>
      <c r="J115" s="109">
        <v>-2.0074999999999932</v>
      </c>
      <c r="K115" s="109">
        <v>2.3966666666666612</v>
      </c>
      <c r="L115" s="109">
        <v>1.1983333333333093</v>
      </c>
      <c r="M115" s="109">
        <v>-3.3783333333333445</v>
      </c>
      <c r="N115" s="109">
        <v>2.9141666666666595</v>
      </c>
      <c r="O115" s="109">
        <v>6.292500000000004</v>
      </c>
    </row>
    <row r="116" spans="1:15" x14ac:dyDescent="0.35">
      <c r="A116" s="42">
        <v>45311</v>
      </c>
      <c r="B116" s="109">
        <v>70.375</v>
      </c>
      <c r="C116" s="109">
        <v>73.762500000000003</v>
      </c>
      <c r="D116" s="109">
        <v>68.135833333333338</v>
      </c>
      <c r="E116" s="109">
        <v>71.784166666666664</v>
      </c>
      <c r="F116" s="109">
        <v>66.955000000000013</v>
      </c>
      <c r="G116" s="109">
        <v>68.546666666666681</v>
      </c>
      <c r="H116" s="109">
        <v>-3.3875000000000028</v>
      </c>
      <c r="I116" s="109">
        <v>2.2391666666666623</v>
      </c>
      <c r="J116" s="109">
        <v>-1.409166666666664</v>
      </c>
      <c r="K116" s="109">
        <v>3.4199999999999875</v>
      </c>
      <c r="L116" s="109">
        <v>1.8283333333333189</v>
      </c>
      <c r="M116" s="109">
        <v>-3.3875000000000028</v>
      </c>
      <c r="N116" s="109">
        <v>3.4199999999999875</v>
      </c>
      <c r="O116" s="109">
        <v>6.8074999999999903</v>
      </c>
    </row>
    <row r="117" spans="1:15" x14ac:dyDescent="0.35">
      <c r="A117" s="42">
        <v>45312</v>
      </c>
      <c r="B117" s="109">
        <v>64.438333333333333</v>
      </c>
      <c r="C117" s="109">
        <v>53.951666666666654</v>
      </c>
      <c r="D117" s="109">
        <v>51.66</v>
      </c>
      <c r="E117" s="109">
        <v>51.244166666666665</v>
      </c>
      <c r="F117" s="109">
        <v>48.405000000000001</v>
      </c>
      <c r="G117" s="109">
        <v>42.662500000000001</v>
      </c>
      <c r="H117" s="109">
        <v>10.486666666666679</v>
      </c>
      <c r="I117" s="109">
        <v>12.778333333333336</v>
      </c>
      <c r="J117" s="109">
        <v>13.194166666666668</v>
      </c>
      <c r="K117" s="109">
        <v>16.033333333333331</v>
      </c>
      <c r="L117" s="109">
        <v>21.775833333333331</v>
      </c>
      <c r="M117" s="109">
        <v>10.486666666666679</v>
      </c>
      <c r="N117" s="109">
        <v>21.775833333333331</v>
      </c>
      <c r="O117" s="109">
        <v>11.289166666666652</v>
      </c>
    </row>
    <row r="118" spans="1:15" x14ac:dyDescent="0.35">
      <c r="A118" s="42">
        <v>45313</v>
      </c>
      <c r="B118" s="109">
        <v>69.144166666666663</v>
      </c>
      <c r="C118" s="109">
        <v>62.096666666666657</v>
      </c>
      <c r="D118" s="109">
        <v>67.830833333333331</v>
      </c>
      <c r="E118" s="109">
        <v>61.465000000000003</v>
      </c>
      <c r="F118" s="109">
        <v>55.425000000000004</v>
      </c>
      <c r="G118" s="109">
        <v>51.394166666666671</v>
      </c>
      <c r="H118" s="109">
        <v>7.0475000000000065</v>
      </c>
      <c r="I118" s="109">
        <v>1.3133333333333326</v>
      </c>
      <c r="J118" s="109">
        <v>7.67916666666666</v>
      </c>
      <c r="K118" s="109">
        <v>13.719166666666659</v>
      </c>
      <c r="L118" s="109">
        <v>17.749999999999993</v>
      </c>
      <c r="M118" s="109">
        <v>1.3133333333333326</v>
      </c>
      <c r="N118" s="109">
        <v>17.749999999999993</v>
      </c>
      <c r="O118" s="109">
        <v>16.43666666666666</v>
      </c>
    </row>
    <row r="119" spans="1:15" x14ac:dyDescent="0.35">
      <c r="A119" s="42">
        <v>45314</v>
      </c>
      <c r="B119" s="109">
        <v>70.406666666666666</v>
      </c>
      <c r="C119" s="109">
        <v>65.281666666666666</v>
      </c>
      <c r="D119" s="109">
        <v>67.655000000000015</v>
      </c>
      <c r="E119" s="109">
        <v>63.342500000000008</v>
      </c>
      <c r="F119" s="109">
        <v>58.866666666666653</v>
      </c>
      <c r="G119" s="109">
        <v>53.480833333333329</v>
      </c>
      <c r="H119" s="109">
        <v>5.125</v>
      </c>
      <c r="I119" s="109">
        <v>2.7516666666666509</v>
      </c>
      <c r="J119" s="109">
        <v>7.064166666666658</v>
      </c>
      <c r="K119" s="109">
        <v>11.540000000000013</v>
      </c>
      <c r="L119" s="109">
        <v>16.925833333333337</v>
      </c>
      <c r="M119" s="109">
        <v>2.7516666666666509</v>
      </c>
      <c r="N119" s="109">
        <v>16.925833333333337</v>
      </c>
      <c r="O119" s="109">
        <v>14.174166666666686</v>
      </c>
    </row>
    <row r="120" spans="1:15" x14ac:dyDescent="0.35">
      <c r="A120" s="42">
        <v>45315</v>
      </c>
      <c r="B120" s="109">
        <v>65.119166666666672</v>
      </c>
      <c r="C120" s="109">
        <v>55.465000000000003</v>
      </c>
      <c r="D120" s="109">
        <v>62.109999999999992</v>
      </c>
      <c r="E120" s="109">
        <v>53.802500000000002</v>
      </c>
      <c r="F120" s="109">
        <v>50.023333333333341</v>
      </c>
      <c r="G120" s="109">
        <v>41.292499999999997</v>
      </c>
      <c r="H120" s="109">
        <v>9.6541666666666686</v>
      </c>
      <c r="I120" s="109">
        <v>3.0091666666666796</v>
      </c>
      <c r="J120" s="109">
        <v>11.31666666666667</v>
      </c>
      <c r="K120" s="109">
        <v>15.095833333333331</v>
      </c>
      <c r="L120" s="109">
        <v>23.826666666666675</v>
      </c>
      <c r="M120" s="109">
        <v>3.0091666666666796</v>
      </c>
      <c r="N120" s="109">
        <v>23.826666666666675</v>
      </c>
      <c r="O120" s="109">
        <v>20.817499999999995</v>
      </c>
    </row>
    <row r="121" spans="1:15" x14ac:dyDescent="0.35">
      <c r="A121" s="42">
        <v>45316</v>
      </c>
      <c r="B121" s="109">
        <v>72.295000000000002</v>
      </c>
      <c r="C121" s="109">
        <v>72.770833333333343</v>
      </c>
      <c r="D121" s="109">
        <v>78.743333333333325</v>
      </c>
      <c r="E121" s="109">
        <v>67.862500000000011</v>
      </c>
      <c r="F121" s="109">
        <v>67.442499999999995</v>
      </c>
      <c r="G121" s="109">
        <v>77.978333333333339</v>
      </c>
      <c r="H121" s="109">
        <v>-0.4758333333333411</v>
      </c>
      <c r="I121" s="109">
        <v>-6.4483333333333235</v>
      </c>
      <c r="J121" s="109">
        <v>4.4324999999999903</v>
      </c>
      <c r="K121" s="109">
        <v>4.8525000000000063</v>
      </c>
      <c r="L121" s="109">
        <v>-5.6833333333333371</v>
      </c>
      <c r="M121" s="109">
        <v>-6.4483333333333235</v>
      </c>
      <c r="N121" s="109">
        <v>4.8525000000000063</v>
      </c>
      <c r="O121" s="109">
        <v>11.30083333333333</v>
      </c>
    </row>
    <row r="122" spans="1:15" x14ac:dyDescent="0.35">
      <c r="A122" s="42">
        <v>45317</v>
      </c>
      <c r="B122" s="109">
        <v>65.63666666666667</v>
      </c>
      <c r="C122" s="109">
        <v>58.933333333333337</v>
      </c>
      <c r="D122" s="109">
        <v>64.332499999999996</v>
      </c>
      <c r="E122" s="109">
        <v>58.102499999999999</v>
      </c>
      <c r="F122" s="109">
        <v>53.604166666666664</v>
      </c>
      <c r="G122" s="109">
        <v>47.445000000000014</v>
      </c>
      <c r="H122" s="109">
        <v>6.7033333333333331</v>
      </c>
      <c r="I122" s="109">
        <v>1.3041666666666742</v>
      </c>
      <c r="J122" s="109">
        <v>7.5341666666666711</v>
      </c>
      <c r="K122" s="109">
        <v>12.032500000000006</v>
      </c>
      <c r="L122" s="109">
        <v>18.191666666666656</v>
      </c>
      <c r="M122" s="109">
        <v>1.3041666666666742</v>
      </c>
      <c r="N122" s="109">
        <v>18.191666666666656</v>
      </c>
      <c r="O122" s="109">
        <v>16.887499999999982</v>
      </c>
    </row>
    <row r="123" spans="1:15" x14ac:dyDescent="0.35">
      <c r="A123" s="42">
        <v>45318</v>
      </c>
      <c r="B123" s="109">
        <v>65.146666666666647</v>
      </c>
      <c r="C123" s="109">
        <v>61.99666666666667</v>
      </c>
      <c r="D123" s="109">
        <v>65.701666666666668</v>
      </c>
      <c r="E123" s="109">
        <v>60.71</v>
      </c>
      <c r="F123" s="109">
        <v>50.324166666666663</v>
      </c>
      <c r="G123" s="109">
        <v>49.787500000000001</v>
      </c>
      <c r="H123" s="109">
        <v>3.1499999999999773</v>
      </c>
      <c r="I123" s="109">
        <v>-0.55500000000002103</v>
      </c>
      <c r="J123" s="109">
        <v>4.4366666666666461</v>
      </c>
      <c r="K123" s="109">
        <v>14.822499999999984</v>
      </c>
      <c r="L123" s="109">
        <v>15.359166666666646</v>
      </c>
      <c r="M123" s="109">
        <v>-0.55500000000002103</v>
      </c>
      <c r="N123" s="109">
        <v>15.359166666666646</v>
      </c>
      <c r="O123" s="109">
        <v>15.914166666666667</v>
      </c>
    </row>
    <row r="124" spans="1:15" x14ac:dyDescent="0.35">
      <c r="A124" s="42">
        <v>45319</v>
      </c>
      <c r="B124" s="109">
        <v>55.679166666666667</v>
      </c>
      <c r="C124" s="109">
        <v>46.068333333333335</v>
      </c>
      <c r="D124" s="109">
        <v>48.740833333333335</v>
      </c>
      <c r="E124" s="109">
        <v>44.180000000000007</v>
      </c>
      <c r="F124" s="109">
        <v>45.833333333333336</v>
      </c>
      <c r="G124" s="109">
        <v>44.805833333333318</v>
      </c>
      <c r="H124" s="109">
        <v>9.610833333333332</v>
      </c>
      <c r="I124" s="109">
        <v>6.9383333333333326</v>
      </c>
      <c r="J124" s="109">
        <v>11.49916666666666</v>
      </c>
      <c r="K124" s="109">
        <v>9.8458333333333314</v>
      </c>
      <c r="L124" s="109">
        <v>10.873333333333349</v>
      </c>
      <c r="M124" s="109">
        <v>6.9383333333333326</v>
      </c>
      <c r="N124" s="109">
        <v>11.49916666666666</v>
      </c>
      <c r="O124" s="109">
        <v>4.5608333333333277</v>
      </c>
    </row>
    <row r="125" spans="1:15" x14ac:dyDescent="0.35">
      <c r="A125" s="42">
        <v>45320</v>
      </c>
      <c r="B125" s="109">
        <v>78.641666666666666</v>
      </c>
      <c r="C125" s="109">
        <v>76.046666666666667</v>
      </c>
      <c r="D125" s="109">
        <v>78.698333333333338</v>
      </c>
      <c r="E125" s="109">
        <v>73.019166666666663</v>
      </c>
      <c r="F125" s="109">
        <v>66.874999999999986</v>
      </c>
      <c r="G125" s="109">
        <v>78.619166666666672</v>
      </c>
      <c r="H125" s="109">
        <v>2.5949999999999989</v>
      </c>
      <c r="I125" s="109">
        <v>-5.6666666666671972E-2</v>
      </c>
      <c r="J125" s="109">
        <v>5.6225000000000023</v>
      </c>
      <c r="K125" s="109">
        <v>11.76666666666668</v>
      </c>
      <c r="L125" s="109">
        <v>2.2499999999993747E-2</v>
      </c>
      <c r="M125" s="109">
        <v>-5.6666666666671972E-2</v>
      </c>
      <c r="N125" s="109">
        <v>11.76666666666668</v>
      </c>
      <c r="O125" s="109">
        <v>11.823333333333352</v>
      </c>
    </row>
    <row r="126" spans="1:15" x14ac:dyDescent="0.35">
      <c r="A126" s="42">
        <v>45321</v>
      </c>
      <c r="B126" s="109">
        <v>74.770833333333329</v>
      </c>
      <c r="C126" s="109">
        <v>69.939166666666665</v>
      </c>
      <c r="D126" s="109">
        <v>70.951666666666668</v>
      </c>
      <c r="E126" s="109">
        <v>69.465000000000003</v>
      </c>
      <c r="F126" s="109">
        <v>63.616666666666667</v>
      </c>
      <c r="G126" s="109">
        <v>58.490833333333335</v>
      </c>
      <c r="H126" s="109">
        <v>4.8316666666666634</v>
      </c>
      <c r="I126" s="109">
        <v>3.8191666666666606</v>
      </c>
      <c r="J126" s="109">
        <v>5.3058333333333252</v>
      </c>
      <c r="K126" s="109">
        <v>11.154166666666661</v>
      </c>
      <c r="L126" s="109">
        <v>16.279999999999994</v>
      </c>
      <c r="M126" s="109">
        <v>3.8191666666666606</v>
      </c>
      <c r="N126" s="109">
        <v>16.279999999999994</v>
      </c>
      <c r="O126" s="109">
        <v>12.460833333333333</v>
      </c>
    </row>
    <row r="127" spans="1:15" x14ac:dyDescent="0.35">
      <c r="A127" s="42">
        <v>45322</v>
      </c>
      <c r="B127" s="109">
        <v>66.776666666666657</v>
      </c>
      <c r="C127" s="109">
        <v>69.254166666666663</v>
      </c>
      <c r="D127" s="109">
        <v>69.360833333333332</v>
      </c>
      <c r="E127" s="109">
        <v>68.236666666666665</v>
      </c>
      <c r="F127" s="109">
        <v>47.63</v>
      </c>
      <c r="G127" s="109">
        <v>41.344166666666673</v>
      </c>
      <c r="H127" s="109">
        <v>-2.4775000000000063</v>
      </c>
      <c r="I127" s="109">
        <v>-2.5841666666666754</v>
      </c>
      <c r="J127" s="109">
        <v>-1.460000000000008</v>
      </c>
      <c r="K127" s="109">
        <v>19.146666666666654</v>
      </c>
      <c r="L127" s="109">
        <v>25.432499999999983</v>
      </c>
      <c r="M127" s="109">
        <v>-2.5841666666666754</v>
      </c>
      <c r="N127" s="109">
        <v>25.432499999999983</v>
      </c>
      <c r="O127" s="109">
        <v>28.016666666666659</v>
      </c>
    </row>
    <row r="128" spans="1:15" x14ac:dyDescent="0.35">
      <c r="A128" s="42">
        <v>45323</v>
      </c>
      <c r="B128" s="109">
        <v>73.273333333333341</v>
      </c>
      <c r="C128" s="109">
        <v>72.194999999999993</v>
      </c>
      <c r="D128" s="109">
        <v>74.196666666666673</v>
      </c>
      <c r="E128" s="109">
        <v>71.686666666666667</v>
      </c>
      <c r="F128" s="109">
        <v>44.553333333333335</v>
      </c>
      <c r="G128" s="109">
        <v>44.455000000000005</v>
      </c>
      <c r="H128" s="109">
        <v>1.0783333333333474</v>
      </c>
      <c r="I128" s="109">
        <v>-0.92333333333333201</v>
      </c>
      <c r="J128" s="109">
        <v>1.5866666666666731</v>
      </c>
      <c r="K128" s="109">
        <v>28.720000000000006</v>
      </c>
      <c r="L128" s="109">
        <v>28.818333333333335</v>
      </c>
      <c r="M128" s="109">
        <v>-0.92333333333333201</v>
      </c>
      <c r="N128" s="109">
        <v>28.818333333333335</v>
      </c>
      <c r="O128" s="109">
        <v>29.741666666666667</v>
      </c>
    </row>
    <row r="129" spans="1:15" x14ac:dyDescent="0.35">
      <c r="A129" s="42">
        <v>45324</v>
      </c>
      <c r="B129" s="109">
        <v>68.11</v>
      </c>
      <c r="C129" s="109">
        <v>62.712499999999999</v>
      </c>
      <c r="D129" s="109">
        <v>66.933333333333323</v>
      </c>
      <c r="E129" s="109">
        <v>62.030833333333334</v>
      </c>
      <c r="F129" s="109">
        <v>45.920833333333327</v>
      </c>
      <c r="G129" s="109">
        <v>46.089999999999996</v>
      </c>
      <c r="H129" s="109">
        <v>5.3975000000000009</v>
      </c>
      <c r="I129" s="109">
        <v>1.1766666666666765</v>
      </c>
      <c r="J129" s="109">
        <v>6.0791666666666657</v>
      </c>
      <c r="K129" s="109">
        <v>22.189166666666672</v>
      </c>
      <c r="L129" s="109">
        <v>22.020000000000003</v>
      </c>
      <c r="M129" s="109">
        <v>1.1766666666666765</v>
      </c>
      <c r="N129" s="109">
        <v>22.189166666666672</v>
      </c>
      <c r="O129" s="109">
        <v>21.012499999999996</v>
      </c>
    </row>
    <row r="130" spans="1:15" x14ac:dyDescent="0.35">
      <c r="A130" s="42">
        <v>45325</v>
      </c>
      <c r="B130" s="109">
        <v>56.153333333333329</v>
      </c>
      <c r="C130" s="109">
        <v>49.134166666666658</v>
      </c>
      <c r="D130" s="109">
        <v>52.955000000000005</v>
      </c>
      <c r="E130" s="109">
        <v>46.635833333333331</v>
      </c>
      <c r="F130" s="109">
        <v>38.833333333333336</v>
      </c>
      <c r="G130" s="109">
        <v>37.292500000000004</v>
      </c>
      <c r="H130" s="109">
        <v>7.0191666666666706</v>
      </c>
      <c r="I130" s="109">
        <v>3.1983333333333235</v>
      </c>
      <c r="J130" s="109">
        <v>9.5174999999999983</v>
      </c>
      <c r="K130" s="109">
        <v>17.319999999999993</v>
      </c>
      <c r="L130" s="109">
        <v>18.860833333333325</v>
      </c>
      <c r="M130" s="109">
        <v>3.1983333333333235</v>
      </c>
      <c r="N130" s="109">
        <v>18.860833333333325</v>
      </c>
      <c r="O130" s="109">
        <v>15.662500000000001</v>
      </c>
    </row>
    <row r="131" spans="1:15" x14ac:dyDescent="0.35">
      <c r="A131" s="42">
        <v>45326</v>
      </c>
      <c r="B131" s="109">
        <v>41.62</v>
      </c>
      <c r="C131" s="109">
        <v>27.717500000000001</v>
      </c>
      <c r="D131" s="109">
        <v>31.1525</v>
      </c>
      <c r="E131" s="109">
        <v>26.743333333333329</v>
      </c>
      <c r="F131" s="109">
        <v>32.905000000000001</v>
      </c>
      <c r="G131" s="109">
        <v>16.099166666666669</v>
      </c>
      <c r="H131" s="109">
        <v>13.902499999999996</v>
      </c>
      <c r="I131" s="109">
        <v>10.467499999999998</v>
      </c>
      <c r="J131" s="109">
        <v>14.876666666666669</v>
      </c>
      <c r="K131" s="109">
        <v>8.7149999999999963</v>
      </c>
      <c r="L131" s="109">
        <v>25.520833333333329</v>
      </c>
      <c r="M131" s="109">
        <v>8.7149999999999963</v>
      </c>
      <c r="N131" s="109">
        <v>25.520833333333329</v>
      </c>
      <c r="O131" s="109">
        <v>16.805833333333332</v>
      </c>
    </row>
    <row r="132" spans="1:15" x14ac:dyDescent="0.35">
      <c r="A132" s="42">
        <v>45327</v>
      </c>
      <c r="B132" s="109">
        <v>70.596666666666678</v>
      </c>
      <c r="C132" s="109">
        <v>72.293333333333337</v>
      </c>
      <c r="D132" s="109">
        <v>57.41</v>
      </c>
      <c r="E132" s="109">
        <v>60.985000000000007</v>
      </c>
      <c r="F132" s="109">
        <v>54.25916666666668</v>
      </c>
      <c r="G132" s="109">
        <v>48.920833333333327</v>
      </c>
      <c r="H132" s="109">
        <v>-1.6966666666666583</v>
      </c>
      <c r="I132" s="109">
        <v>13.186666666666682</v>
      </c>
      <c r="J132" s="109">
        <v>9.6116666666666717</v>
      </c>
      <c r="K132" s="109">
        <v>16.337499999999999</v>
      </c>
      <c r="L132" s="109">
        <v>21.675833333333351</v>
      </c>
      <c r="M132" s="109">
        <v>-1.6966666666666583</v>
      </c>
      <c r="N132" s="109">
        <v>21.675833333333351</v>
      </c>
      <c r="O132" s="109">
        <v>23.372500000000009</v>
      </c>
    </row>
    <row r="133" spans="1:15" x14ac:dyDescent="0.35">
      <c r="A133" s="42">
        <v>45328</v>
      </c>
      <c r="B133" s="109">
        <v>70.769166666666663</v>
      </c>
      <c r="C133" s="109">
        <v>60.169166666666676</v>
      </c>
      <c r="D133" s="109">
        <v>66.240833333333327</v>
      </c>
      <c r="E133" s="109">
        <v>56.399166666666666</v>
      </c>
      <c r="F133" s="109">
        <v>51.39500000000001</v>
      </c>
      <c r="G133" s="109">
        <v>51.586666666666666</v>
      </c>
      <c r="H133" s="109">
        <v>10.599999999999987</v>
      </c>
      <c r="I133" s="109">
        <v>4.528333333333336</v>
      </c>
      <c r="J133" s="109">
        <v>14.369999999999997</v>
      </c>
      <c r="K133" s="109">
        <v>19.374166666666653</v>
      </c>
      <c r="L133" s="109">
        <v>19.182499999999997</v>
      </c>
      <c r="M133" s="109">
        <v>4.528333333333336</v>
      </c>
      <c r="N133" s="109">
        <v>19.374166666666653</v>
      </c>
      <c r="O133" s="109">
        <v>14.845833333333317</v>
      </c>
    </row>
    <row r="134" spans="1:15" x14ac:dyDescent="0.35">
      <c r="A134" s="42">
        <v>45329</v>
      </c>
      <c r="B134" s="109">
        <v>79.230833333333337</v>
      </c>
      <c r="C134" s="109">
        <v>73.286666666666662</v>
      </c>
      <c r="D134" s="109">
        <v>79.526666666666671</v>
      </c>
      <c r="E134" s="109">
        <v>55.956666666666656</v>
      </c>
      <c r="F134" s="109">
        <v>75.761666666666656</v>
      </c>
      <c r="G134" s="109">
        <v>78.995833333333337</v>
      </c>
      <c r="H134" s="109">
        <v>5.9441666666666748</v>
      </c>
      <c r="I134" s="109">
        <v>-0.29583333333333428</v>
      </c>
      <c r="J134" s="109">
        <v>23.27416666666668</v>
      </c>
      <c r="K134" s="109">
        <v>3.4691666666666805</v>
      </c>
      <c r="L134" s="109">
        <v>0.23499999999999943</v>
      </c>
      <c r="M134" s="109">
        <v>-0.29583333333333428</v>
      </c>
      <c r="N134" s="109">
        <v>23.27416666666668</v>
      </c>
      <c r="O134" s="109">
        <v>23.570000000000014</v>
      </c>
    </row>
    <row r="135" spans="1:15" x14ac:dyDescent="0.35">
      <c r="A135" s="42">
        <v>45330</v>
      </c>
      <c r="B135" s="109">
        <v>74.816666666666663</v>
      </c>
      <c r="C135" s="109">
        <v>65.52000000000001</v>
      </c>
      <c r="D135" s="109">
        <v>77.417500000000004</v>
      </c>
      <c r="E135" s="109">
        <v>39.272500000000001</v>
      </c>
      <c r="F135" s="109">
        <v>79.217500000000001</v>
      </c>
      <c r="G135" s="109">
        <v>84.141666666666652</v>
      </c>
      <c r="H135" s="109">
        <v>9.2966666666666526</v>
      </c>
      <c r="I135" s="109">
        <v>-2.6008333333333411</v>
      </c>
      <c r="J135" s="109">
        <v>35.544166666666662</v>
      </c>
      <c r="K135" s="109">
        <v>-4.4008333333333383</v>
      </c>
      <c r="L135" s="109">
        <v>-9.3249999999999886</v>
      </c>
      <c r="M135" s="109">
        <v>-9.3249999999999886</v>
      </c>
      <c r="N135" s="109">
        <v>35.544166666666662</v>
      </c>
      <c r="O135" s="109">
        <v>44.869166666666651</v>
      </c>
    </row>
    <row r="136" spans="1:15" x14ac:dyDescent="0.35">
      <c r="A136" s="42">
        <v>45331</v>
      </c>
      <c r="B136" s="109">
        <v>69.469166666666652</v>
      </c>
      <c r="C136" s="109">
        <v>57.846666666666671</v>
      </c>
      <c r="D136" s="109">
        <v>64.092500000000001</v>
      </c>
      <c r="E136" s="109">
        <v>52.17499999999999</v>
      </c>
      <c r="F136" s="109">
        <v>61.493333333333332</v>
      </c>
      <c r="G136" s="109">
        <v>57.638333333333328</v>
      </c>
      <c r="H136" s="109">
        <v>11.622499999999981</v>
      </c>
      <c r="I136" s="109">
        <v>5.3766666666666509</v>
      </c>
      <c r="J136" s="109">
        <v>17.294166666666662</v>
      </c>
      <c r="K136" s="109">
        <v>7.9758333333333198</v>
      </c>
      <c r="L136" s="109">
        <v>11.830833333333324</v>
      </c>
      <c r="M136" s="109">
        <v>5.3766666666666509</v>
      </c>
      <c r="N136" s="109">
        <v>17.294166666666662</v>
      </c>
      <c r="O136" s="109">
        <v>11.917500000000011</v>
      </c>
    </row>
    <row r="137" spans="1:15" x14ac:dyDescent="0.35">
      <c r="A137" s="42">
        <v>45332</v>
      </c>
      <c r="B137" s="109">
        <v>72.27</v>
      </c>
      <c r="C137" s="109">
        <v>66.32416666666667</v>
      </c>
      <c r="D137" s="109">
        <v>68.545000000000002</v>
      </c>
      <c r="E137" s="109">
        <v>65.357500000000002</v>
      </c>
      <c r="F137" s="109">
        <v>57.295833333333341</v>
      </c>
      <c r="G137" s="109">
        <v>59.985000000000007</v>
      </c>
      <c r="H137" s="109">
        <v>5.9458333333333258</v>
      </c>
      <c r="I137" s="109">
        <v>3.7249999999999943</v>
      </c>
      <c r="J137" s="109">
        <v>6.9124999999999943</v>
      </c>
      <c r="K137" s="109">
        <v>14.974166666666655</v>
      </c>
      <c r="L137" s="109">
        <v>12.284999999999989</v>
      </c>
      <c r="M137" s="109">
        <v>3.7249999999999943</v>
      </c>
      <c r="N137" s="109">
        <v>14.974166666666655</v>
      </c>
      <c r="O137" s="109">
        <v>11.24916666666666</v>
      </c>
    </row>
    <row r="138" spans="1:15" x14ac:dyDescent="0.35">
      <c r="A138" s="42">
        <v>45333</v>
      </c>
      <c r="B138" s="109">
        <v>71.658333333333346</v>
      </c>
      <c r="C138" s="109">
        <v>58.505000000000003</v>
      </c>
      <c r="D138" s="109">
        <v>63.445833333333326</v>
      </c>
      <c r="E138" s="109">
        <v>50.231666666666676</v>
      </c>
      <c r="F138" s="109">
        <v>55.835833333333333</v>
      </c>
      <c r="G138" s="109">
        <v>56.696666666666665</v>
      </c>
      <c r="H138" s="109">
        <v>13.153333333333343</v>
      </c>
      <c r="I138" s="109">
        <v>8.2125000000000199</v>
      </c>
      <c r="J138" s="109">
        <v>21.426666666666669</v>
      </c>
      <c r="K138" s="109">
        <v>15.822500000000012</v>
      </c>
      <c r="L138" s="109">
        <v>14.96166666666668</v>
      </c>
      <c r="M138" s="109">
        <v>8.2125000000000199</v>
      </c>
      <c r="N138" s="109">
        <v>21.426666666666669</v>
      </c>
      <c r="O138" s="109">
        <v>13.21416666666665</v>
      </c>
    </row>
    <row r="139" spans="1:15" x14ac:dyDescent="0.35">
      <c r="A139" s="42">
        <v>45334</v>
      </c>
      <c r="B139" s="109">
        <v>69.750833333333333</v>
      </c>
      <c r="C139" s="109">
        <v>68.590833333333322</v>
      </c>
      <c r="D139" s="109">
        <v>69.699999999999989</v>
      </c>
      <c r="E139" s="109">
        <v>67.649166666666659</v>
      </c>
      <c r="F139" s="109">
        <v>66.962499999999991</v>
      </c>
      <c r="G139" s="109">
        <v>69.984999999999999</v>
      </c>
      <c r="H139" s="109">
        <v>1.1600000000000108</v>
      </c>
      <c r="I139" s="109">
        <v>5.0833333333343944E-2</v>
      </c>
      <c r="J139" s="109">
        <v>2.1016666666666737</v>
      </c>
      <c r="K139" s="109">
        <v>2.7883333333333411</v>
      </c>
      <c r="L139" s="109">
        <v>-0.23416666666666686</v>
      </c>
      <c r="M139" s="109">
        <v>-0.23416666666666686</v>
      </c>
      <c r="N139" s="109">
        <v>2.7883333333333411</v>
      </c>
      <c r="O139" s="109">
        <v>3.022500000000008</v>
      </c>
    </row>
    <row r="140" spans="1:15" x14ac:dyDescent="0.35">
      <c r="A140" s="42">
        <v>45335</v>
      </c>
      <c r="B140" s="109">
        <v>69.305833333333325</v>
      </c>
      <c r="C140" s="109">
        <v>63.545833333333341</v>
      </c>
      <c r="D140" s="109">
        <v>64.63333333333334</v>
      </c>
      <c r="E140" s="109">
        <v>62.561666666666667</v>
      </c>
      <c r="F140" s="109">
        <v>66.451666666666682</v>
      </c>
      <c r="G140" s="109">
        <v>64.831666666666663</v>
      </c>
      <c r="H140" s="109">
        <v>5.7599999999999838</v>
      </c>
      <c r="I140" s="109">
        <v>4.6724999999999852</v>
      </c>
      <c r="J140" s="109">
        <v>6.7441666666666578</v>
      </c>
      <c r="K140" s="109">
        <v>2.854166666666643</v>
      </c>
      <c r="L140" s="109">
        <v>4.4741666666666617</v>
      </c>
      <c r="M140" s="109">
        <v>2.854166666666643</v>
      </c>
      <c r="N140" s="109">
        <v>6.7441666666666578</v>
      </c>
      <c r="O140" s="109">
        <v>3.8900000000000148</v>
      </c>
    </row>
    <row r="141" spans="1:15" x14ac:dyDescent="0.35">
      <c r="A141" s="42">
        <v>45336</v>
      </c>
      <c r="B141" s="109">
        <v>68.45</v>
      </c>
      <c r="C141" s="109">
        <v>59.170833333333327</v>
      </c>
      <c r="D141" s="109">
        <v>61.839999999999996</v>
      </c>
      <c r="E141" s="109">
        <v>56.784166666666664</v>
      </c>
      <c r="F141" s="109">
        <v>64.856666666666669</v>
      </c>
      <c r="G141" s="109">
        <v>62.491666666666667</v>
      </c>
      <c r="H141" s="109">
        <v>9.2791666666666757</v>
      </c>
      <c r="I141" s="109">
        <v>6.6100000000000065</v>
      </c>
      <c r="J141" s="109">
        <v>11.665833333333339</v>
      </c>
      <c r="K141" s="109">
        <v>3.5933333333333337</v>
      </c>
      <c r="L141" s="109">
        <v>5.9583333333333357</v>
      </c>
      <c r="M141" s="109">
        <v>3.5933333333333337</v>
      </c>
      <c r="N141" s="109">
        <v>11.665833333333339</v>
      </c>
      <c r="O141" s="109">
        <v>8.0725000000000051</v>
      </c>
    </row>
    <row r="142" spans="1:15" x14ac:dyDescent="0.35">
      <c r="A142" s="42">
        <v>45337</v>
      </c>
      <c r="B142" s="109">
        <v>65.794166666666669</v>
      </c>
      <c r="C142" s="109">
        <v>56.497499999999995</v>
      </c>
      <c r="D142" s="109">
        <v>63.055</v>
      </c>
      <c r="E142" s="109">
        <v>50.544166666666676</v>
      </c>
      <c r="F142" s="109">
        <v>63.479166666666664</v>
      </c>
      <c r="G142" s="109">
        <v>64.809166666666684</v>
      </c>
      <c r="H142" s="109">
        <v>9.296666666666674</v>
      </c>
      <c r="I142" s="109">
        <v>2.7391666666666694</v>
      </c>
      <c r="J142" s="109">
        <v>15.249999999999993</v>
      </c>
      <c r="K142" s="109">
        <v>2.3150000000000048</v>
      </c>
      <c r="L142" s="109">
        <v>0.98499999999998522</v>
      </c>
      <c r="M142" s="109">
        <v>0.98499999999998522</v>
      </c>
      <c r="N142" s="109">
        <v>15.249999999999993</v>
      </c>
      <c r="O142" s="109">
        <v>14.265000000000008</v>
      </c>
    </row>
    <row r="143" spans="1:15" x14ac:dyDescent="0.35">
      <c r="A143" s="42">
        <v>45338</v>
      </c>
      <c r="B143" s="109">
        <v>63.884999999999991</v>
      </c>
      <c r="C143" s="109">
        <v>55.945833333333333</v>
      </c>
      <c r="D143" s="109">
        <v>58.859999999999992</v>
      </c>
      <c r="E143" s="109">
        <v>55.213333333333338</v>
      </c>
      <c r="F143" s="109">
        <v>52.725833333333327</v>
      </c>
      <c r="G143" s="109">
        <v>48.564166666666665</v>
      </c>
      <c r="H143" s="109">
        <v>7.939166666666658</v>
      </c>
      <c r="I143" s="109">
        <v>5.0249999999999986</v>
      </c>
      <c r="J143" s="109">
        <v>8.6716666666666526</v>
      </c>
      <c r="K143" s="109">
        <v>11.159166666666664</v>
      </c>
      <c r="L143" s="109">
        <v>15.320833333333326</v>
      </c>
      <c r="M143" s="109">
        <v>5.0249999999999986</v>
      </c>
      <c r="N143" s="109">
        <v>15.320833333333326</v>
      </c>
      <c r="O143" s="109">
        <v>10.295833333333327</v>
      </c>
    </row>
    <row r="144" spans="1:15" x14ac:dyDescent="0.35">
      <c r="A144" s="42">
        <v>45339</v>
      </c>
      <c r="B144" s="109">
        <v>61.725000000000001</v>
      </c>
      <c r="C144" s="109">
        <v>57.056666666666672</v>
      </c>
      <c r="D144" s="109">
        <v>62.645833333333343</v>
      </c>
      <c r="E144" s="109">
        <v>53.436666666666667</v>
      </c>
      <c r="F144" s="109">
        <v>54.313333333333333</v>
      </c>
      <c r="G144" s="109">
        <v>60.728333333333346</v>
      </c>
      <c r="H144" s="109">
        <v>4.6683333333333294</v>
      </c>
      <c r="I144" s="109">
        <v>-0.92083333333334139</v>
      </c>
      <c r="J144" s="109">
        <v>8.288333333333334</v>
      </c>
      <c r="K144" s="109">
        <v>7.4116666666666688</v>
      </c>
      <c r="L144" s="109">
        <v>0.99666666666665549</v>
      </c>
      <c r="M144" s="109">
        <v>-0.92083333333334139</v>
      </c>
      <c r="N144" s="109">
        <v>8.288333333333334</v>
      </c>
      <c r="O144" s="109">
        <v>9.2091666666666754</v>
      </c>
    </row>
    <row r="145" spans="1:15" x14ac:dyDescent="0.35">
      <c r="A145" s="42">
        <v>45340</v>
      </c>
      <c r="B145" s="109">
        <v>61.323333333333345</v>
      </c>
      <c r="C145" s="109">
        <v>40.05833333333333</v>
      </c>
      <c r="D145" s="109">
        <v>49.43</v>
      </c>
      <c r="E145" s="109">
        <v>35.362500000000004</v>
      </c>
      <c r="F145" s="109">
        <v>47.336666666666673</v>
      </c>
      <c r="G145" s="109">
        <v>44.793333333333329</v>
      </c>
      <c r="H145" s="109">
        <v>21.265000000000015</v>
      </c>
      <c r="I145" s="109">
        <v>11.893333333333345</v>
      </c>
      <c r="J145" s="109">
        <v>25.960833333333341</v>
      </c>
      <c r="K145" s="109">
        <v>13.986666666666672</v>
      </c>
      <c r="L145" s="109">
        <v>16.530000000000015</v>
      </c>
      <c r="M145" s="109">
        <v>11.893333333333345</v>
      </c>
      <c r="N145" s="109">
        <v>25.960833333333341</v>
      </c>
      <c r="O145" s="109">
        <v>14.067499999999995</v>
      </c>
    </row>
    <row r="146" spans="1:15" x14ac:dyDescent="0.35">
      <c r="A146" s="42">
        <v>45341</v>
      </c>
      <c r="B146" s="109">
        <v>60.631666666666661</v>
      </c>
      <c r="C146" s="109">
        <v>59.865833333333342</v>
      </c>
      <c r="D146" s="109">
        <v>62.62166666666667</v>
      </c>
      <c r="E146" s="109">
        <v>55.894166666666671</v>
      </c>
      <c r="F146" s="109">
        <v>57.918333333333329</v>
      </c>
      <c r="G146" s="109">
        <v>62.449999999999996</v>
      </c>
      <c r="H146" s="109">
        <v>0.76583333333331893</v>
      </c>
      <c r="I146" s="109">
        <v>-1.9900000000000091</v>
      </c>
      <c r="J146" s="109">
        <v>4.7374999999999901</v>
      </c>
      <c r="K146" s="109">
        <v>2.7133333333333312</v>
      </c>
      <c r="L146" s="109">
        <v>-1.8183333333333351</v>
      </c>
      <c r="M146" s="109">
        <v>-1.9900000000000091</v>
      </c>
      <c r="N146" s="109">
        <v>4.7374999999999901</v>
      </c>
      <c r="O146" s="109">
        <v>6.7274999999999991</v>
      </c>
    </row>
    <row r="147" spans="1:15" x14ac:dyDescent="0.35">
      <c r="A147" s="42">
        <v>45342</v>
      </c>
      <c r="B147" s="109">
        <v>58.82833333333334</v>
      </c>
      <c r="C147" s="109">
        <v>55.76</v>
      </c>
      <c r="D147" s="109">
        <v>55.899166666666666</v>
      </c>
      <c r="E147" s="109">
        <v>55.339166666666671</v>
      </c>
      <c r="F147" s="109">
        <v>55.498333333333335</v>
      </c>
      <c r="G147" s="109">
        <v>54.126666666666665</v>
      </c>
      <c r="H147" s="109">
        <v>3.0683333333333422</v>
      </c>
      <c r="I147" s="109">
        <v>2.9291666666666742</v>
      </c>
      <c r="J147" s="109">
        <v>3.4891666666666694</v>
      </c>
      <c r="K147" s="109">
        <v>3.3300000000000054</v>
      </c>
      <c r="L147" s="109">
        <v>4.7016666666666751</v>
      </c>
      <c r="M147" s="109">
        <v>2.9291666666666742</v>
      </c>
      <c r="N147" s="109">
        <v>4.7016666666666751</v>
      </c>
      <c r="O147" s="109">
        <v>1.7725000000000009</v>
      </c>
    </row>
    <row r="148" spans="1:15" x14ac:dyDescent="0.35">
      <c r="A148" s="42">
        <v>45343</v>
      </c>
      <c r="B148" s="109">
        <v>55.810833333333335</v>
      </c>
      <c r="C148" s="109">
        <v>52.747499999999995</v>
      </c>
      <c r="D148" s="109">
        <v>54.711666666666673</v>
      </c>
      <c r="E148" s="109">
        <v>51.12916666666667</v>
      </c>
      <c r="F148" s="109">
        <v>47.681666666666665</v>
      </c>
      <c r="G148" s="109">
        <v>47.804166666666667</v>
      </c>
      <c r="H148" s="109">
        <v>3.0633333333333397</v>
      </c>
      <c r="I148" s="109">
        <v>1.0991666666666617</v>
      </c>
      <c r="J148" s="109">
        <v>4.6816666666666649</v>
      </c>
      <c r="K148" s="109">
        <v>8.12916666666667</v>
      </c>
      <c r="L148" s="109">
        <v>8.0066666666666677</v>
      </c>
      <c r="M148" s="109">
        <v>1.0991666666666617</v>
      </c>
      <c r="N148" s="109">
        <v>8.12916666666667</v>
      </c>
      <c r="O148" s="109">
        <v>7.0300000000000082</v>
      </c>
    </row>
    <row r="149" spans="1:15" x14ac:dyDescent="0.35">
      <c r="A149" s="42">
        <v>45344</v>
      </c>
      <c r="B149" s="109">
        <v>63.0625</v>
      </c>
      <c r="C149" s="109">
        <v>49.171666666666674</v>
      </c>
      <c r="D149" s="109">
        <v>56.818333333333328</v>
      </c>
      <c r="E149" s="109">
        <v>42.680833333333332</v>
      </c>
      <c r="F149" s="109">
        <v>45.159166666666671</v>
      </c>
      <c r="G149" s="109">
        <v>54.543333333333344</v>
      </c>
      <c r="H149" s="109">
        <v>13.890833333333326</v>
      </c>
      <c r="I149" s="109">
        <v>6.244166666666672</v>
      </c>
      <c r="J149" s="109">
        <v>20.381666666666668</v>
      </c>
      <c r="K149" s="109">
        <v>17.903333333333329</v>
      </c>
      <c r="L149" s="109">
        <v>8.5191666666666563</v>
      </c>
      <c r="M149" s="109">
        <v>6.244166666666672</v>
      </c>
      <c r="N149" s="109">
        <v>20.381666666666668</v>
      </c>
      <c r="O149" s="109">
        <v>14.137499999999996</v>
      </c>
    </row>
    <row r="150" spans="1:15" x14ac:dyDescent="0.35">
      <c r="A150" s="42">
        <v>45345</v>
      </c>
      <c r="B150" s="109">
        <v>62.977499999999992</v>
      </c>
      <c r="C150" s="109">
        <v>48.047499999999992</v>
      </c>
      <c r="D150" s="109">
        <v>47.563333333333333</v>
      </c>
      <c r="E150" s="109">
        <v>48.823333333333345</v>
      </c>
      <c r="F150" s="109">
        <v>41.869166666666665</v>
      </c>
      <c r="G150" s="109">
        <v>40.161666666666669</v>
      </c>
      <c r="H150" s="109">
        <v>14.93</v>
      </c>
      <c r="I150" s="109">
        <v>15.414166666666659</v>
      </c>
      <c r="J150" s="109">
        <v>14.154166666666647</v>
      </c>
      <c r="K150" s="109">
        <v>21.108333333333327</v>
      </c>
      <c r="L150" s="109">
        <v>22.815833333333323</v>
      </c>
      <c r="M150" s="109">
        <v>14.154166666666647</v>
      </c>
      <c r="N150" s="109">
        <v>22.815833333333323</v>
      </c>
      <c r="O150" s="109">
        <v>8.661666666666676</v>
      </c>
    </row>
    <row r="151" spans="1:15" x14ac:dyDescent="0.35">
      <c r="A151" s="42">
        <v>45346</v>
      </c>
      <c r="B151" s="109">
        <v>61.414166666666667</v>
      </c>
      <c r="C151" s="109">
        <v>46.666666666666664</v>
      </c>
      <c r="D151" s="109">
        <v>46.744999999999997</v>
      </c>
      <c r="E151" s="109">
        <v>45.099166666666669</v>
      </c>
      <c r="F151" s="109">
        <v>46.827500000000008</v>
      </c>
      <c r="G151" s="109">
        <v>46.514166666666661</v>
      </c>
      <c r="H151" s="109">
        <v>14.747500000000002</v>
      </c>
      <c r="I151" s="109">
        <v>14.669166666666669</v>
      </c>
      <c r="J151" s="109">
        <v>16.314999999999998</v>
      </c>
      <c r="K151" s="109">
        <v>14.586666666666659</v>
      </c>
      <c r="L151" s="109">
        <v>14.900000000000006</v>
      </c>
      <c r="M151" s="109">
        <v>14.586666666666659</v>
      </c>
      <c r="N151" s="109">
        <v>16.314999999999998</v>
      </c>
      <c r="O151" s="109">
        <v>1.7283333333333388</v>
      </c>
    </row>
    <row r="152" spans="1:15" x14ac:dyDescent="0.35">
      <c r="A152" s="42">
        <v>45347</v>
      </c>
      <c r="B152" s="109">
        <v>65.117499999999993</v>
      </c>
      <c r="C152" s="109">
        <v>53.849166666666662</v>
      </c>
      <c r="D152" s="109">
        <v>55.920833333333327</v>
      </c>
      <c r="E152" s="109">
        <v>49.982500000000009</v>
      </c>
      <c r="F152" s="109">
        <v>49.6875</v>
      </c>
      <c r="G152" s="109">
        <v>53.88750000000001</v>
      </c>
      <c r="H152" s="109">
        <v>11.268333333333331</v>
      </c>
      <c r="I152" s="109">
        <v>9.1966666666666654</v>
      </c>
      <c r="J152" s="109">
        <v>15.134999999999984</v>
      </c>
      <c r="K152" s="109">
        <v>15.429999999999993</v>
      </c>
      <c r="L152" s="109">
        <v>11.229999999999983</v>
      </c>
      <c r="M152" s="109">
        <v>9.1966666666666654</v>
      </c>
      <c r="N152" s="109">
        <v>15.429999999999993</v>
      </c>
      <c r="O152" s="109">
        <v>6.2333333333333272</v>
      </c>
    </row>
    <row r="153" spans="1:15" x14ac:dyDescent="0.35">
      <c r="A153" s="42">
        <v>45348</v>
      </c>
      <c r="B153" s="109">
        <v>63.37166666666667</v>
      </c>
      <c r="C153" s="109">
        <v>60.115833333333335</v>
      </c>
      <c r="D153" s="109">
        <v>60.112500000000004</v>
      </c>
      <c r="E153" s="109">
        <v>60.126666666666665</v>
      </c>
      <c r="F153" s="109">
        <v>61.124166666666667</v>
      </c>
      <c r="G153" s="109">
        <v>60.1175</v>
      </c>
      <c r="H153" s="109">
        <v>3.2558333333333351</v>
      </c>
      <c r="I153" s="109">
        <v>3.2591666666666654</v>
      </c>
      <c r="J153" s="109">
        <v>3.2450000000000045</v>
      </c>
      <c r="K153" s="109">
        <v>2.2475000000000023</v>
      </c>
      <c r="L153" s="109">
        <v>3.25416666666667</v>
      </c>
      <c r="M153" s="109">
        <v>2.2475000000000023</v>
      </c>
      <c r="N153" s="109">
        <v>3.2591666666666654</v>
      </c>
      <c r="O153" s="109">
        <v>1.0116666666666632</v>
      </c>
    </row>
    <row r="154" spans="1:15" x14ac:dyDescent="0.35">
      <c r="A154" s="42">
        <v>45349</v>
      </c>
      <c r="B154" s="109">
        <v>65.104166666666671</v>
      </c>
      <c r="C154" s="109">
        <v>63.694166666666668</v>
      </c>
      <c r="D154" s="109">
        <v>64.75500000000001</v>
      </c>
      <c r="E154" s="109">
        <v>61.918333333333329</v>
      </c>
      <c r="F154" s="109">
        <v>63.605833333333344</v>
      </c>
      <c r="G154" s="109">
        <v>68.447500000000005</v>
      </c>
      <c r="H154" s="109">
        <v>1.4100000000000037</v>
      </c>
      <c r="I154" s="109">
        <v>0.34916666666666174</v>
      </c>
      <c r="J154" s="109">
        <v>3.185833333333342</v>
      </c>
      <c r="K154" s="109">
        <v>1.4983333333333277</v>
      </c>
      <c r="L154" s="109">
        <v>-3.3433333333333337</v>
      </c>
      <c r="M154" s="109">
        <v>-3.3433333333333337</v>
      </c>
      <c r="N154" s="109">
        <v>3.185833333333342</v>
      </c>
      <c r="O154" s="109">
        <v>6.5291666666666757</v>
      </c>
    </row>
    <row r="155" spans="1:15" x14ac:dyDescent="0.35">
      <c r="A155" s="42">
        <v>45350</v>
      </c>
      <c r="B155" s="109">
        <v>62.37166666666667</v>
      </c>
      <c r="C155" s="109">
        <v>61.329999999999991</v>
      </c>
      <c r="D155" s="109">
        <v>62.889999999999986</v>
      </c>
      <c r="E155" s="109">
        <v>59.005833333333335</v>
      </c>
      <c r="F155" s="109">
        <v>50.147500000000001</v>
      </c>
      <c r="G155" s="109">
        <v>62.85083333333332</v>
      </c>
      <c r="H155" s="109">
        <v>1.0416666666666785</v>
      </c>
      <c r="I155" s="109">
        <v>-0.51833333333331666</v>
      </c>
      <c r="J155" s="109">
        <v>3.3658333333333346</v>
      </c>
      <c r="K155" s="109">
        <v>12.224166666666669</v>
      </c>
      <c r="L155" s="109">
        <v>-0.47916666666665009</v>
      </c>
      <c r="M155" s="109">
        <v>-0.51833333333331666</v>
      </c>
      <c r="N155" s="109">
        <v>12.224166666666669</v>
      </c>
      <c r="O155" s="109">
        <v>12.742499999999986</v>
      </c>
    </row>
    <row r="156" spans="1:15" x14ac:dyDescent="0.35">
      <c r="A156" s="42">
        <v>45351</v>
      </c>
      <c r="B156" s="109">
        <v>64.484999999999999</v>
      </c>
      <c r="C156" s="109">
        <v>59.17166666666666</v>
      </c>
      <c r="D156" s="109">
        <v>60.026666666666664</v>
      </c>
      <c r="E156" s="109">
        <v>57.997499999999981</v>
      </c>
      <c r="F156" s="109">
        <v>41.545833333333327</v>
      </c>
      <c r="G156" s="109">
        <v>44.723333333333329</v>
      </c>
      <c r="H156" s="109">
        <v>5.3133333333333397</v>
      </c>
      <c r="I156" s="109">
        <v>4.4583333333333357</v>
      </c>
      <c r="J156" s="109">
        <v>6.4875000000000185</v>
      </c>
      <c r="K156" s="109">
        <v>22.939166666666672</v>
      </c>
      <c r="L156" s="109">
        <v>19.76166666666667</v>
      </c>
      <c r="M156" s="109">
        <v>4.4583333333333357</v>
      </c>
      <c r="N156" s="109">
        <v>22.939166666666672</v>
      </c>
      <c r="O156" s="109">
        <v>18.480833333333337</v>
      </c>
    </row>
    <row r="157" spans="1:15" x14ac:dyDescent="0.35">
      <c r="A157" s="42">
        <v>45352</v>
      </c>
      <c r="B157" s="109">
        <v>65.0625</v>
      </c>
      <c r="C157" s="109">
        <v>64.610833333333332</v>
      </c>
      <c r="D157" s="109">
        <v>62.489166666666669</v>
      </c>
      <c r="E157" s="109">
        <v>58.264166666666661</v>
      </c>
      <c r="F157" s="109">
        <v>48.535000000000004</v>
      </c>
      <c r="G157" s="109">
        <v>59.664999999999999</v>
      </c>
      <c r="H157" s="109">
        <v>0.45166666666666799</v>
      </c>
      <c r="I157" s="109">
        <v>2.5733333333333306</v>
      </c>
      <c r="J157" s="109">
        <v>6.7983333333333391</v>
      </c>
      <c r="K157" s="109">
        <v>16.527499999999996</v>
      </c>
      <c r="L157" s="109">
        <v>5.3975000000000009</v>
      </c>
      <c r="M157" s="109">
        <v>0.45166666666666799</v>
      </c>
      <c r="N157" s="109">
        <v>16.527499999999996</v>
      </c>
      <c r="O157" s="109">
        <v>16.075833333333328</v>
      </c>
    </row>
    <row r="158" spans="1:15" x14ac:dyDescent="0.35">
      <c r="A158" s="42">
        <v>45353</v>
      </c>
      <c r="B158" s="109">
        <v>66.490833333333327</v>
      </c>
      <c r="C158" s="109">
        <v>59.080833333333324</v>
      </c>
      <c r="D158" s="109">
        <v>58.18666666666666</v>
      </c>
      <c r="E158" s="109">
        <v>58.956666666666656</v>
      </c>
      <c r="F158" s="109">
        <v>48.896666666666668</v>
      </c>
      <c r="G158" s="109">
        <v>58.443333333333328</v>
      </c>
      <c r="H158" s="109">
        <v>7.4100000000000037</v>
      </c>
      <c r="I158" s="109">
        <v>8.3041666666666671</v>
      </c>
      <c r="J158" s="109">
        <v>7.5341666666666711</v>
      </c>
      <c r="K158" s="109">
        <v>17.594166666666659</v>
      </c>
      <c r="L158" s="109">
        <v>8.0474999999999994</v>
      </c>
      <c r="M158" s="109">
        <v>7.4100000000000037</v>
      </c>
      <c r="N158" s="109">
        <v>17.594166666666659</v>
      </c>
      <c r="O158" s="109">
        <v>10.184166666666655</v>
      </c>
    </row>
    <row r="159" spans="1:15" x14ac:dyDescent="0.35">
      <c r="A159" s="42">
        <v>45354</v>
      </c>
      <c r="B159" s="109">
        <v>69.639166666666668</v>
      </c>
      <c r="C159" s="109">
        <v>57.107499999999995</v>
      </c>
      <c r="D159" s="109">
        <v>54.596666666666664</v>
      </c>
      <c r="E159" s="109">
        <v>52.965000000000011</v>
      </c>
      <c r="F159" s="109">
        <v>46.171666666666674</v>
      </c>
      <c r="G159" s="109">
        <v>50.035000000000004</v>
      </c>
      <c r="H159" s="109">
        <v>12.531666666666673</v>
      </c>
      <c r="I159" s="109">
        <v>15.042500000000004</v>
      </c>
      <c r="J159" s="109">
        <v>16.674166666666657</v>
      </c>
      <c r="K159" s="109">
        <v>23.467499999999994</v>
      </c>
      <c r="L159" s="109">
        <v>19.604166666666664</v>
      </c>
      <c r="M159" s="109">
        <v>12.531666666666673</v>
      </c>
      <c r="N159" s="109">
        <v>23.467499999999994</v>
      </c>
      <c r="O159" s="109">
        <v>10.935833333333321</v>
      </c>
    </row>
    <row r="160" spans="1:15" x14ac:dyDescent="0.35">
      <c r="A160" s="42">
        <v>45355</v>
      </c>
      <c r="B160" s="109">
        <v>70.632500000000007</v>
      </c>
      <c r="C160" s="109">
        <v>68.835833333333326</v>
      </c>
      <c r="D160" s="109">
        <v>67.984166666666667</v>
      </c>
      <c r="E160" s="109">
        <v>66.056666666666672</v>
      </c>
      <c r="F160" s="109">
        <v>58.601666666666667</v>
      </c>
      <c r="G160" s="109">
        <v>60.018333333333324</v>
      </c>
      <c r="H160" s="109">
        <v>1.7966666666666811</v>
      </c>
      <c r="I160" s="109">
        <v>2.6483333333333405</v>
      </c>
      <c r="J160" s="109">
        <v>4.5758333333333354</v>
      </c>
      <c r="K160" s="109">
        <v>12.030833333333341</v>
      </c>
      <c r="L160" s="109">
        <v>10.614166666666684</v>
      </c>
      <c r="M160" s="109">
        <v>1.7966666666666811</v>
      </c>
      <c r="N160" s="109">
        <v>12.030833333333341</v>
      </c>
      <c r="O160" s="109">
        <v>10.23416666666666</v>
      </c>
    </row>
    <row r="161" spans="1:15" x14ac:dyDescent="0.35">
      <c r="A161" s="42">
        <v>45356</v>
      </c>
      <c r="B161" s="109">
        <v>68.295000000000002</v>
      </c>
      <c r="C161" s="109">
        <v>68.539999999999992</v>
      </c>
      <c r="D161" s="109">
        <v>66.315000000000012</v>
      </c>
      <c r="E161" s="109">
        <v>68.553333333333327</v>
      </c>
      <c r="F161" s="109">
        <v>56.664166666666667</v>
      </c>
      <c r="G161" s="109">
        <v>57.683333333333337</v>
      </c>
      <c r="H161" s="109">
        <v>-0.24499999999999034</v>
      </c>
      <c r="I161" s="109">
        <v>1.9799999999999898</v>
      </c>
      <c r="J161" s="109">
        <v>-0.25833333333332575</v>
      </c>
      <c r="K161" s="109">
        <v>11.630833333333335</v>
      </c>
      <c r="L161" s="109">
        <v>10.611666666666665</v>
      </c>
      <c r="M161" s="109">
        <v>-0.25833333333332575</v>
      </c>
      <c r="N161" s="109">
        <v>11.630833333333335</v>
      </c>
      <c r="O161" s="109">
        <v>11.889166666666661</v>
      </c>
    </row>
    <row r="162" spans="1:15" x14ac:dyDescent="0.35">
      <c r="A162" s="42">
        <v>45357</v>
      </c>
      <c r="B162" s="109">
        <v>73.990833333333342</v>
      </c>
      <c r="C162" s="109">
        <v>73.235833333333332</v>
      </c>
      <c r="D162" s="109">
        <v>74.109166666666667</v>
      </c>
      <c r="E162" s="109">
        <v>72.53749999999998</v>
      </c>
      <c r="F162" s="109">
        <v>71.297499999999999</v>
      </c>
      <c r="G162" s="109">
        <v>74.545000000000002</v>
      </c>
      <c r="H162" s="109">
        <v>0.75500000000000966</v>
      </c>
      <c r="I162" s="109">
        <v>-0.11833333333332519</v>
      </c>
      <c r="J162" s="109">
        <v>1.4533333333333616</v>
      </c>
      <c r="K162" s="109">
        <v>2.6933333333333422</v>
      </c>
      <c r="L162" s="109">
        <v>-0.55416666666666003</v>
      </c>
      <c r="M162" s="109">
        <v>-0.55416666666666003</v>
      </c>
      <c r="N162" s="109">
        <v>2.6933333333333422</v>
      </c>
      <c r="O162" s="109">
        <v>3.2475000000000023</v>
      </c>
    </row>
    <row r="163" spans="1:15" x14ac:dyDescent="0.35">
      <c r="A163" s="42">
        <v>45358</v>
      </c>
      <c r="B163" s="109">
        <v>70.21833333333332</v>
      </c>
      <c r="C163" s="109">
        <v>65.168333333333337</v>
      </c>
      <c r="D163" s="109">
        <v>65.665833333333339</v>
      </c>
      <c r="E163" s="109">
        <v>60.763333333333343</v>
      </c>
      <c r="F163" s="109">
        <v>66.05</v>
      </c>
      <c r="G163" s="109">
        <v>65.498333333333335</v>
      </c>
      <c r="H163" s="109">
        <v>5.0499999999999829</v>
      </c>
      <c r="I163" s="109">
        <v>4.5524999999999807</v>
      </c>
      <c r="J163" s="109">
        <v>9.454999999999977</v>
      </c>
      <c r="K163" s="109">
        <v>4.1683333333333223</v>
      </c>
      <c r="L163" s="109">
        <v>4.7199999999999847</v>
      </c>
      <c r="M163" s="109">
        <v>4.1683333333333223</v>
      </c>
      <c r="N163" s="109">
        <v>9.454999999999977</v>
      </c>
      <c r="O163" s="109">
        <v>5.2866666666666546</v>
      </c>
    </row>
    <row r="164" spans="1:15" x14ac:dyDescent="0.35">
      <c r="A164" s="42">
        <v>45359</v>
      </c>
      <c r="B164" s="109">
        <v>61.098333333333322</v>
      </c>
      <c r="C164" s="109">
        <v>51.80916666666667</v>
      </c>
      <c r="D164" s="109">
        <v>33.769166666666663</v>
      </c>
      <c r="E164" s="109">
        <v>52.300833333333337</v>
      </c>
      <c r="F164" s="109">
        <v>54.814999999999998</v>
      </c>
      <c r="G164" s="109">
        <v>53.769166666666671</v>
      </c>
      <c r="H164" s="109">
        <v>9.2891666666666524</v>
      </c>
      <c r="I164" s="109">
        <v>27.329166666666659</v>
      </c>
      <c r="J164" s="109">
        <v>8.7974999999999852</v>
      </c>
      <c r="K164" s="109">
        <v>6.2833333333333243</v>
      </c>
      <c r="L164" s="109">
        <v>7.3291666666666515</v>
      </c>
      <c r="M164" s="109">
        <v>6.2833333333333243</v>
      </c>
      <c r="N164" s="109">
        <v>27.329166666666659</v>
      </c>
      <c r="O164" s="109">
        <v>21.045833333333334</v>
      </c>
    </row>
    <row r="165" spans="1:15" x14ac:dyDescent="0.35">
      <c r="A165" s="42">
        <v>45360</v>
      </c>
      <c r="B165" s="109">
        <v>49.924166666666672</v>
      </c>
      <c r="C165" s="109">
        <v>37.869999999999997</v>
      </c>
      <c r="D165" s="109">
        <v>21.599166666666665</v>
      </c>
      <c r="E165" s="109">
        <v>35.328333333333333</v>
      </c>
      <c r="F165" s="109">
        <v>43.035833333333329</v>
      </c>
      <c r="G165" s="109">
        <v>28.018333333333331</v>
      </c>
      <c r="H165" s="109">
        <v>12.054166666666674</v>
      </c>
      <c r="I165" s="109">
        <v>28.325000000000006</v>
      </c>
      <c r="J165" s="109">
        <v>14.595833333333339</v>
      </c>
      <c r="K165" s="109">
        <v>6.8883333333333425</v>
      </c>
      <c r="L165" s="109">
        <v>21.905833333333341</v>
      </c>
      <c r="M165" s="109">
        <v>6.8883333333333425</v>
      </c>
      <c r="N165" s="109">
        <v>28.325000000000006</v>
      </c>
      <c r="O165" s="109">
        <v>21.436666666666664</v>
      </c>
    </row>
    <row r="166" spans="1:15" x14ac:dyDescent="0.35">
      <c r="A166" s="42">
        <v>45361</v>
      </c>
      <c r="B166" s="109">
        <v>59.585833333333333</v>
      </c>
      <c r="C166" s="109">
        <v>65.084999999999994</v>
      </c>
      <c r="D166" s="109">
        <v>19.612499999999997</v>
      </c>
      <c r="E166" s="109">
        <v>48.287499999999994</v>
      </c>
      <c r="F166" s="109">
        <v>45.152500000000003</v>
      </c>
      <c r="G166" s="109">
        <v>20.915833333333335</v>
      </c>
      <c r="H166" s="109">
        <v>-5.4991666666666603</v>
      </c>
      <c r="I166" s="109">
        <v>39.973333333333336</v>
      </c>
      <c r="J166" s="109">
        <v>11.298333333333339</v>
      </c>
      <c r="K166" s="109">
        <v>14.43333333333333</v>
      </c>
      <c r="L166" s="109">
        <v>38.67</v>
      </c>
      <c r="M166" s="109">
        <v>-5.4991666666666603</v>
      </c>
      <c r="N166" s="109">
        <v>39.973333333333336</v>
      </c>
      <c r="O166" s="109">
        <v>45.472499999999997</v>
      </c>
    </row>
    <row r="167" spans="1:15" x14ac:dyDescent="0.35">
      <c r="A167" s="42">
        <v>45362</v>
      </c>
      <c r="B167" s="109">
        <v>74.524166666666673</v>
      </c>
      <c r="C167" s="109">
        <v>68.097499999999997</v>
      </c>
      <c r="D167" s="109">
        <v>70.350000000000009</v>
      </c>
      <c r="E167" s="109">
        <v>66.424999999999997</v>
      </c>
      <c r="F167" s="109">
        <v>55.901666666666664</v>
      </c>
      <c r="G167" s="109">
        <v>54.08916666666665</v>
      </c>
      <c r="H167" s="109">
        <v>6.4266666666666765</v>
      </c>
      <c r="I167" s="109">
        <v>4.1741666666666646</v>
      </c>
      <c r="J167" s="109">
        <v>8.099166666666676</v>
      </c>
      <c r="K167" s="109">
        <v>18.622500000000009</v>
      </c>
      <c r="L167" s="109">
        <v>20.435000000000024</v>
      </c>
      <c r="M167" s="109">
        <v>4.1741666666666646</v>
      </c>
      <c r="N167" s="109">
        <v>20.435000000000024</v>
      </c>
      <c r="O167" s="109">
        <v>16.260833333333359</v>
      </c>
    </row>
    <row r="168" spans="1:15" x14ac:dyDescent="0.35">
      <c r="A168" s="42">
        <v>45363</v>
      </c>
      <c r="B168" s="109">
        <v>69.217500000000001</v>
      </c>
      <c r="C168" s="109">
        <v>70.86666666666666</v>
      </c>
      <c r="D168" s="109">
        <v>69.259166666666658</v>
      </c>
      <c r="E168" s="109">
        <v>64.04583333333332</v>
      </c>
      <c r="F168" s="109">
        <v>66.88833333333335</v>
      </c>
      <c r="G168" s="109">
        <v>82.331666666666663</v>
      </c>
      <c r="H168" s="109">
        <v>-1.6491666666666589</v>
      </c>
      <c r="I168" s="109">
        <v>-4.1666666666657193E-2</v>
      </c>
      <c r="J168" s="109">
        <v>5.1716666666666811</v>
      </c>
      <c r="K168" s="109">
        <v>2.3291666666666515</v>
      </c>
      <c r="L168" s="109">
        <v>-13.114166666666662</v>
      </c>
      <c r="M168" s="109">
        <v>-13.114166666666662</v>
      </c>
      <c r="N168" s="109">
        <v>5.1716666666666811</v>
      </c>
      <c r="O168" s="109">
        <v>18.285833333333343</v>
      </c>
    </row>
    <row r="169" spans="1:15" x14ac:dyDescent="0.35">
      <c r="A169" s="42">
        <v>45364</v>
      </c>
      <c r="B169" s="109">
        <v>61.898333333333333</v>
      </c>
      <c r="C169" s="109">
        <v>58.713333333333331</v>
      </c>
      <c r="D169" s="109">
        <v>60.414999999999992</v>
      </c>
      <c r="E169" s="109">
        <v>53.244166666666672</v>
      </c>
      <c r="F169" s="109">
        <v>56.94</v>
      </c>
      <c r="G169" s="109">
        <v>56.884999999999998</v>
      </c>
      <c r="H169" s="109">
        <v>3.1850000000000023</v>
      </c>
      <c r="I169" s="109">
        <v>1.4833333333333414</v>
      </c>
      <c r="J169" s="109">
        <v>8.6541666666666615</v>
      </c>
      <c r="K169" s="109">
        <v>4.9583333333333357</v>
      </c>
      <c r="L169" s="109">
        <v>5.0133333333333354</v>
      </c>
      <c r="M169" s="109">
        <v>1.4833333333333414</v>
      </c>
      <c r="N169" s="109">
        <v>8.6541666666666615</v>
      </c>
      <c r="O169" s="109">
        <v>7.1708333333333201</v>
      </c>
    </row>
    <row r="170" spans="1:15" x14ac:dyDescent="0.35">
      <c r="A170" s="42">
        <v>45365</v>
      </c>
      <c r="B170" s="109">
        <v>65.016666666666666</v>
      </c>
      <c r="C170" s="109">
        <v>48.31666666666667</v>
      </c>
      <c r="D170" s="109">
        <v>52.742500000000007</v>
      </c>
      <c r="E170" s="109">
        <v>47.420833333333327</v>
      </c>
      <c r="F170" s="109">
        <v>49.128333333333337</v>
      </c>
      <c r="G170" s="109">
        <v>47.468333333333334</v>
      </c>
      <c r="H170" s="109">
        <v>16.699999999999996</v>
      </c>
      <c r="I170" s="109">
        <v>12.274166666666659</v>
      </c>
      <c r="J170" s="109">
        <v>17.595833333333339</v>
      </c>
      <c r="K170" s="109">
        <v>15.888333333333328</v>
      </c>
      <c r="L170" s="109">
        <v>17.548333333333332</v>
      </c>
      <c r="M170" s="109">
        <v>12.274166666666659</v>
      </c>
      <c r="N170" s="109">
        <v>17.595833333333339</v>
      </c>
      <c r="O170" s="109">
        <v>5.3216666666666796</v>
      </c>
    </row>
    <row r="171" spans="1:15" x14ac:dyDescent="0.35">
      <c r="A171" s="42">
        <v>45366</v>
      </c>
      <c r="B171" s="109">
        <v>64.11333333333333</v>
      </c>
      <c r="C171" s="109">
        <v>40.123333333333335</v>
      </c>
      <c r="D171" s="109">
        <v>46.82</v>
      </c>
      <c r="E171" s="109">
        <v>34.93666666666666</v>
      </c>
      <c r="F171" s="109">
        <v>44.639166666666661</v>
      </c>
      <c r="G171" s="109">
        <v>43.06666666666667</v>
      </c>
      <c r="H171" s="109">
        <v>23.989999999999995</v>
      </c>
      <c r="I171" s="109">
        <v>17.293333333333329</v>
      </c>
      <c r="J171" s="109">
        <v>29.176666666666669</v>
      </c>
      <c r="K171" s="109">
        <v>19.474166666666669</v>
      </c>
      <c r="L171" s="109">
        <v>21.04666666666666</v>
      </c>
      <c r="M171" s="109">
        <v>17.293333333333329</v>
      </c>
      <c r="N171" s="109">
        <v>29.176666666666669</v>
      </c>
      <c r="O171" s="109">
        <v>11.88333333333334</v>
      </c>
    </row>
    <row r="172" spans="1:15" x14ac:dyDescent="0.35">
      <c r="A172" s="42">
        <v>45367</v>
      </c>
      <c r="B172" s="109">
        <v>68.935000000000002</v>
      </c>
      <c r="C172" s="109">
        <v>42.404166666666661</v>
      </c>
      <c r="D172" s="109">
        <v>44.963333333333338</v>
      </c>
      <c r="E172" s="109">
        <v>42.333333333333336</v>
      </c>
      <c r="F172" s="109">
        <v>40.346666666666657</v>
      </c>
      <c r="G172" s="109">
        <v>34.381666666666668</v>
      </c>
      <c r="H172" s="109">
        <v>26.530833333333341</v>
      </c>
      <c r="I172" s="109">
        <v>23.971666666666664</v>
      </c>
      <c r="J172" s="109">
        <v>26.601666666666667</v>
      </c>
      <c r="K172" s="109">
        <v>28.588333333333345</v>
      </c>
      <c r="L172" s="109">
        <v>34.553333333333335</v>
      </c>
      <c r="M172" s="109">
        <v>23.971666666666664</v>
      </c>
      <c r="N172" s="109">
        <v>34.553333333333335</v>
      </c>
      <c r="O172" s="109">
        <v>10.581666666666671</v>
      </c>
    </row>
    <row r="173" spans="1:15" x14ac:dyDescent="0.35">
      <c r="A173" s="42">
        <v>45368</v>
      </c>
      <c r="B173" s="109">
        <v>67.048333333333332</v>
      </c>
      <c r="C173" s="109">
        <v>45.540833333333332</v>
      </c>
      <c r="D173" s="109">
        <v>50.230833333333329</v>
      </c>
      <c r="E173" s="109">
        <v>33.171666666666667</v>
      </c>
      <c r="F173" s="109">
        <v>46.384999999999998</v>
      </c>
      <c r="G173" s="109">
        <v>50.72</v>
      </c>
      <c r="H173" s="109">
        <v>21.5075</v>
      </c>
      <c r="I173" s="109">
        <v>16.817500000000003</v>
      </c>
      <c r="J173" s="109">
        <v>33.876666666666665</v>
      </c>
      <c r="K173" s="109">
        <v>20.663333333333334</v>
      </c>
      <c r="L173" s="109">
        <v>16.328333333333333</v>
      </c>
      <c r="M173" s="109">
        <v>16.328333333333333</v>
      </c>
      <c r="N173" s="109">
        <v>33.876666666666665</v>
      </c>
      <c r="O173" s="109">
        <v>17.548333333333332</v>
      </c>
    </row>
    <row r="174" spans="1:15" x14ac:dyDescent="0.35">
      <c r="A174" s="42">
        <v>45369</v>
      </c>
      <c r="B174" s="109">
        <v>71.946666666666673</v>
      </c>
      <c r="C174" s="109">
        <v>63.464166666666671</v>
      </c>
      <c r="D174" s="109">
        <v>70.545833333333334</v>
      </c>
      <c r="E174" s="109">
        <v>56.297499999999992</v>
      </c>
      <c r="F174" s="109">
        <v>63.77583333333331</v>
      </c>
      <c r="G174" s="109">
        <v>61.664166666666667</v>
      </c>
      <c r="H174" s="109">
        <v>8.4825000000000017</v>
      </c>
      <c r="I174" s="109">
        <v>1.4008333333333383</v>
      </c>
      <c r="J174" s="109">
        <v>15.64916666666668</v>
      </c>
      <c r="K174" s="109">
        <v>8.1708333333333627</v>
      </c>
      <c r="L174" s="109">
        <v>10.282500000000006</v>
      </c>
      <c r="M174" s="109">
        <v>1.4008333333333383</v>
      </c>
      <c r="N174" s="109">
        <v>15.64916666666668</v>
      </c>
      <c r="O174" s="109">
        <v>14.248333333333342</v>
      </c>
    </row>
    <row r="175" spans="1:15" x14ac:dyDescent="0.35">
      <c r="A175" s="42">
        <v>45370</v>
      </c>
      <c r="B175" s="109">
        <v>75.279999999999987</v>
      </c>
      <c r="C175" s="109">
        <v>59.052499999999988</v>
      </c>
      <c r="D175" s="109">
        <v>64.24166666666666</v>
      </c>
      <c r="E175" s="109">
        <v>53.099166666666655</v>
      </c>
      <c r="F175" s="109">
        <v>59.330000000000005</v>
      </c>
      <c r="G175" s="109">
        <v>64.862500000000011</v>
      </c>
      <c r="H175" s="109">
        <v>16.227499999999999</v>
      </c>
      <c r="I175" s="109">
        <v>11.038333333333327</v>
      </c>
      <c r="J175" s="109">
        <v>22.180833333333332</v>
      </c>
      <c r="K175" s="109">
        <v>15.949999999999982</v>
      </c>
      <c r="L175" s="109">
        <v>10.417499999999976</v>
      </c>
      <c r="M175" s="109">
        <v>10.417499999999976</v>
      </c>
      <c r="N175" s="109">
        <v>22.180833333333332</v>
      </c>
      <c r="O175" s="109">
        <v>11.763333333333357</v>
      </c>
    </row>
    <row r="176" spans="1:15" x14ac:dyDescent="0.35">
      <c r="A176" s="42">
        <v>45371</v>
      </c>
      <c r="B176" s="109">
        <v>80.572499999999991</v>
      </c>
      <c r="C176" s="109">
        <v>70.835833333333341</v>
      </c>
      <c r="D176" s="109">
        <v>77.519999999999982</v>
      </c>
      <c r="E176" s="109">
        <v>43.179166666666667</v>
      </c>
      <c r="F176" s="109">
        <v>66.07083333333334</v>
      </c>
      <c r="G176" s="109">
        <v>77.940833333333345</v>
      </c>
      <c r="H176" s="109">
        <v>9.7366666666666504</v>
      </c>
      <c r="I176" s="109">
        <v>3.0525000000000091</v>
      </c>
      <c r="J176" s="109">
        <v>37.393333333333324</v>
      </c>
      <c r="K176" s="109">
        <v>14.501666666666651</v>
      </c>
      <c r="L176" s="109">
        <v>2.6316666666666464</v>
      </c>
      <c r="M176" s="109">
        <v>2.6316666666666464</v>
      </c>
      <c r="N176" s="109">
        <v>37.393333333333324</v>
      </c>
      <c r="O176" s="109">
        <v>34.761666666666677</v>
      </c>
    </row>
    <row r="177" spans="1:15" x14ac:dyDescent="0.35">
      <c r="A177" s="42">
        <v>45372</v>
      </c>
      <c r="B177" s="109">
        <v>68.491666666666674</v>
      </c>
      <c r="C177" s="109">
        <v>62.420000000000009</v>
      </c>
      <c r="D177" s="109">
        <v>69.961666666666673</v>
      </c>
      <c r="E177" s="109">
        <v>45.848333333333336</v>
      </c>
      <c r="F177" s="109">
        <v>60.475833333333334</v>
      </c>
      <c r="G177" s="109">
        <v>71.539166666666659</v>
      </c>
      <c r="H177" s="109">
        <v>6.0716666666666654</v>
      </c>
      <c r="I177" s="109">
        <v>-1.4699999999999989</v>
      </c>
      <c r="J177" s="109">
        <v>22.643333333333338</v>
      </c>
      <c r="K177" s="109">
        <v>8.0158333333333402</v>
      </c>
      <c r="L177" s="109">
        <v>-3.0474999999999852</v>
      </c>
      <c r="M177" s="109">
        <v>-3.0474999999999852</v>
      </c>
      <c r="N177" s="109">
        <v>22.643333333333338</v>
      </c>
      <c r="O177" s="109">
        <v>25.690833333333323</v>
      </c>
    </row>
    <row r="178" spans="1:15" x14ac:dyDescent="0.35">
      <c r="A178" s="42">
        <v>45373</v>
      </c>
      <c r="B178" s="109">
        <v>60.934166666666663</v>
      </c>
      <c r="C178" s="109">
        <v>54.223333333333329</v>
      </c>
      <c r="D178" s="109">
        <v>61.898333333333333</v>
      </c>
      <c r="E178" s="109">
        <v>31.704999999999998</v>
      </c>
      <c r="F178" s="109">
        <v>46.776666666666671</v>
      </c>
      <c r="G178" s="109">
        <v>47.299166666666672</v>
      </c>
      <c r="H178" s="109">
        <v>6.7108333333333334</v>
      </c>
      <c r="I178" s="109">
        <v>-0.96416666666667084</v>
      </c>
      <c r="J178" s="109">
        <v>29.229166666666664</v>
      </c>
      <c r="K178" s="109">
        <v>14.157499999999992</v>
      </c>
      <c r="L178" s="109">
        <v>13.634999999999991</v>
      </c>
      <c r="M178" s="109">
        <v>-0.96416666666667084</v>
      </c>
      <c r="N178" s="109">
        <v>29.229166666666664</v>
      </c>
      <c r="O178" s="109">
        <v>30.193333333333335</v>
      </c>
    </row>
    <row r="179" spans="1:15" x14ac:dyDescent="0.35">
      <c r="A179" s="42">
        <v>45374</v>
      </c>
      <c r="B179" s="109">
        <v>7.8658333333333319</v>
      </c>
      <c r="C179" s="109">
        <v>9.0724999999999998</v>
      </c>
      <c r="D179" s="109">
        <v>13.073333333333332</v>
      </c>
      <c r="E179" s="109">
        <v>4.1691666666666665</v>
      </c>
      <c r="F179" s="109">
        <v>31.838333333333338</v>
      </c>
      <c r="G179" s="109">
        <v>14.585833333333335</v>
      </c>
      <c r="H179" s="109">
        <v>-1.2066666666666679</v>
      </c>
      <c r="I179" s="109">
        <v>-5.2075000000000005</v>
      </c>
      <c r="J179" s="109">
        <v>3.6966666666666654</v>
      </c>
      <c r="K179" s="109">
        <v>-23.972500000000007</v>
      </c>
      <c r="L179" s="109">
        <v>-6.7200000000000033</v>
      </c>
      <c r="M179" s="109">
        <v>-23.972500000000007</v>
      </c>
      <c r="N179" s="109">
        <v>3.6966666666666654</v>
      </c>
      <c r="O179" s="109">
        <v>27.669166666666673</v>
      </c>
    </row>
    <row r="180" spans="1:15" x14ac:dyDescent="0.35">
      <c r="A180" s="42">
        <v>45375</v>
      </c>
      <c r="B180" s="109">
        <v>45.744166666666665</v>
      </c>
      <c r="C180" s="109">
        <v>12.592500000000001</v>
      </c>
      <c r="D180" s="109">
        <v>14.984999999999999</v>
      </c>
      <c r="E180" s="109">
        <v>9.4683333333333337</v>
      </c>
      <c r="F180" s="109">
        <v>39.898333333333333</v>
      </c>
      <c r="G180" s="109">
        <v>45.419999999999995</v>
      </c>
      <c r="H180" s="109">
        <v>33.151666666666664</v>
      </c>
      <c r="I180" s="109">
        <v>30.759166666666665</v>
      </c>
      <c r="J180" s="109">
        <v>36.275833333333331</v>
      </c>
      <c r="K180" s="109">
        <v>5.8458333333333314</v>
      </c>
      <c r="L180" s="109">
        <v>0.32416666666667027</v>
      </c>
      <c r="M180" s="109">
        <v>0.32416666666667027</v>
      </c>
      <c r="N180" s="109">
        <v>36.275833333333331</v>
      </c>
      <c r="O180" s="109">
        <v>35.951666666666661</v>
      </c>
    </row>
    <row r="181" spans="1:15" x14ac:dyDescent="0.35">
      <c r="A181" s="42">
        <v>45376</v>
      </c>
      <c r="B181" s="109">
        <v>75.544166666666669</v>
      </c>
      <c r="C181" s="109">
        <v>61.294166666666676</v>
      </c>
      <c r="D181" s="109">
        <v>72.577500000000001</v>
      </c>
      <c r="E181" s="109">
        <v>37.791666666666671</v>
      </c>
      <c r="F181" s="109">
        <v>65.77</v>
      </c>
      <c r="G181" s="109">
        <v>77.970833333333346</v>
      </c>
      <c r="H181" s="109">
        <v>14.249999999999993</v>
      </c>
      <c r="I181" s="109">
        <v>2.9666666666666686</v>
      </c>
      <c r="J181" s="109">
        <v>37.752499999999998</v>
      </c>
      <c r="K181" s="109">
        <v>9.7741666666666731</v>
      </c>
      <c r="L181" s="109">
        <v>-2.4266666666666765</v>
      </c>
      <c r="M181" s="109">
        <v>-2.4266666666666765</v>
      </c>
      <c r="N181" s="109">
        <v>37.752499999999998</v>
      </c>
      <c r="O181" s="109">
        <v>40.179166666666674</v>
      </c>
    </row>
    <row r="182" spans="1:15" x14ac:dyDescent="0.35">
      <c r="A182" s="42">
        <v>45377</v>
      </c>
      <c r="B182" s="109">
        <v>77.386666666666656</v>
      </c>
      <c r="C182" s="109">
        <v>51.001666666666665</v>
      </c>
      <c r="D182" s="109">
        <v>53.4375</v>
      </c>
      <c r="E182" s="109">
        <v>44.514999999999993</v>
      </c>
      <c r="F182" s="109">
        <v>54.990833333333342</v>
      </c>
      <c r="G182" s="109">
        <v>48.230833333333329</v>
      </c>
      <c r="H182" s="109">
        <v>26.384999999999991</v>
      </c>
      <c r="I182" s="109">
        <v>23.949166666666656</v>
      </c>
      <c r="J182" s="109">
        <v>32.871666666666663</v>
      </c>
      <c r="K182" s="109">
        <v>22.395833333333314</v>
      </c>
      <c r="L182" s="109">
        <v>29.155833333333327</v>
      </c>
      <c r="M182" s="109">
        <v>22.395833333333314</v>
      </c>
      <c r="N182" s="109">
        <v>32.871666666666663</v>
      </c>
      <c r="O182" s="109">
        <v>10.475833333333348</v>
      </c>
    </row>
    <row r="183" spans="1:15" x14ac:dyDescent="0.35">
      <c r="A183" s="42">
        <v>45378</v>
      </c>
      <c r="B183" s="109">
        <v>67.982500000000002</v>
      </c>
      <c r="C183" s="109">
        <v>58.983333333333341</v>
      </c>
      <c r="D183" s="109">
        <v>66.439999999999984</v>
      </c>
      <c r="E183" s="109">
        <v>41.193333333333335</v>
      </c>
      <c r="F183" s="109">
        <v>49.042499999999997</v>
      </c>
      <c r="G183" s="109">
        <v>63.641666666666659</v>
      </c>
      <c r="H183" s="109">
        <v>8.9991666666666603</v>
      </c>
      <c r="I183" s="109">
        <v>1.5425000000000182</v>
      </c>
      <c r="J183" s="109">
        <v>26.789166666666667</v>
      </c>
      <c r="K183" s="109">
        <v>18.940000000000005</v>
      </c>
      <c r="L183" s="109">
        <v>4.3408333333333431</v>
      </c>
      <c r="M183" s="109">
        <v>1.5425000000000182</v>
      </c>
      <c r="N183" s="109">
        <v>26.789166666666667</v>
      </c>
      <c r="O183" s="109">
        <v>25.246666666666648</v>
      </c>
    </row>
    <row r="184" spans="1:15" x14ac:dyDescent="0.35">
      <c r="A184" s="42">
        <v>45379</v>
      </c>
      <c r="B184" s="109">
        <v>64.820000000000007</v>
      </c>
      <c r="C184" s="109">
        <v>20.175833333333333</v>
      </c>
      <c r="D184" s="109">
        <v>29.932499999999994</v>
      </c>
      <c r="E184" s="109">
        <v>12.603333333333333</v>
      </c>
      <c r="F184" s="109">
        <v>46.87833333333333</v>
      </c>
      <c r="G184" s="109">
        <v>39.770833333333336</v>
      </c>
      <c r="H184" s="109">
        <v>44.644166666666678</v>
      </c>
      <c r="I184" s="109">
        <v>34.887500000000017</v>
      </c>
      <c r="J184" s="109">
        <v>52.216666666666676</v>
      </c>
      <c r="K184" s="109">
        <v>17.941666666666677</v>
      </c>
      <c r="L184" s="109">
        <v>25.049166666666672</v>
      </c>
      <c r="M184" s="109">
        <v>17.941666666666677</v>
      </c>
      <c r="N184" s="109">
        <v>52.216666666666676</v>
      </c>
      <c r="O184" s="109">
        <v>34.274999999999999</v>
      </c>
    </row>
    <row r="185" spans="1:15" x14ac:dyDescent="0.35">
      <c r="A185" s="42">
        <v>45380</v>
      </c>
      <c r="B185" s="109">
        <v>65.269166666666663</v>
      </c>
      <c r="C185" s="109">
        <v>32.869166666666665</v>
      </c>
      <c r="D185" s="109">
        <v>41.185000000000002</v>
      </c>
      <c r="E185" s="109">
        <v>28.5</v>
      </c>
      <c r="F185" s="109">
        <v>33.605833333333329</v>
      </c>
      <c r="G185" s="109">
        <v>32.75416666666667</v>
      </c>
      <c r="H185" s="109">
        <v>32.4</v>
      </c>
      <c r="I185" s="109">
        <v>24.084166666666661</v>
      </c>
      <c r="J185" s="109">
        <v>36.769166666666663</v>
      </c>
      <c r="K185" s="109">
        <v>31.663333333333334</v>
      </c>
      <c r="L185" s="109">
        <v>32.514999999999993</v>
      </c>
      <c r="M185" s="109">
        <v>24.084166666666661</v>
      </c>
      <c r="N185" s="109">
        <v>36.769166666666663</v>
      </c>
      <c r="O185" s="109">
        <v>12.685000000000002</v>
      </c>
    </row>
    <row r="186" spans="1:15" x14ac:dyDescent="0.35">
      <c r="A186" s="42">
        <v>45381</v>
      </c>
      <c r="B186" s="109">
        <v>70.776666666666671</v>
      </c>
      <c r="C186" s="109">
        <v>40.133333333333333</v>
      </c>
      <c r="D186" s="109">
        <v>44.204999999999991</v>
      </c>
      <c r="E186" s="109">
        <v>35.608333333333334</v>
      </c>
      <c r="F186" s="109">
        <v>37.065833333333337</v>
      </c>
      <c r="G186" s="109">
        <v>36.997500000000002</v>
      </c>
      <c r="H186" s="109">
        <v>30.643333333333338</v>
      </c>
      <c r="I186" s="109">
        <v>26.57166666666668</v>
      </c>
      <c r="J186" s="109">
        <v>35.168333333333337</v>
      </c>
      <c r="K186" s="109">
        <v>33.710833333333333</v>
      </c>
      <c r="L186" s="109">
        <v>33.779166666666669</v>
      </c>
      <c r="M186" s="109">
        <v>26.57166666666668</v>
      </c>
      <c r="N186" s="109">
        <v>35.168333333333337</v>
      </c>
      <c r="O186" s="109">
        <v>8.5966666666666569</v>
      </c>
    </row>
    <row r="187" spans="1:15" x14ac:dyDescent="0.35">
      <c r="A187" s="42">
        <v>45382</v>
      </c>
      <c r="B187" s="109">
        <v>63.618333333333339</v>
      </c>
      <c r="C187" s="109">
        <v>33.143333333333338</v>
      </c>
      <c r="D187" s="109">
        <v>38.401666666666678</v>
      </c>
      <c r="E187" s="109">
        <v>14.604166666666666</v>
      </c>
      <c r="F187" s="109">
        <v>43.627499999999998</v>
      </c>
      <c r="G187" s="109">
        <v>45.462499999999999</v>
      </c>
      <c r="H187" s="109">
        <v>30.475000000000001</v>
      </c>
      <c r="I187" s="109">
        <v>25.216666666666661</v>
      </c>
      <c r="J187" s="109">
        <v>49.014166666666675</v>
      </c>
      <c r="K187" s="109">
        <v>19.990833333333342</v>
      </c>
      <c r="L187" s="109">
        <v>18.155833333333341</v>
      </c>
      <c r="M187" s="109">
        <v>18.155833333333341</v>
      </c>
      <c r="N187" s="109">
        <v>49.014166666666675</v>
      </c>
      <c r="O187" s="109">
        <v>30.858333333333334</v>
      </c>
    </row>
  </sheetData>
  <mergeCells count="6">
    <mergeCell ref="O3:O4"/>
    <mergeCell ref="A3:A4"/>
    <mergeCell ref="B3:G3"/>
    <mergeCell ref="H3:L3"/>
    <mergeCell ref="M3:M4"/>
    <mergeCell ref="N3:N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9082-ABF2-45E3-947D-C02D271FF62B}">
  <sheetPr>
    <tabColor rgb="FF934BC9"/>
  </sheetPr>
  <dimension ref="A1:S4395"/>
  <sheetViews>
    <sheetView zoomScale="85" zoomScaleNormal="85" workbookViewId="0"/>
  </sheetViews>
  <sheetFormatPr defaultRowHeight="14.5" x14ac:dyDescent="0.35"/>
  <cols>
    <col min="1" max="1" width="16.81640625" style="5" bestFit="1" customWidth="1"/>
    <col min="2" max="2" width="13.90625" style="5" customWidth="1"/>
    <col min="3" max="3" width="12.26953125" style="5" customWidth="1"/>
    <col min="4" max="4" width="10.54296875" style="5" customWidth="1"/>
    <col min="5" max="7" width="8.7265625" style="5"/>
    <col min="8" max="8" width="10.453125" style="5" bestFit="1" customWidth="1"/>
    <col min="9" max="20" width="8.7265625" style="5"/>
    <col min="21" max="21" width="10.453125" style="5" bestFit="1" customWidth="1"/>
    <col min="22" max="16384" width="8.7265625" style="5"/>
  </cols>
  <sheetData>
    <row r="1" spans="1:19" s="102" customFormat="1" ht="18" x14ac:dyDescent="0.4">
      <c r="A1" s="101" t="s">
        <v>32</v>
      </c>
      <c r="B1" s="101" t="s">
        <v>88</v>
      </c>
      <c r="K1" s="101"/>
    </row>
    <row r="2" spans="1:19" x14ac:dyDescent="0.35"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ht="43.5" x14ac:dyDescent="0.35">
      <c r="A3" s="112"/>
      <c r="B3" s="112" t="s">
        <v>89</v>
      </c>
      <c r="C3" s="112" t="s">
        <v>86</v>
      </c>
      <c r="D3" s="112" t="s">
        <v>87</v>
      </c>
      <c r="S3" s="36"/>
    </row>
    <row r="4" spans="1:19" x14ac:dyDescent="0.35">
      <c r="A4" s="15">
        <v>45200</v>
      </c>
      <c r="B4" s="20">
        <v>7.4</v>
      </c>
      <c r="C4" s="20">
        <v>4.4000000000000004</v>
      </c>
      <c r="D4" s="20">
        <v>8.4</v>
      </c>
      <c r="H4" s="15"/>
    </row>
    <row r="5" spans="1:19" x14ac:dyDescent="0.35">
      <c r="A5" s="15">
        <v>45201</v>
      </c>
      <c r="B5" s="20">
        <v>7.4</v>
      </c>
      <c r="C5" s="20">
        <v>4.4000000000000004</v>
      </c>
      <c r="D5" s="20">
        <v>8.4</v>
      </c>
      <c r="H5" s="15"/>
    </row>
    <row r="6" spans="1:19" x14ac:dyDescent="0.35">
      <c r="A6" s="15">
        <v>45202</v>
      </c>
      <c r="B6" s="20">
        <v>7.4</v>
      </c>
      <c r="C6" s="20">
        <v>4.4000000000000004</v>
      </c>
      <c r="D6" s="20">
        <v>8.4</v>
      </c>
      <c r="H6" s="15"/>
    </row>
    <row r="7" spans="1:19" x14ac:dyDescent="0.35">
      <c r="A7" s="15">
        <v>45203</v>
      </c>
      <c r="B7" s="20">
        <v>7.4</v>
      </c>
      <c r="C7" s="20">
        <v>4.4000000000000004</v>
      </c>
      <c r="D7" s="20">
        <v>8.4</v>
      </c>
      <c r="H7" s="15"/>
    </row>
    <row r="8" spans="1:19" x14ac:dyDescent="0.35">
      <c r="A8" s="15">
        <v>45204</v>
      </c>
      <c r="B8" s="20">
        <v>7.4</v>
      </c>
      <c r="C8" s="20">
        <v>4.4000000000000004</v>
      </c>
      <c r="D8" s="20">
        <v>8.4</v>
      </c>
      <c r="H8" s="15"/>
    </row>
    <row r="9" spans="1:19" x14ac:dyDescent="0.35">
      <c r="A9" s="15">
        <v>45205</v>
      </c>
      <c r="B9" s="20">
        <v>8.4</v>
      </c>
      <c r="C9" s="20">
        <v>4.4000000000000004</v>
      </c>
      <c r="D9" s="20">
        <v>8.4</v>
      </c>
      <c r="H9" s="15"/>
    </row>
    <row r="10" spans="1:19" x14ac:dyDescent="0.35">
      <c r="A10" s="15">
        <v>45206</v>
      </c>
      <c r="B10" s="20">
        <v>8.4</v>
      </c>
      <c r="C10" s="20">
        <v>4.4000000000000004</v>
      </c>
      <c r="D10" s="20">
        <v>8.4</v>
      </c>
      <c r="H10" s="15"/>
    </row>
    <row r="11" spans="1:19" x14ac:dyDescent="0.35">
      <c r="A11" s="15">
        <v>45207</v>
      </c>
      <c r="B11" s="20">
        <v>8.4</v>
      </c>
      <c r="C11" s="20">
        <v>4.4000000000000004</v>
      </c>
      <c r="D11" s="20">
        <v>8.4</v>
      </c>
      <c r="H11" s="15"/>
    </row>
    <row r="12" spans="1:19" x14ac:dyDescent="0.35">
      <c r="A12" s="15">
        <v>45208</v>
      </c>
      <c r="B12" s="20">
        <v>8.4</v>
      </c>
      <c r="C12" s="20">
        <v>4.4000000000000004</v>
      </c>
      <c r="D12" s="20">
        <v>8.4</v>
      </c>
      <c r="H12" s="15"/>
    </row>
    <row r="13" spans="1:19" x14ac:dyDescent="0.35">
      <c r="A13" s="15">
        <v>45209</v>
      </c>
      <c r="B13" s="20">
        <v>7.4</v>
      </c>
      <c r="C13" s="20">
        <v>4.4000000000000004</v>
      </c>
      <c r="D13" s="20">
        <v>8.4</v>
      </c>
      <c r="H13" s="15"/>
    </row>
    <row r="14" spans="1:19" x14ac:dyDescent="0.35">
      <c r="A14" s="15">
        <v>45210</v>
      </c>
      <c r="B14" s="20">
        <v>8.4</v>
      </c>
      <c r="C14" s="20">
        <v>4.4000000000000004</v>
      </c>
      <c r="D14" s="20">
        <v>8.4</v>
      </c>
      <c r="H14" s="15"/>
    </row>
    <row r="15" spans="1:19" x14ac:dyDescent="0.35">
      <c r="A15" s="15">
        <v>45211</v>
      </c>
      <c r="B15" s="20">
        <v>8.4</v>
      </c>
      <c r="C15" s="20">
        <v>4.4000000000000004</v>
      </c>
      <c r="D15" s="20">
        <v>8.4</v>
      </c>
      <c r="H15" s="15"/>
    </row>
    <row r="16" spans="1:19" x14ac:dyDescent="0.35">
      <c r="A16" s="15">
        <v>45212</v>
      </c>
      <c r="B16" s="20">
        <v>8.4</v>
      </c>
      <c r="C16" s="20">
        <v>4.4000000000000004</v>
      </c>
      <c r="D16" s="20">
        <v>8.4</v>
      </c>
      <c r="H16" s="15"/>
    </row>
    <row r="17" spans="1:8" x14ac:dyDescent="0.35">
      <c r="A17" s="15">
        <v>45213</v>
      </c>
      <c r="B17" s="20">
        <v>8.4</v>
      </c>
      <c r="C17" s="20">
        <v>4.4000000000000004</v>
      </c>
      <c r="D17" s="20">
        <v>8.4</v>
      </c>
      <c r="H17" s="15"/>
    </row>
    <row r="18" spans="1:8" x14ac:dyDescent="0.35">
      <c r="A18" s="15">
        <v>45214</v>
      </c>
      <c r="B18" s="20">
        <v>8.4</v>
      </c>
      <c r="C18" s="20">
        <v>4.4000000000000004</v>
      </c>
      <c r="D18" s="20">
        <v>8.4</v>
      </c>
      <c r="H18" s="15"/>
    </row>
    <row r="19" spans="1:8" x14ac:dyDescent="0.35">
      <c r="A19" s="15">
        <v>45215</v>
      </c>
      <c r="B19" s="20">
        <v>8.4</v>
      </c>
      <c r="C19" s="20">
        <v>4.4000000000000004</v>
      </c>
      <c r="D19" s="20">
        <v>8.4</v>
      </c>
      <c r="H19" s="15"/>
    </row>
    <row r="20" spans="1:8" x14ac:dyDescent="0.35">
      <c r="A20" s="15">
        <v>45216</v>
      </c>
      <c r="B20" s="20">
        <v>7</v>
      </c>
      <c r="C20" s="20">
        <v>4.4000000000000004</v>
      </c>
      <c r="D20" s="20">
        <v>8.4</v>
      </c>
      <c r="H20" s="15"/>
    </row>
    <row r="21" spans="1:8" x14ac:dyDescent="0.35">
      <c r="A21" s="15">
        <v>45217</v>
      </c>
      <c r="B21" s="20">
        <v>7</v>
      </c>
      <c r="C21" s="20">
        <v>4.4000000000000004</v>
      </c>
      <c r="D21" s="20">
        <v>8.4</v>
      </c>
      <c r="H21" s="15"/>
    </row>
    <row r="22" spans="1:8" x14ac:dyDescent="0.35">
      <c r="A22" s="15">
        <v>45218</v>
      </c>
      <c r="B22" s="20">
        <v>7</v>
      </c>
      <c r="C22" s="20">
        <v>4.4000000000000004</v>
      </c>
      <c r="D22" s="20">
        <v>8.4</v>
      </c>
      <c r="H22" s="15"/>
    </row>
    <row r="23" spans="1:8" x14ac:dyDescent="0.35">
      <c r="A23" s="15">
        <v>45219</v>
      </c>
      <c r="B23" s="20">
        <v>7</v>
      </c>
      <c r="C23" s="20">
        <v>4.4000000000000004</v>
      </c>
      <c r="D23" s="20">
        <v>8.4</v>
      </c>
      <c r="H23" s="15"/>
    </row>
    <row r="24" spans="1:8" x14ac:dyDescent="0.35">
      <c r="A24" s="15">
        <v>45220</v>
      </c>
      <c r="B24" s="20">
        <v>7</v>
      </c>
      <c r="C24" s="20">
        <v>4.4000000000000004</v>
      </c>
      <c r="D24" s="20">
        <v>8.4</v>
      </c>
      <c r="H24" s="15"/>
    </row>
    <row r="25" spans="1:8" x14ac:dyDescent="0.35">
      <c r="A25" s="15">
        <v>45221</v>
      </c>
      <c r="B25" s="20">
        <v>7</v>
      </c>
      <c r="C25" s="20">
        <v>4.4000000000000004</v>
      </c>
      <c r="D25" s="20">
        <v>8.4</v>
      </c>
      <c r="H25" s="15"/>
    </row>
    <row r="26" spans="1:8" x14ac:dyDescent="0.35">
      <c r="A26" s="15">
        <v>45222</v>
      </c>
      <c r="B26" s="20">
        <v>7</v>
      </c>
      <c r="C26" s="20">
        <v>4.4000000000000004</v>
      </c>
      <c r="D26" s="20">
        <v>8.4</v>
      </c>
      <c r="H26" s="15"/>
    </row>
    <row r="27" spans="1:8" x14ac:dyDescent="0.35">
      <c r="A27" s="15">
        <v>45223</v>
      </c>
      <c r="B27" s="20">
        <v>7</v>
      </c>
      <c r="C27" s="20">
        <v>4.4000000000000004</v>
      </c>
      <c r="D27" s="20">
        <v>8.4</v>
      </c>
      <c r="H27" s="15"/>
    </row>
    <row r="28" spans="1:8" x14ac:dyDescent="0.35">
      <c r="A28" s="15">
        <v>45224</v>
      </c>
      <c r="B28" s="20">
        <v>7</v>
      </c>
      <c r="C28" s="20">
        <v>4.4000000000000004</v>
      </c>
      <c r="D28" s="20">
        <v>8.4</v>
      </c>
      <c r="H28" s="15"/>
    </row>
    <row r="29" spans="1:8" x14ac:dyDescent="0.35">
      <c r="A29" s="15">
        <v>45225</v>
      </c>
      <c r="B29" s="20">
        <v>7</v>
      </c>
      <c r="C29" s="20">
        <v>4.4000000000000004</v>
      </c>
      <c r="D29" s="20">
        <v>8.4</v>
      </c>
      <c r="H29" s="15"/>
    </row>
    <row r="30" spans="1:8" x14ac:dyDescent="0.35">
      <c r="A30" s="15">
        <v>45226</v>
      </c>
      <c r="B30" s="20">
        <v>7</v>
      </c>
      <c r="C30" s="20">
        <v>4.4000000000000004</v>
      </c>
      <c r="D30" s="20">
        <v>8.4</v>
      </c>
      <c r="H30" s="15"/>
    </row>
    <row r="31" spans="1:8" x14ac:dyDescent="0.35">
      <c r="A31" s="15">
        <v>45227</v>
      </c>
      <c r="B31" s="20">
        <v>8.4</v>
      </c>
      <c r="C31" s="20">
        <v>4.4000000000000004</v>
      </c>
      <c r="D31" s="20">
        <v>8.4</v>
      </c>
      <c r="H31" s="15"/>
    </row>
    <row r="32" spans="1:8" x14ac:dyDescent="0.35">
      <c r="A32" s="15">
        <v>45228</v>
      </c>
      <c r="B32" s="20">
        <v>8.4</v>
      </c>
      <c r="C32" s="20">
        <v>4.4000000000000004</v>
      </c>
      <c r="D32" s="20">
        <v>8.4</v>
      </c>
      <c r="H32" s="15"/>
    </row>
    <row r="33" spans="1:8" x14ac:dyDescent="0.35">
      <c r="A33" s="15">
        <v>45229</v>
      </c>
      <c r="B33" s="20">
        <v>8.4</v>
      </c>
      <c r="C33" s="20">
        <v>4.4000000000000004</v>
      </c>
      <c r="D33" s="20">
        <v>8.4</v>
      </c>
      <c r="H33" s="15"/>
    </row>
    <row r="34" spans="1:8" x14ac:dyDescent="0.35">
      <c r="A34" s="15">
        <v>45230</v>
      </c>
      <c r="B34" s="20">
        <v>8.4</v>
      </c>
      <c r="C34" s="20">
        <v>4.4000000000000004</v>
      </c>
      <c r="D34" s="20">
        <v>8.4</v>
      </c>
      <c r="H34" s="15"/>
    </row>
    <row r="35" spans="1:8" x14ac:dyDescent="0.35">
      <c r="A35" s="15">
        <v>45231</v>
      </c>
      <c r="B35" s="20">
        <v>8.4</v>
      </c>
      <c r="C35" s="20">
        <v>4.4000000000000004</v>
      </c>
      <c r="D35" s="20">
        <v>8.4</v>
      </c>
      <c r="H35" s="15"/>
    </row>
    <row r="36" spans="1:8" x14ac:dyDescent="0.35">
      <c r="A36" s="15">
        <v>45232</v>
      </c>
      <c r="B36" s="20">
        <v>8.4</v>
      </c>
      <c r="C36" s="20">
        <v>4.4000000000000004</v>
      </c>
      <c r="D36" s="20">
        <v>8.4</v>
      </c>
      <c r="H36" s="15"/>
    </row>
    <row r="37" spans="1:8" x14ac:dyDescent="0.35">
      <c r="A37" s="15">
        <v>45233</v>
      </c>
      <c r="B37" s="20">
        <v>8.4</v>
      </c>
      <c r="C37" s="20">
        <v>4.4000000000000004</v>
      </c>
      <c r="D37" s="20">
        <v>8.4</v>
      </c>
      <c r="H37" s="15"/>
    </row>
    <row r="38" spans="1:8" x14ac:dyDescent="0.35">
      <c r="A38" s="15">
        <v>45234</v>
      </c>
      <c r="B38" s="20">
        <v>8.4</v>
      </c>
      <c r="C38" s="20">
        <v>4.4000000000000004</v>
      </c>
      <c r="D38" s="20">
        <v>8.4</v>
      </c>
      <c r="H38" s="15"/>
    </row>
    <row r="39" spans="1:8" x14ac:dyDescent="0.35">
      <c r="A39" s="15">
        <v>45235</v>
      </c>
      <c r="B39" s="20">
        <v>8.4</v>
      </c>
      <c r="C39" s="20">
        <v>4.4000000000000004</v>
      </c>
      <c r="D39" s="20">
        <v>8.4</v>
      </c>
      <c r="H39" s="15"/>
    </row>
    <row r="40" spans="1:8" x14ac:dyDescent="0.35">
      <c r="A40" s="15">
        <v>45236</v>
      </c>
      <c r="B40" s="20">
        <v>8.4</v>
      </c>
      <c r="C40" s="20">
        <v>4.4000000000000004</v>
      </c>
      <c r="D40" s="20">
        <v>8.4</v>
      </c>
      <c r="H40" s="15"/>
    </row>
    <row r="41" spans="1:8" x14ac:dyDescent="0.35">
      <c r="A41" s="15">
        <v>45237</v>
      </c>
      <c r="B41" s="20">
        <v>8.4</v>
      </c>
      <c r="C41" s="20">
        <v>4.4000000000000004</v>
      </c>
      <c r="D41" s="20">
        <v>8.4</v>
      </c>
      <c r="H41" s="15"/>
    </row>
    <row r="42" spans="1:8" x14ac:dyDescent="0.35">
      <c r="A42" s="15">
        <v>45238</v>
      </c>
      <c r="B42" s="20">
        <v>8.4</v>
      </c>
      <c r="C42" s="20">
        <v>4.4000000000000004</v>
      </c>
      <c r="D42" s="20">
        <v>8.4</v>
      </c>
      <c r="H42" s="15"/>
    </row>
    <row r="43" spans="1:8" x14ac:dyDescent="0.35">
      <c r="A43" s="15">
        <v>45239</v>
      </c>
      <c r="B43" s="20">
        <v>8.4</v>
      </c>
      <c r="C43" s="20">
        <v>4.4000000000000004</v>
      </c>
      <c r="D43" s="20">
        <v>8.4</v>
      </c>
      <c r="H43" s="15"/>
    </row>
    <row r="44" spans="1:8" x14ac:dyDescent="0.35">
      <c r="A44" s="15">
        <v>45240</v>
      </c>
      <c r="B44" s="20">
        <v>8.4</v>
      </c>
      <c r="C44" s="20">
        <v>4.4000000000000004</v>
      </c>
      <c r="D44" s="20">
        <v>8.4</v>
      </c>
      <c r="H44" s="15"/>
    </row>
    <row r="45" spans="1:8" x14ac:dyDescent="0.35">
      <c r="A45" s="15">
        <v>45241</v>
      </c>
      <c r="B45" s="20">
        <v>8.4</v>
      </c>
      <c r="C45" s="20">
        <v>4.4000000000000004</v>
      </c>
      <c r="D45" s="20">
        <v>8.4</v>
      </c>
      <c r="H45" s="15"/>
    </row>
    <row r="46" spans="1:8" x14ac:dyDescent="0.35">
      <c r="A46" s="15">
        <v>45242</v>
      </c>
      <c r="B46" s="20">
        <v>8.4</v>
      </c>
      <c r="C46" s="20">
        <v>4.4000000000000004</v>
      </c>
      <c r="D46" s="20">
        <v>8.4</v>
      </c>
      <c r="H46" s="15"/>
    </row>
    <row r="47" spans="1:8" x14ac:dyDescent="0.35">
      <c r="A47" s="15">
        <v>45243</v>
      </c>
      <c r="B47" s="20">
        <v>8.4</v>
      </c>
      <c r="C47" s="20">
        <v>4.4000000000000004</v>
      </c>
      <c r="D47" s="20">
        <v>8.4</v>
      </c>
      <c r="H47" s="15"/>
    </row>
    <row r="48" spans="1:8" x14ac:dyDescent="0.35">
      <c r="A48" s="15">
        <v>45244</v>
      </c>
      <c r="B48" s="20">
        <v>8.4</v>
      </c>
      <c r="C48" s="20">
        <v>4.4000000000000004</v>
      </c>
      <c r="D48" s="20">
        <v>8.4</v>
      </c>
      <c r="H48" s="15"/>
    </row>
    <row r="49" spans="1:8" x14ac:dyDescent="0.35">
      <c r="A49" s="15">
        <v>45245</v>
      </c>
      <c r="B49" s="20">
        <v>7.4</v>
      </c>
      <c r="C49" s="20">
        <v>4.4000000000000004</v>
      </c>
      <c r="D49" s="20">
        <v>8.4</v>
      </c>
      <c r="H49" s="15"/>
    </row>
    <row r="50" spans="1:8" x14ac:dyDescent="0.35">
      <c r="A50" s="15">
        <v>45246</v>
      </c>
      <c r="B50" s="20">
        <v>7.4</v>
      </c>
      <c r="C50" s="20">
        <v>4.4000000000000004</v>
      </c>
      <c r="D50" s="20">
        <v>8.4</v>
      </c>
      <c r="H50" s="15"/>
    </row>
    <row r="51" spans="1:8" x14ac:dyDescent="0.35">
      <c r="A51" s="15">
        <v>45247</v>
      </c>
      <c r="B51" s="20">
        <v>7.4</v>
      </c>
      <c r="C51" s="20">
        <v>4.4000000000000004</v>
      </c>
      <c r="D51" s="20">
        <v>8.4</v>
      </c>
      <c r="H51" s="15"/>
    </row>
    <row r="52" spans="1:8" x14ac:dyDescent="0.35">
      <c r="A52" s="15">
        <v>45248</v>
      </c>
      <c r="B52" s="20">
        <v>7.4</v>
      </c>
      <c r="C52" s="20">
        <v>4.4000000000000004</v>
      </c>
      <c r="D52" s="20">
        <v>8.4</v>
      </c>
      <c r="H52" s="15"/>
    </row>
    <row r="53" spans="1:8" x14ac:dyDescent="0.35">
      <c r="A53" s="15">
        <v>45249</v>
      </c>
      <c r="B53" s="20">
        <v>7.4</v>
      </c>
      <c r="C53" s="20">
        <v>4.4000000000000004</v>
      </c>
      <c r="D53" s="20">
        <v>8.4</v>
      </c>
      <c r="H53" s="15"/>
    </row>
    <row r="54" spans="1:8" x14ac:dyDescent="0.35">
      <c r="A54" s="15">
        <v>45250</v>
      </c>
      <c r="B54" s="20">
        <v>7.4</v>
      </c>
      <c r="C54" s="20">
        <v>4.4000000000000004</v>
      </c>
      <c r="D54" s="20">
        <v>8.4</v>
      </c>
      <c r="H54" s="15"/>
    </row>
    <row r="55" spans="1:8" x14ac:dyDescent="0.35">
      <c r="A55" s="15">
        <v>45251</v>
      </c>
      <c r="B55" s="20">
        <v>7.4</v>
      </c>
      <c r="C55" s="20">
        <v>4.4000000000000004</v>
      </c>
      <c r="D55" s="20">
        <v>8.4</v>
      </c>
      <c r="H55" s="15"/>
    </row>
    <row r="56" spans="1:8" x14ac:dyDescent="0.35">
      <c r="A56" s="15">
        <v>45252</v>
      </c>
      <c r="B56" s="20">
        <v>7.4</v>
      </c>
      <c r="C56" s="20">
        <v>4.4000000000000004</v>
      </c>
      <c r="D56" s="20">
        <v>8.4</v>
      </c>
      <c r="H56" s="15"/>
    </row>
    <row r="57" spans="1:8" x14ac:dyDescent="0.35">
      <c r="A57" s="15">
        <v>45253</v>
      </c>
      <c r="B57" s="20">
        <v>7.4</v>
      </c>
      <c r="C57" s="20">
        <v>4.4000000000000004</v>
      </c>
      <c r="D57" s="20">
        <v>8.4</v>
      </c>
      <c r="H57" s="15"/>
    </row>
    <row r="58" spans="1:8" x14ac:dyDescent="0.35">
      <c r="A58" s="15">
        <v>45254</v>
      </c>
      <c r="B58" s="20">
        <v>7.4</v>
      </c>
      <c r="C58" s="20">
        <v>4.4000000000000004</v>
      </c>
      <c r="D58" s="20">
        <v>8.4</v>
      </c>
      <c r="H58" s="15"/>
    </row>
    <row r="59" spans="1:8" x14ac:dyDescent="0.35">
      <c r="A59" s="15">
        <v>45255</v>
      </c>
      <c r="B59" s="20">
        <v>7.4</v>
      </c>
      <c r="C59" s="20">
        <v>4.4000000000000004</v>
      </c>
      <c r="D59" s="20">
        <v>8.4</v>
      </c>
      <c r="H59" s="15"/>
    </row>
    <row r="60" spans="1:8" x14ac:dyDescent="0.35">
      <c r="A60" s="15">
        <v>45256</v>
      </c>
      <c r="B60" s="20">
        <v>7.4</v>
      </c>
      <c r="C60" s="20">
        <v>4.4000000000000004</v>
      </c>
      <c r="D60" s="20">
        <v>8.4</v>
      </c>
      <c r="H60" s="15"/>
    </row>
    <row r="61" spans="1:8" x14ac:dyDescent="0.35">
      <c r="A61" s="15">
        <v>45257</v>
      </c>
      <c r="B61" s="20">
        <v>7.4</v>
      </c>
      <c r="C61" s="20">
        <v>4.4000000000000004</v>
      </c>
      <c r="D61" s="20">
        <v>8.4</v>
      </c>
      <c r="H61" s="15"/>
    </row>
    <row r="62" spans="1:8" x14ac:dyDescent="0.35">
      <c r="A62" s="15">
        <v>45258</v>
      </c>
      <c r="B62" s="20">
        <v>7.4</v>
      </c>
      <c r="C62" s="20">
        <v>4.4000000000000004</v>
      </c>
      <c r="D62" s="20">
        <v>8.4</v>
      </c>
      <c r="H62" s="15"/>
    </row>
    <row r="63" spans="1:8" x14ac:dyDescent="0.35">
      <c r="A63" s="15">
        <v>45259</v>
      </c>
      <c r="B63" s="20">
        <v>7.4</v>
      </c>
      <c r="C63" s="20">
        <v>4.4000000000000004</v>
      </c>
      <c r="D63" s="20">
        <v>8.4</v>
      </c>
      <c r="H63" s="15"/>
    </row>
    <row r="64" spans="1:8" x14ac:dyDescent="0.35">
      <c r="A64" s="15">
        <v>45260</v>
      </c>
      <c r="B64" s="20">
        <v>7.4</v>
      </c>
      <c r="C64" s="20">
        <v>4.4000000000000004</v>
      </c>
      <c r="D64" s="20">
        <v>8.4</v>
      </c>
      <c r="H64" s="15"/>
    </row>
    <row r="65" spans="1:8" x14ac:dyDescent="0.35">
      <c r="A65" s="15">
        <v>45261</v>
      </c>
      <c r="B65" s="20">
        <v>7.4</v>
      </c>
      <c r="C65" s="20">
        <v>4.4000000000000004</v>
      </c>
      <c r="D65" s="20">
        <v>8.4</v>
      </c>
      <c r="H65" s="15"/>
    </row>
    <row r="66" spans="1:8" x14ac:dyDescent="0.35">
      <c r="A66" s="15">
        <v>45262</v>
      </c>
      <c r="B66" s="20">
        <v>7.4</v>
      </c>
      <c r="C66" s="20">
        <v>4.4000000000000004</v>
      </c>
      <c r="D66" s="20">
        <v>8.4</v>
      </c>
      <c r="H66" s="15"/>
    </row>
    <row r="67" spans="1:8" x14ac:dyDescent="0.35">
      <c r="A67" s="15">
        <v>45263</v>
      </c>
      <c r="B67" s="20">
        <v>7.4</v>
      </c>
      <c r="C67" s="20">
        <v>4.4000000000000004</v>
      </c>
      <c r="D67" s="20">
        <v>8.4</v>
      </c>
      <c r="H67" s="15"/>
    </row>
    <row r="68" spans="1:8" x14ac:dyDescent="0.35">
      <c r="A68" s="15">
        <v>45264</v>
      </c>
      <c r="B68" s="20">
        <v>7.4</v>
      </c>
      <c r="C68" s="20">
        <v>4.4000000000000004</v>
      </c>
      <c r="D68" s="20">
        <v>8.4</v>
      </c>
      <c r="H68" s="15"/>
    </row>
    <row r="69" spans="1:8" x14ac:dyDescent="0.35">
      <c r="A69" s="15">
        <v>45265</v>
      </c>
      <c r="B69" s="20">
        <v>7.4</v>
      </c>
      <c r="C69" s="20">
        <v>4.4000000000000004</v>
      </c>
      <c r="D69" s="20">
        <v>8.4</v>
      </c>
      <c r="H69" s="15"/>
    </row>
    <row r="70" spans="1:8" x14ac:dyDescent="0.35">
      <c r="A70" s="15">
        <v>45266</v>
      </c>
      <c r="B70" s="20">
        <v>7.4</v>
      </c>
      <c r="C70" s="20">
        <v>4.4000000000000004</v>
      </c>
      <c r="D70" s="20">
        <v>8.4</v>
      </c>
      <c r="H70" s="15"/>
    </row>
    <row r="71" spans="1:8" x14ac:dyDescent="0.35">
      <c r="A71" s="15">
        <v>45267</v>
      </c>
      <c r="B71" s="20">
        <v>7.4</v>
      </c>
      <c r="C71" s="20">
        <v>4.4000000000000004</v>
      </c>
      <c r="D71" s="20">
        <v>8.4</v>
      </c>
      <c r="H71" s="15"/>
    </row>
    <row r="72" spans="1:8" x14ac:dyDescent="0.35">
      <c r="A72" s="15">
        <v>45268</v>
      </c>
      <c r="B72" s="20">
        <v>7.4</v>
      </c>
      <c r="C72" s="20">
        <v>4.4000000000000004</v>
      </c>
      <c r="D72" s="20">
        <v>8.4</v>
      </c>
      <c r="H72" s="15"/>
    </row>
    <row r="73" spans="1:8" x14ac:dyDescent="0.35">
      <c r="A73" s="15">
        <v>45269</v>
      </c>
      <c r="B73" s="20">
        <v>7.4</v>
      </c>
      <c r="C73" s="20">
        <v>4.4000000000000004</v>
      </c>
      <c r="D73" s="20">
        <v>8.4</v>
      </c>
      <c r="H73" s="15"/>
    </row>
    <row r="74" spans="1:8" x14ac:dyDescent="0.35">
      <c r="A74" s="15">
        <v>45270</v>
      </c>
      <c r="B74" s="20">
        <v>7.4</v>
      </c>
      <c r="C74" s="20">
        <v>4.4000000000000004</v>
      </c>
      <c r="D74" s="20">
        <v>8.4</v>
      </c>
      <c r="H74" s="15"/>
    </row>
    <row r="75" spans="1:8" x14ac:dyDescent="0.35">
      <c r="A75" s="15">
        <v>45271</v>
      </c>
      <c r="B75" s="20">
        <v>7.4</v>
      </c>
      <c r="C75" s="20">
        <v>4.4000000000000004</v>
      </c>
      <c r="D75" s="20">
        <v>8.4</v>
      </c>
      <c r="H75" s="15"/>
    </row>
    <row r="76" spans="1:8" x14ac:dyDescent="0.35">
      <c r="A76" s="15">
        <v>45272</v>
      </c>
      <c r="B76" s="20">
        <v>7.4</v>
      </c>
      <c r="C76" s="20">
        <v>4.4000000000000004</v>
      </c>
      <c r="D76" s="20">
        <v>8.4</v>
      </c>
      <c r="H76" s="15"/>
    </row>
    <row r="77" spans="1:8" x14ac:dyDescent="0.35">
      <c r="A77" s="15">
        <v>45273</v>
      </c>
      <c r="B77" s="20">
        <v>7.4</v>
      </c>
      <c r="C77" s="20">
        <v>4.4000000000000004</v>
      </c>
      <c r="D77" s="20">
        <v>8.4</v>
      </c>
      <c r="H77" s="15"/>
    </row>
    <row r="78" spans="1:8" x14ac:dyDescent="0.35">
      <c r="A78" s="15">
        <v>45274</v>
      </c>
      <c r="B78" s="20">
        <v>7.4</v>
      </c>
      <c r="C78" s="20">
        <v>4.4000000000000004</v>
      </c>
      <c r="D78" s="20">
        <v>8.4</v>
      </c>
      <c r="H78" s="15"/>
    </row>
    <row r="79" spans="1:8" x14ac:dyDescent="0.35">
      <c r="A79" s="15">
        <v>45275</v>
      </c>
      <c r="B79" s="20">
        <v>7.4</v>
      </c>
      <c r="C79" s="20">
        <v>4.4000000000000004</v>
      </c>
      <c r="D79" s="20">
        <v>8.4</v>
      </c>
      <c r="H79" s="15"/>
    </row>
    <row r="80" spans="1:8" x14ac:dyDescent="0.35">
      <c r="A80" s="15">
        <v>45276</v>
      </c>
      <c r="B80" s="20">
        <v>7.4</v>
      </c>
      <c r="C80" s="20">
        <v>4.4000000000000004</v>
      </c>
      <c r="D80" s="20">
        <v>8.4</v>
      </c>
      <c r="H80" s="15"/>
    </row>
    <row r="81" spans="1:8" x14ac:dyDescent="0.35">
      <c r="A81" s="15">
        <v>45277</v>
      </c>
      <c r="B81" s="20">
        <v>7.4</v>
      </c>
      <c r="C81" s="20">
        <v>4.4000000000000004</v>
      </c>
      <c r="D81" s="20">
        <v>8.4</v>
      </c>
      <c r="H81" s="15"/>
    </row>
    <row r="82" spans="1:8" x14ac:dyDescent="0.35">
      <c r="A82" s="15">
        <v>45278</v>
      </c>
      <c r="B82" s="20">
        <v>7.4</v>
      </c>
      <c r="C82" s="20">
        <v>4.4000000000000004</v>
      </c>
      <c r="D82" s="20">
        <v>8.4</v>
      </c>
      <c r="H82" s="15"/>
    </row>
    <row r="83" spans="1:8" x14ac:dyDescent="0.35">
      <c r="A83" s="15">
        <v>45279</v>
      </c>
      <c r="B83" s="20">
        <v>7.4</v>
      </c>
      <c r="C83" s="20">
        <v>4.4000000000000004</v>
      </c>
      <c r="D83" s="20">
        <v>8.4</v>
      </c>
      <c r="H83" s="15"/>
    </row>
    <row r="84" spans="1:8" x14ac:dyDescent="0.35">
      <c r="A84" s="15">
        <v>45280</v>
      </c>
      <c r="B84" s="20">
        <v>7.4</v>
      </c>
      <c r="C84" s="20">
        <v>4.4000000000000004</v>
      </c>
      <c r="D84" s="20">
        <v>8.4</v>
      </c>
      <c r="H84" s="15"/>
    </row>
    <row r="85" spans="1:8" x14ac:dyDescent="0.35">
      <c r="A85" s="15">
        <v>45281</v>
      </c>
      <c r="B85" s="20">
        <v>7.4</v>
      </c>
      <c r="C85" s="20">
        <v>4.4000000000000004</v>
      </c>
      <c r="D85" s="20">
        <v>8.4</v>
      </c>
      <c r="H85" s="15"/>
    </row>
    <row r="86" spans="1:8" x14ac:dyDescent="0.35">
      <c r="A86" s="15">
        <v>45282</v>
      </c>
      <c r="B86" s="20">
        <v>7.4</v>
      </c>
      <c r="C86" s="20">
        <v>4.4000000000000004</v>
      </c>
      <c r="D86" s="20">
        <v>8.4</v>
      </c>
      <c r="H86" s="15"/>
    </row>
    <row r="87" spans="1:8" x14ac:dyDescent="0.35">
      <c r="A87" s="15">
        <v>45283</v>
      </c>
      <c r="B87" s="20">
        <v>7.4</v>
      </c>
      <c r="C87" s="20">
        <v>4.4000000000000004</v>
      </c>
      <c r="D87" s="20">
        <v>8.4</v>
      </c>
      <c r="H87" s="15"/>
    </row>
    <row r="88" spans="1:8" x14ac:dyDescent="0.35">
      <c r="A88" s="15">
        <v>45284</v>
      </c>
      <c r="B88" s="20">
        <v>7.4</v>
      </c>
      <c r="C88" s="20">
        <v>4.4000000000000004</v>
      </c>
      <c r="D88" s="20">
        <v>8.4</v>
      </c>
      <c r="H88" s="15"/>
    </row>
    <row r="89" spans="1:8" x14ac:dyDescent="0.35">
      <c r="A89" s="15">
        <v>45285</v>
      </c>
      <c r="B89" s="20">
        <v>7.4</v>
      </c>
      <c r="C89" s="20">
        <v>4.4000000000000004</v>
      </c>
      <c r="D89" s="20">
        <v>8.4</v>
      </c>
      <c r="H89" s="15"/>
    </row>
    <row r="90" spans="1:8" x14ac:dyDescent="0.35">
      <c r="A90" s="15">
        <v>45286</v>
      </c>
      <c r="B90" s="20">
        <v>7.4</v>
      </c>
      <c r="C90" s="20">
        <v>4.4000000000000004</v>
      </c>
      <c r="D90" s="20">
        <v>8.4</v>
      </c>
      <c r="H90" s="15"/>
    </row>
    <row r="91" spans="1:8" x14ac:dyDescent="0.35">
      <c r="A91" s="15">
        <v>45287</v>
      </c>
      <c r="B91" s="20">
        <v>7.4</v>
      </c>
      <c r="C91" s="20">
        <v>4.4000000000000004</v>
      </c>
      <c r="D91" s="20">
        <v>8.4</v>
      </c>
      <c r="H91" s="15"/>
    </row>
    <row r="92" spans="1:8" x14ac:dyDescent="0.35">
      <c r="A92" s="15">
        <v>45288</v>
      </c>
      <c r="B92" s="20">
        <v>7.4</v>
      </c>
      <c r="C92" s="20">
        <v>4.4000000000000004</v>
      </c>
      <c r="D92" s="20">
        <v>8.4</v>
      </c>
      <c r="H92" s="15"/>
    </row>
    <row r="93" spans="1:8" x14ac:dyDescent="0.35">
      <c r="A93" s="15">
        <v>45289</v>
      </c>
      <c r="B93" s="20">
        <v>8.1999999999999993</v>
      </c>
      <c r="C93" s="20">
        <v>4.4000000000000004</v>
      </c>
      <c r="D93" s="20">
        <v>9.1999999999999993</v>
      </c>
      <c r="H93" s="15"/>
    </row>
    <row r="94" spans="1:8" x14ac:dyDescent="0.35">
      <c r="A94" s="15">
        <v>45290</v>
      </c>
      <c r="B94" s="20">
        <v>8.1999999999999993</v>
      </c>
      <c r="C94" s="20">
        <v>4.4000000000000004</v>
      </c>
      <c r="D94" s="20">
        <v>9.1999999999999993</v>
      </c>
      <c r="H94" s="15"/>
    </row>
    <row r="95" spans="1:8" x14ac:dyDescent="0.35">
      <c r="A95" s="15">
        <v>45291</v>
      </c>
      <c r="B95" s="20">
        <v>8.1999999999999993</v>
      </c>
      <c r="C95" s="20">
        <v>4.4000000000000004</v>
      </c>
      <c r="D95" s="20">
        <v>9.1999999999999993</v>
      </c>
      <c r="H95" s="15"/>
    </row>
    <row r="96" spans="1:8" x14ac:dyDescent="0.35">
      <c r="A96" s="15">
        <v>45292</v>
      </c>
      <c r="B96" s="20">
        <v>8.1999999999999993</v>
      </c>
      <c r="C96" s="20">
        <v>4.4000000000000004</v>
      </c>
      <c r="D96" s="20">
        <v>9.1999999999999993</v>
      </c>
      <c r="H96" s="15"/>
    </row>
    <row r="97" spans="1:8" x14ac:dyDescent="0.35">
      <c r="A97" s="15">
        <v>45293</v>
      </c>
      <c r="B97" s="20">
        <v>8.1999999999999993</v>
      </c>
      <c r="C97" s="20">
        <v>4.4000000000000004</v>
      </c>
      <c r="D97" s="20">
        <v>9.1999999999999993</v>
      </c>
      <c r="H97" s="15"/>
    </row>
    <row r="98" spans="1:8" x14ac:dyDescent="0.35">
      <c r="A98" s="15">
        <v>45294</v>
      </c>
      <c r="B98" s="20">
        <v>8.1999999999999993</v>
      </c>
      <c r="C98" s="20">
        <v>4.4000000000000004</v>
      </c>
      <c r="D98" s="20">
        <v>9.1999999999999993</v>
      </c>
      <c r="H98" s="15"/>
    </row>
    <row r="99" spans="1:8" x14ac:dyDescent="0.35">
      <c r="A99" s="15">
        <v>45295</v>
      </c>
      <c r="B99" s="20">
        <v>8.1999999999999993</v>
      </c>
      <c r="C99" s="20">
        <v>4.4000000000000004</v>
      </c>
      <c r="D99" s="20">
        <v>9.1999999999999993</v>
      </c>
      <c r="H99" s="15"/>
    </row>
    <row r="100" spans="1:8" x14ac:dyDescent="0.35">
      <c r="A100" s="15">
        <v>45296</v>
      </c>
      <c r="B100" s="20">
        <v>8.1999999999999993</v>
      </c>
      <c r="C100" s="20">
        <v>4.4000000000000004</v>
      </c>
      <c r="D100" s="20">
        <v>9.1999999999999993</v>
      </c>
      <c r="H100" s="15"/>
    </row>
    <row r="101" spans="1:8" x14ac:dyDescent="0.35">
      <c r="A101" s="15">
        <v>45297</v>
      </c>
      <c r="B101" s="20">
        <v>8.1999999999999993</v>
      </c>
      <c r="C101" s="20">
        <v>4.4000000000000004</v>
      </c>
      <c r="D101" s="20">
        <v>9.1999999999999993</v>
      </c>
      <c r="H101" s="15"/>
    </row>
    <row r="102" spans="1:8" x14ac:dyDescent="0.35">
      <c r="A102" s="15">
        <v>45298</v>
      </c>
      <c r="B102" s="20">
        <v>8.1999999999999993</v>
      </c>
      <c r="C102" s="20">
        <v>4.4000000000000004</v>
      </c>
      <c r="D102" s="20">
        <v>9.1999999999999993</v>
      </c>
      <c r="H102" s="15"/>
    </row>
    <row r="103" spans="1:8" x14ac:dyDescent="0.35">
      <c r="A103" s="15">
        <v>45299</v>
      </c>
      <c r="B103" s="20">
        <v>8.1999999999999993</v>
      </c>
      <c r="C103" s="20">
        <v>4.4000000000000004</v>
      </c>
      <c r="D103" s="20">
        <v>9.1999999999999993</v>
      </c>
      <c r="H103" s="15"/>
    </row>
    <row r="104" spans="1:8" x14ac:dyDescent="0.35">
      <c r="A104" s="15">
        <v>45300</v>
      </c>
      <c r="B104" s="20">
        <v>8.1999999999999993</v>
      </c>
      <c r="C104" s="20">
        <v>4.4000000000000004</v>
      </c>
      <c r="D104" s="20">
        <v>9.1999999999999993</v>
      </c>
      <c r="H104" s="15"/>
    </row>
    <row r="105" spans="1:8" x14ac:dyDescent="0.35">
      <c r="A105" s="15">
        <v>45301</v>
      </c>
      <c r="B105" s="20">
        <v>8.1999999999999993</v>
      </c>
      <c r="C105" s="20">
        <v>4.4000000000000004</v>
      </c>
      <c r="D105" s="20">
        <v>9.1999999999999993</v>
      </c>
      <c r="H105" s="15"/>
    </row>
    <row r="106" spans="1:8" x14ac:dyDescent="0.35">
      <c r="A106" s="15">
        <v>45302</v>
      </c>
      <c r="B106" s="20">
        <v>8.1999999999999993</v>
      </c>
      <c r="C106" s="20">
        <v>4.4000000000000004</v>
      </c>
      <c r="D106" s="20">
        <v>9.1999999999999993</v>
      </c>
      <c r="H106" s="15"/>
    </row>
    <row r="107" spans="1:8" x14ac:dyDescent="0.35">
      <c r="A107" s="15">
        <v>45303</v>
      </c>
      <c r="B107" s="20">
        <v>8.1999999999999993</v>
      </c>
      <c r="C107" s="20">
        <v>4.4000000000000004</v>
      </c>
      <c r="D107" s="20">
        <v>9.1999999999999993</v>
      </c>
      <c r="H107" s="15"/>
    </row>
    <row r="108" spans="1:8" x14ac:dyDescent="0.35">
      <c r="A108" s="15">
        <v>45304</v>
      </c>
      <c r="B108" s="20">
        <v>8.1999999999999993</v>
      </c>
      <c r="C108" s="20">
        <v>4.4000000000000004</v>
      </c>
      <c r="D108" s="20">
        <v>9.1999999999999993</v>
      </c>
      <c r="H108" s="15"/>
    </row>
    <row r="109" spans="1:8" x14ac:dyDescent="0.35">
      <c r="A109" s="15">
        <v>45305</v>
      </c>
      <c r="B109" s="20">
        <v>8.1999999999999993</v>
      </c>
      <c r="C109" s="20">
        <v>4.4000000000000004</v>
      </c>
      <c r="D109" s="20">
        <v>9.1999999999999993</v>
      </c>
      <c r="H109" s="15"/>
    </row>
    <row r="110" spans="1:8" x14ac:dyDescent="0.35">
      <c r="A110" s="15">
        <v>45306</v>
      </c>
      <c r="B110" s="20">
        <v>8.1999999999999993</v>
      </c>
      <c r="C110" s="20">
        <v>4.4000000000000004</v>
      </c>
      <c r="D110" s="20">
        <v>9.1999999999999993</v>
      </c>
      <c r="H110" s="15"/>
    </row>
    <row r="111" spans="1:8" x14ac:dyDescent="0.35">
      <c r="A111" s="15">
        <v>45307</v>
      </c>
      <c r="B111" s="20">
        <v>8.1999999999999993</v>
      </c>
      <c r="C111" s="20">
        <v>4.4000000000000004</v>
      </c>
      <c r="D111" s="20">
        <v>9.1999999999999993</v>
      </c>
      <c r="H111" s="15"/>
    </row>
    <row r="112" spans="1:8" x14ac:dyDescent="0.35">
      <c r="A112" s="15">
        <v>45308</v>
      </c>
      <c r="B112" s="20">
        <v>8.1999999999999993</v>
      </c>
      <c r="C112" s="20">
        <v>4.4000000000000004</v>
      </c>
      <c r="D112" s="20">
        <v>9.1999999999999993</v>
      </c>
      <c r="H112" s="15"/>
    </row>
    <row r="113" spans="1:8" x14ac:dyDescent="0.35">
      <c r="A113" s="15">
        <v>45309</v>
      </c>
      <c r="B113" s="20">
        <v>8.1999999999999993</v>
      </c>
      <c r="C113" s="20">
        <v>4.4000000000000004</v>
      </c>
      <c r="D113" s="20">
        <v>9.1999999999999993</v>
      </c>
      <c r="H113" s="15"/>
    </row>
    <row r="114" spans="1:8" x14ac:dyDescent="0.35">
      <c r="A114" s="15">
        <v>45310</v>
      </c>
      <c r="B114" s="20">
        <v>8.1999999999999993</v>
      </c>
      <c r="C114" s="20">
        <v>4.4000000000000004</v>
      </c>
      <c r="D114" s="20">
        <v>9.1999999999999993</v>
      </c>
      <c r="H114" s="15"/>
    </row>
    <row r="115" spans="1:8" x14ac:dyDescent="0.35">
      <c r="A115" s="15">
        <v>45311</v>
      </c>
      <c r="B115" s="20">
        <v>8.1999999999999993</v>
      </c>
      <c r="C115" s="20">
        <v>4.4000000000000004</v>
      </c>
      <c r="D115" s="20">
        <v>9.1999999999999993</v>
      </c>
      <c r="H115" s="15"/>
    </row>
    <row r="116" spans="1:8" x14ac:dyDescent="0.35">
      <c r="A116" s="15">
        <v>45312</v>
      </c>
      <c r="B116" s="20">
        <v>8.1999999999999993</v>
      </c>
      <c r="C116" s="20">
        <v>4.4000000000000004</v>
      </c>
      <c r="D116" s="20">
        <v>9.1999999999999993</v>
      </c>
      <c r="H116" s="15"/>
    </row>
    <row r="117" spans="1:8" x14ac:dyDescent="0.35">
      <c r="A117" s="15">
        <v>45313</v>
      </c>
      <c r="B117" s="20">
        <v>8.1999999999999993</v>
      </c>
      <c r="C117" s="20">
        <v>4.4000000000000004</v>
      </c>
      <c r="D117" s="20">
        <v>9.1999999999999993</v>
      </c>
      <c r="H117" s="15"/>
    </row>
    <row r="118" spans="1:8" x14ac:dyDescent="0.35">
      <c r="A118" s="15">
        <v>45314</v>
      </c>
      <c r="B118" s="20">
        <v>8.1999999999999993</v>
      </c>
      <c r="C118" s="20">
        <v>4.4000000000000004</v>
      </c>
      <c r="D118" s="20">
        <v>9.1999999999999993</v>
      </c>
      <c r="H118" s="15"/>
    </row>
    <row r="119" spans="1:8" x14ac:dyDescent="0.35">
      <c r="A119" s="15">
        <v>45315</v>
      </c>
      <c r="B119" s="20">
        <v>8.1999999999999993</v>
      </c>
      <c r="C119" s="20">
        <v>4.4000000000000004</v>
      </c>
      <c r="D119" s="20">
        <v>9.1999999999999993</v>
      </c>
      <c r="H119" s="15"/>
    </row>
    <row r="120" spans="1:8" x14ac:dyDescent="0.35">
      <c r="A120" s="15">
        <v>45316</v>
      </c>
      <c r="B120" s="20">
        <v>8.1999999999999993</v>
      </c>
      <c r="C120" s="20">
        <v>4.4000000000000004</v>
      </c>
      <c r="D120" s="20">
        <v>9.1999999999999993</v>
      </c>
      <c r="H120" s="15"/>
    </row>
    <row r="121" spans="1:8" x14ac:dyDescent="0.35">
      <c r="A121" s="15">
        <v>45317</v>
      </c>
      <c r="B121" s="20">
        <v>8.1999999999999993</v>
      </c>
      <c r="C121" s="20">
        <v>4.4000000000000004</v>
      </c>
      <c r="D121" s="20">
        <v>9.1999999999999993</v>
      </c>
      <c r="H121" s="15"/>
    </row>
    <row r="122" spans="1:8" x14ac:dyDescent="0.35">
      <c r="A122" s="15">
        <v>45318</v>
      </c>
      <c r="B122" s="20">
        <v>8.1999999999999993</v>
      </c>
      <c r="C122" s="20">
        <v>4.4000000000000004</v>
      </c>
      <c r="D122" s="20">
        <v>9.1999999999999993</v>
      </c>
      <c r="H122" s="15"/>
    </row>
    <row r="123" spans="1:8" x14ac:dyDescent="0.35">
      <c r="A123" s="15">
        <v>45319</v>
      </c>
      <c r="B123" s="20">
        <v>8.1999999999999993</v>
      </c>
      <c r="C123" s="20">
        <v>4.4000000000000004</v>
      </c>
      <c r="D123" s="20">
        <v>9.1999999999999993</v>
      </c>
      <c r="H123" s="15"/>
    </row>
    <row r="124" spans="1:8" x14ac:dyDescent="0.35">
      <c r="A124" s="15">
        <v>45320</v>
      </c>
      <c r="B124" s="20">
        <v>8.1999999999999993</v>
      </c>
      <c r="C124" s="20">
        <v>4.4000000000000004</v>
      </c>
      <c r="D124" s="20">
        <v>9.1999999999999993</v>
      </c>
      <c r="H124" s="15"/>
    </row>
    <row r="125" spans="1:8" x14ac:dyDescent="0.35">
      <c r="A125" s="15">
        <v>45321</v>
      </c>
      <c r="B125" s="20">
        <v>8.1999999999999993</v>
      </c>
      <c r="C125" s="20">
        <v>4.4000000000000004</v>
      </c>
      <c r="D125" s="20">
        <v>9.1999999999999993</v>
      </c>
      <c r="H125" s="15"/>
    </row>
    <row r="126" spans="1:8" x14ac:dyDescent="0.35">
      <c r="A126" s="15">
        <v>45322</v>
      </c>
      <c r="B126" s="20">
        <v>8.1999999999999993</v>
      </c>
      <c r="C126" s="20">
        <v>4.4000000000000004</v>
      </c>
      <c r="D126" s="20">
        <v>9.1999999999999993</v>
      </c>
      <c r="H126" s="15"/>
    </row>
    <row r="127" spans="1:8" x14ac:dyDescent="0.35">
      <c r="A127" s="15">
        <v>45323</v>
      </c>
      <c r="B127" s="20">
        <v>8.1999999999999993</v>
      </c>
      <c r="C127" s="20">
        <v>4.4000000000000004</v>
      </c>
      <c r="D127" s="20">
        <v>9.1999999999999993</v>
      </c>
      <c r="H127" s="15"/>
    </row>
    <row r="128" spans="1:8" x14ac:dyDescent="0.35">
      <c r="A128" s="15">
        <v>45324</v>
      </c>
      <c r="B128" s="20">
        <v>8.1999999999999993</v>
      </c>
      <c r="C128" s="20">
        <v>4.4000000000000004</v>
      </c>
      <c r="D128" s="20">
        <v>9.1999999999999993</v>
      </c>
      <c r="H128" s="15"/>
    </row>
    <row r="129" spans="1:8" x14ac:dyDescent="0.35">
      <c r="A129" s="15">
        <v>45325</v>
      </c>
      <c r="B129" s="20">
        <v>8.1999999999999993</v>
      </c>
      <c r="C129" s="20">
        <v>4.4000000000000004</v>
      </c>
      <c r="D129" s="20">
        <v>9.1999999999999993</v>
      </c>
      <c r="H129" s="15"/>
    </row>
    <row r="130" spans="1:8" x14ac:dyDescent="0.35">
      <c r="A130" s="15">
        <v>45326</v>
      </c>
      <c r="B130" s="20">
        <v>8.1999999999999993</v>
      </c>
      <c r="C130" s="20">
        <v>4.4000000000000004</v>
      </c>
      <c r="D130" s="20">
        <v>9.1999999999999993</v>
      </c>
      <c r="H130" s="15"/>
    </row>
    <row r="131" spans="1:8" x14ac:dyDescent="0.35">
      <c r="A131" s="15">
        <v>45327</v>
      </c>
      <c r="B131" s="20">
        <v>8.1999999999999993</v>
      </c>
      <c r="C131" s="20">
        <v>4.4000000000000004</v>
      </c>
      <c r="D131" s="20">
        <v>9.1999999999999993</v>
      </c>
      <c r="H131" s="15"/>
    </row>
    <row r="132" spans="1:8" x14ac:dyDescent="0.35">
      <c r="A132" s="15">
        <v>45328</v>
      </c>
      <c r="B132" s="20">
        <v>8.1999999999999993</v>
      </c>
      <c r="C132" s="20">
        <v>4.4000000000000004</v>
      </c>
      <c r="D132" s="20">
        <v>9.1999999999999993</v>
      </c>
      <c r="H132" s="15"/>
    </row>
    <row r="133" spans="1:8" x14ac:dyDescent="0.35">
      <c r="A133" s="15">
        <v>45329</v>
      </c>
      <c r="B133" s="20">
        <v>8.1999999999999993</v>
      </c>
      <c r="C133" s="20">
        <v>4.4000000000000004</v>
      </c>
      <c r="D133" s="20">
        <v>9.1999999999999993</v>
      </c>
      <c r="H133" s="15"/>
    </row>
    <row r="134" spans="1:8" x14ac:dyDescent="0.35">
      <c r="A134" s="15">
        <v>45330</v>
      </c>
      <c r="B134" s="20">
        <v>8.1999999999999993</v>
      </c>
      <c r="C134" s="20">
        <v>4.4000000000000004</v>
      </c>
      <c r="D134" s="20">
        <v>9.1999999999999993</v>
      </c>
      <c r="H134" s="15"/>
    </row>
    <row r="135" spans="1:8" x14ac:dyDescent="0.35">
      <c r="A135" s="15">
        <v>45331</v>
      </c>
      <c r="B135" s="20">
        <v>8.1999999999999993</v>
      </c>
      <c r="C135" s="20">
        <v>4.4000000000000004</v>
      </c>
      <c r="D135" s="20">
        <v>9.1999999999999993</v>
      </c>
      <c r="H135" s="15"/>
    </row>
    <row r="136" spans="1:8" x14ac:dyDescent="0.35">
      <c r="A136" s="15">
        <v>45332</v>
      </c>
      <c r="B136" s="20">
        <v>8.1999999999999993</v>
      </c>
      <c r="C136" s="20">
        <v>4.4000000000000004</v>
      </c>
      <c r="D136" s="20">
        <v>9.1999999999999993</v>
      </c>
      <c r="H136" s="15"/>
    </row>
    <row r="137" spans="1:8" x14ac:dyDescent="0.35">
      <c r="A137" s="15">
        <v>45333</v>
      </c>
      <c r="B137" s="20">
        <v>8.1999999999999993</v>
      </c>
      <c r="C137" s="20">
        <v>4.4000000000000004</v>
      </c>
      <c r="D137" s="20">
        <v>9.1999999999999993</v>
      </c>
      <c r="H137" s="15"/>
    </row>
    <row r="138" spans="1:8" x14ac:dyDescent="0.35">
      <c r="A138" s="15">
        <v>45334</v>
      </c>
      <c r="B138" s="20">
        <v>8.1999999999999993</v>
      </c>
      <c r="C138" s="20">
        <v>4.4000000000000004</v>
      </c>
      <c r="D138" s="20">
        <v>9.1999999999999993</v>
      </c>
      <c r="H138" s="15"/>
    </row>
    <row r="139" spans="1:8" x14ac:dyDescent="0.35">
      <c r="A139" s="15">
        <v>45335</v>
      </c>
      <c r="B139" s="20">
        <v>8.1999999999999993</v>
      </c>
      <c r="C139" s="20">
        <v>4.4000000000000004</v>
      </c>
      <c r="D139" s="20">
        <v>9.1999999999999993</v>
      </c>
      <c r="H139" s="15"/>
    </row>
    <row r="140" spans="1:8" x14ac:dyDescent="0.35">
      <c r="A140" s="15">
        <v>45336</v>
      </c>
      <c r="B140" s="20">
        <v>8.1999999999999993</v>
      </c>
      <c r="C140" s="20">
        <v>4.4000000000000004</v>
      </c>
      <c r="D140" s="20">
        <v>9.1999999999999993</v>
      </c>
      <c r="H140" s="15"/>
    </row>
    <row r="141" spans="1:8" x14ac:dyDescent="0.35">
      <c r="A141" s="15">
        <v>45337</v>
      </c>
      <c r="B141" s="20">
        <v>8.1999999999999993</v>
      </c>
      <c r="C141" s="20">
        <v>4.4000000000000004</v>
      </c>
      <c r="D141" s="20">
        <v>9.1999999999999993</v>
      </c>
      <c r="H141" s="15"/>
    </row>
    <row r="142" spans="1:8" x14ac:dyDescent="0.35">
      <c r="A142" s="15">
        <v>45338</v>
      </c>
      <c r="B142" s="20">
        <v>8.1999999999999993</v>
      </c>
      <c r="C142" s="20">
        <v>4.4000000000000004</v>
      </c>
      <c r="D142" s="20">
        <v>9.1999999999999993</v>
      </c>
      <c r="H142" s="15"/>
    </row>
    <row r="143" spans="1:8" x14ac:dyDescent="0.35">
      <c r="A143" s="15">
        <v>45339</v>
      </c>
      <c r="B143" s="20">
        <v>8.1999999999999993</v>
      </c>
      <c r="C143" s="20">
        <v>4.4000000000000004</v>
      </c>
      <c r="D143" s="20">
        <v>9.1999999999999993</v>
      </c>
      <c r="H143" s="15"/>
    </row>
    <row r="144" spans="1:8" x14ac:dyDescent="0.35">
      <c r="A144" s="15">
        <v>45340</v>
      </c>
      <c r="B144" s="20">
        <v>8.1999999999999993</v>
      </c>
      <c r="C144" s="20">
        <v>4.4000000000000004</v>
      </c>
      <c r="D144" s="20">
        <v>9.1999999999999993</v>
      </c>
      <c r="H144" s="15"/>
    </row>
    <row r="145" spans="1:8" x14ac:dyDescent="0.35">
      <c r="A145" s="15">
        <v>45341</v>
      </c>
      <c r="B145" s="20">
        <v>8.1999999999999993</v>
      </c>
      <c r="C145" s="20">
        <v>4.4000000000000004</v>
      </c>
      <c r="D145" s="20">
        <v>9.1999999999999993</v>
      </c>
      <c r="H145" s="15"/>
    </row>
    <row r="146" spans="1:8" x14ac:dyDescent="0.35">
      <c r="A146" s="15">
        <v>45342</v>
      </c>
      <c r="B146" s="20">
        <v>8.1999999999999993</v>
      </c>
      <c r="C146" s="20">
        <v>4.4000000000000004</v>
      </c>
      <c r="D146" s="20">
        <v>9.1999999999999993</v>
      </c>
      <c r="H146" s="15"/>
    </row>
    <row r="147" spans="1:8" x14ac:dyDescent="0.35">
      <c r="A147" s="15">
        <v>45343</v>
      </c>
      <c r="B147" s="20">
        <v>8.1999999999999993</v>
      </c>
      <c r="C147" s="20">
        <v>4.4000000000000004</v>
      </c>
      <c r="D147" s="20">
        <v>9.1999999999999993</v>
      </c>
      <c r="H147" s="15"/>
    </row>
    <row r="148" spans="1:8" x14ac:dyDescent="0.35">
      <c r="A148" s="15">
        <v>45344</v>
      </c>
      <c r="B148" s="20">
        <v>9.1999999999999993</v>
      </c>
      <c r="C148" s="20">
        <v>4.4000000000000004</v>
      </c>
      <c r="D148" s="20">
        <v>9.1999999999999993</v>
      </c>
      <c r="H148" s="15"/>
    </row>
    <row r="149" spans="1:8" x14ac:dyDescent="0.35">
      <c r="A149" s="15">
        <v>45345</v>
      </c>
      <c r="B149" s="20">
        <v>9.1999999999999993</v>
      </c>
      <c r="C149" s="20">
        <v>4.4000000000000004</v>
      </c>
      <c r="D149" s="20">
        <v>9.1999999999999993</v>
      </c>
      <c r="H149" s="15"/>
    </row>
    <row r="150" spans="1:8" x14ac:dyDescent="0.35">
      <c r="A150" s="15">
        <v>45346</v>
      </c>
      <c r="B150" s="20">
        <v>9.1999999999999993</v>
      </c>
      <c r="C150" s="20">
        <v>4.4000000000000004</v>
      </c>
      <c r="D150" s="20">
        <v>9.1999999999999993</v>
      </c>
      <c r="H150" s="15"/>
    </row>
    <row r="151" spans="1:8" x14ac:dyDescent="0.35">
      <c r="A151" s="15">
        <v>45347</v>
      </c>
      <c r="B151" s="20">
        <v>9.1999999999999993</v>
      </c>
      <c r="C151" s="20">
        <v>4.4000000000000004</v>
      </c>
      <c r="D151" s="20">
        <v>9.1999999999999993</v>
      </c>
      <c r="H151" s="15"/>
    </row>
    <row r="152" spans="1:8" x14ac:dyDescent="0.35">
      <c r="A152" s="15">
        <v>45348</v>
      </c>
      <c r="B152" s="20">
        <v>9.1999999999999993</v>
      </c>
      <c r="C152" s="20">
        <v>4.4000000000000004</v>
      </c>
      <c r="D152" s="20">
        <v>9.1999999999999993</v>
      </c>
      <c r="H152" s="15"/>
    </row>
    <row r="153" spans="1:8" x14ac:dyDescent="0.35">
      <c r="A153" s="15">
        <v>45349</v>
      </c>
      <c r="B153" s="20">
        <v>9.1999999999999993</v>
      </c>
      <c r="C153" s="20">
        <v>4.4000000000000004</v>
      </c>
      <c r="D153" s="20">
        <v>9.1999999999999993</v>
      </c>
      <c r="H153" s="15"/>
    </row>
    <row r="154" spans="1:8" x14ac:dyDescent="0.35">
      <c r="A154" s="15">
        <v>45350</v>
      </c>
      <c r="B154" s="20">
        <v>9.1999999999999993</v>
      </c>
      <c r="C154" s="20">
        <v>4.4000000000000004</v>
      </c>
      <c r="D154" s="20">
        <v>9.1999999999999993</v>
      </c>
      <c r="H154" s="15"/>
    </row>
    <row r="155" spans="1:8" x14ac:dyDescent="0.35">
      <c r="A155" s="15">
        <v>45351</v>
      </c>
      <c r="B155" s="20">
        <v>9.1999999999999993</v>
      </c>
      <c r="C155" s="20">
        <v>4.4000000000000004</v>
      </c>
      <c r="D155" s="20">
        <v>9.1999999999999993</v>
      </c>
      <c r="H155" s="15"/>
    </row>
    <row r="156" spans="1:8" x14ac:dyDescent="0.35">
      <c r="A156" s="15">
        <v>45352</v>
      </c>
      <c r="B156" s="20">
        <v>9.1999999999999993</v>
      </c>
      <c r="C156" s="20">
        <v>4.4000000000000004</v>
      </c>
      <c r="D156" s="20">
        <v>9.1999999999999993</v>
      </c>
      <c r="H156" s="15"/>
    </row>
    <row r="157" spans="1:8" x14ac:dyDescent="0.35">
      <c r="A157" s="15">
        <v>45353</v>
      </c>
      <c r="B157" s="20">
        <v>9.1999999999999993</v>
      </c>
      <c r="C157" s="20">
        <v>4.4000000000000004</v>
      </c>
      <c r="D157" s="20">
        <v>9.1999999999999993</v>
      </c>
      <c r="H157" s="15"/>
    </row>
    <row r="158" spans="1:8" x14ac:dyDescent="0.35">
      <c r="A158" s="15">
        <v>45354</v>
      </c>
      <c r="B158" s="20">
        <v>9.1999999999999993</v>
      </c>
      <c r="C158" s="20">
        <v>4.4000000000000004</v>
      </c>
      <c r="D158" s="20">
        <v>9.1999999999999993</v>
      </c>
      <c r="H158" s="15"/>
    </row>
    <row r="159" spans="1:8" x14ac:dyDescent="0.35">
      <c r="A159" s="15">
        <v>45355</v>
      </c>
      <c r="B159" s="20">
        <v>9.1999999999999993</v>
      </c>
      <c r="C159" s="20">
        <v>4.4000000000000004</v>
      </c>
      <c r="D159" s="20">
        <v>9.1999999999999993</v>
      </c>
      <c r="H159" s="15"/>
    </row>
    <row r="160" spans="1:8" x14ac:dyDescent="0.35">
      <c r="A160" s="15">
        <v>45356</v>
      </c>
      <c r="B160" s="20">
        <v>9.1999999999999993</v>
      </c>
      <c r="C160" s="20">
        <v>4.4000000000000004</v>
      </c>
      <c r="D160" s="20">
        <v>9.1999999999999993</v>
      </c>
      <c r="H160" s="15"/>
    </row>
    <row r="161" spans="1:8" x14ac:dyDescent="0.35">
      <c r="A161" s="15">
        <v>45357</v>
      </c>
      <c r="B161" s="20">
        <v>9.1999999999999993</v>
      </c>
      <c r="C161" s="20">
        <v>4.4000000000000004</v>
      </c>
      <c r="D161" s="20">
        <v>9.1999999999999993</v>
      </c>
      <c r="H161" s="15"/>
    </row>
    <row r="162" spans="1:8" x14ac:dyDescent="0.35">
      <c r="A162" s="15">
        <v>45358</v>
      </c>
      <c r="B162" s="20">
        <v>9.1999999999999993</v>
      </c>
      <c r="C162" s="20">
        <v>4.4000000000000004</v>
      </c>
      <c r="D162" s="20">
        <v>9.1999999999999993</v>
      </c>
      <c r="H162" s="15"/>
    </row>
    <row r="163" spans="1:8" x14ac:dyDescent="0.35">
      <c r="A163" s="15">
        <v>45359</v>
      </c>
      <c r="B163" s="20">
        <v>9.1999999999999993</v>
      </c>
      <c r="C163" s="20">
        <v>4.4000000000000004</v>
      </c>
      <c r="D163" s="20">
        <v>9.1999999999999993</v>
      </c>
      <c r="H163" s="15"/>
    </row>
    <row r="164" spans="1:8" x14ac:dyDescent="0.35">
      <c r="A164" s="15">
        <v>45360</v>
      </c>
      <c r="B164" s="20">
        <v>9.1999999999999993</v>
      </c>
      <c r="C164" s="20">
        <v>4.4000000000000004</v>
      </c>
      <c r="D164" s="20">
        <v>9.1999999999999993</v>
      </c>
      <c r="H164" s="15"/>
    </row>
    <row r="165" spans="1:8" x14ac:dyDescent="0.35">
      <c r="A165" s="15">
        <v>45361</v>
      </c>
      <c r="B165" s="20">
        <v>9.1999999999999993</v>
      </c>
      <c r="C165" s="20">
        <v>4.4000000000000004</v>
      </c>
      <c r="D165" s="20">
        <v>9.1999999999999993</v>
      </c>
      <c r="H165" s="15"/>
    </row>
    <row r="166" spans="1:8" x14ac:dyDescent="0.35">
      <c r="A166" s="15">
        <v>45362</v>
      </c>
      <c r="B166" s="20">
        <v>9.1999999999999993</v>
      </c>
      <c r="C166" s="20">
        <v>4.4000000000000004</v>
      </c>
      <c r="D166" s="20">
        <v>9.1999999999999993</v>
      </c>
      <c r="H166" s="15"/>
    </row>
    <row r="167" spans="1:8" x14ac:dyDescent="0.35">
      <c r="A167" s="15">
        <v>45363</v>
      </c>
      <c r="B167" s="20">
        <v>9.1999999999999993</v>
      </c>
      <c r="C167" s="20">
        <v>4.4000000000000004</v>
      </c>
      <c r="D167" s="20">
        <v>9.1999999999999993</v>
      </c>
      <c r="H167" s="15"/>
    </row>
    <row r="168" spans="1:8" x14ac:dyDescent="0.35">
      <c r="A168" s="15">
        <v>45364</v>
      </c>
      <c r="B168" s="20">
        <v>9.1999999999999993</v>
      </c>
      <c r="C168" s="20">
        <v>4.4000000000000004</v>
      </c>
      <c r="D168" s="20">
        <v>9.1999999999999993</v>
      </c>
      <c r="H168" s="15"/>
    </row>
    <row r="169" spans="1:8" x14ac:dyDescent="0.35">
      <c r="A169" s="15">
        <v>45365</v>
      </c>
      <c r="B169" s="20">
        <v>9.1999999999999993</v>
      </c>
      <c r="C169" s="20">
        <v>4.4000000000000004</v>
      </c>
      <c r="D169" s="20">
        <v>9.1999999999999993</v>
      </c>
      <c r="H169" s="15"/>
    </row>
    <row r="170" spans="1:8" x14ac:dyDescent="0.35">
      <c r="A170" s="15">
        <v>45366</v>
      </c>
      <c r="B170" s="20">
        <v>9.1999999999999993</v>
      </c>
      <c r="C170" s="20">
        <v>4.4000000000000004</v>
      </c>
      <c r="D170" s="20">
        <v>9.1999999999999993</v>
      </c>
      <c r="H170" s="15"/>
    </row>
    <row r="171" spans="1:8" x14ac:dyDescent="0.35">
      <c r="A171" s="15">
        <v>45367</v>
      </c>
      <c r="B171" s="20">
        <v>9.1999999999999993</v>
      </c>
      <c r="C171" s="20">
        <v>4.4000000000000004</v>
      </c>
      <c r="D171" s="20">
        <v>9.1999999999999993</v>
      </c>
      <c r="H171" s="15"/>
    </row>
    <row r="172" spans="1:8" x14ac:dyDescent="0.35">
      <c r="A172" s="15">
        <v>45368</v>
      </c>
      <c r="B172" s="20">
        <v>9.1999999999999993</v>
      </c>
      <c r="C172" s="20">
        <v>4.4000000000000004</v>
      </c>
      <c r="D172" s="20">
        <v>9.1999999999999993</v>
      </c>
      <c r="H172" s="15"/>
    </row>
    <row r="173" spans="1:8" x14ac:dyDescent="0.35">
      <c r="A173" s="15">
        <v>45369</v>
      </c>
      <c r="B173" s="20">
        <v>9.1999999999999993</v>
      </c>
      <c r="C173" s="20">
        <v>4.4000000000000004</v>
      </c>
      <c r="D173" s="20">
        <v>9.1999999999999993</v>
      </c>
      <c r="H173" s="15"/>
    </row>
    <row r="174" spans="1:8" x14ac:dyDescent="0.35">
      <c r="A174" s="15">
        <v>45370</v>
      </c>
      <c r="B174" s="20">
        <v>9.1999999999999993</v>
      </c>
      <c r="C174" s="20">
        <v>4.4000000000000004</v>
      </c>
      <c r="D174" s="20">
        <v>9.1999999999999993</v>
      </c>
      <c r="H174" s="15"/>
    </row>
    <row r="175" spans="1:8" x14ac:dyDescent="0.35">
      <c r="A175" s="15">
        <v>45371</v>
      </c>
      <c r="B175" s="20">
        <v>9.1999999999999993</v>
      </c>
      <c r="C175" s="20">
        <v>4.4000000000000004</v>
      </c>
      <c r="D175" s="20">
        <v>9.1999999999999993</v>
      </c>
      <c r="H175" s="15"/>
    </row>
    <row r="176" spans="1:8" x14ac:dyDescent="0.35">
      <c r="A176" s="15">
        <v>45372</v>
      </c>
      <c r="B176" s="20">
        <v>9.1999999999999993</v>
      </c>
      <c r="C176" s="20">
        <v>4.4000000000000004</v>
      </c>
      <c r="D176" s="20">
        <v>9.1999999999999993</v>
      </c>
      <c r="H176" s="15"/>
    </row>
    <row r="177" spans="1:8" x14ac:dyDescent="0.35">
      <c r="A177" s="15">
        <v>45373</v>
      </c>
      <c r="B177" s="20">
        <v>9.1999999999999993</v>
      </c>
      <c r="C177" s="20">
        <v>4.4000000000000004</v>
      </c>
      <c r="D177" s="20">
        <v>9.1999999999999993</v>
      </c>
      <c r="H177" s="15"/>
    </row>
    <row r="178" spans="1:8" x14ac:dyDescent="0.35">
      <c r="A178" s="15">
        <v>45374</v>
      </c>
      <c r="B178" s="20">
        <v>9.1999999999999993</v>
      </c>
      <c r="C178" s="20">
        <v>4.4000000000000004</v>
      </c>
      <c r="D178" s="20">
        <v>9.1999999999999993</v>
      </c>
      <c r="H178" s="15"/>
    </row>
    <row r="179" spans="1:8" x14ac:dyDescent="0.35">
      <c r="A179" s="15">
        <v>45375</v>
      </c>
      <c r="B179" s="20">
        <v>9.1999999999999993</v>
      </c>
      <c r="C179" s="20">
        <v>4.4000000000000004</v>
      </c>
      <c r="D179" s="20">
        <v>9.1999999999999993</v>
      </c>
      <c r="H179" s="15"/>
    </row>
    <row r="180" spans="1:8" x14ac:dyDescent="0.35">
      <c r="A180" s="15">
        <v>45376</v>
      </c>
      <c r="B180" s="20">
        <v>9.1999999999999993</v>
      </c>
      <c r="C180" s="20">
        <v>4.4000000000000004</v>
      </c>
      <c r="D180" s="20">
        <v>9.1999999999999993</v>
      </c>
      <c r="H180" s="15"/>
    </row>
    <row r="181" spans="1:8" x14ac:dyDescent="0.35">
      <c r="A181" s="15">
        <v>45377</v>
      </c>
      <c r="B181" s="20">
        <v>9.1999999999999993</v>
      </c>
      <c r="C181" s="20">
        <v>4.4000000000000004</v>
      </c>
      <c r="D181" s="20">
        <v>9.1999999999999993</v>
      </c>
      <c r="H181" s="15"/>
    </row>
    <row r="182" spans="1:8" x14ac:dyDescent="0.35">
      <c r="A182" s="15">
        <v>45378</v>
      </c>
      <c r="B182" s="20">
        <v>9.1999999999999993</v>
      </c>
      <c r="C182" s="20">
        <v>4.4000000000000004</v>
      </c>
      <c r="D182" s="20">
        <v>9.1999999999999993</v>
      </c>
      <c r="H182" s="15"/>
    </row>
    <row r="183" spans="1:8" x14ac:dyDescent="0.35">
      <c r="A183" s="15">
        <v>45379</v>
      </c>
      <c r="B183" s="20">
        <v>9.1999999999999993</v>
      </c>
      <c r="C183" s="20">
        <v>4.4000000000000004</v>
      </c>
      <c r="D183" s="20">
        <v>9.1999999999999993</v>
      </c>
      <c r="H183" s="15"/>
    </row>
    <row r="184" spans="1:8" x14ac:dyDescent="0.35">
      <c r="A184" s="15">
        <v>45380</v>
      </c>
      <c r="B184" s="20">
        <v>9.1999999999999993</v>
      </c>
      <c r="C184" s="20">
        <v>4.4000000000000004</v>
      </c>
      <c r="D184" s="20">
        <v>9.1999999999999993</v>
      </c>
      <c r="H184" s="15"/>
    </row>
    <row r="185" spans="1:8" x14ac:dyDescent="0.35">
      <c r="A185" s="15">
        <v>45381</v>
      </c>
      <c r="B185" s="20">
        <v>9.1999999999999993</v>
      </c>
      <c r="C185" s="20">
        <v>4.4000000000000004</v>
      </c>
      <c r="D185" s="20">
        <v>9.1999999999999993</v>
      </c>
      <c r="H185" s="15"/>
    </row>
    <row r="186" spans="1:8" x14ac:dyDescent="0.35">
      <c r="A186" s="15">
        <v>45382</v>
      </c>
      <c r="B186" s="20">
        <v>9.1999999999999993</v>
      </c>
      <c r="C186" s="20">
        <v>4.4000000000000004</v>
      </c>
      <c r="D186" s="20">
        <v>9.1999999999999993</v>
      </c>
      <c r="H186" s="15"/>
    </row>
    <row r="187" spans="1:8" x14ac:dyDescent="0.35">
      <c r="B187" s="15"/>
    </row>
    <row r="188" spans="1:8" x14ac:dyDescent="0.35">
      <c r="B188" s="15"/>
    </row>
    <row r="189" spans="1:8" x14ac:dyDescent="0.35">
      <c r="B189" s="15"/>
    </row>
    <row r="190" spans="1:8" x14ac:dyDescent="0.35">
      <c r="B190" s="15"/>
    </row>
    <row r="191" spans="1:8" x14ac:dyDescent="0.35">
      <c r="B191" s="15"/>
    </row>
    <row r="192" spans="1:8" x14ac:dyDescent="0.35">
      <c r="B192" s="15"/>
    </row>
    <row r="193" spans="2:2" x14ac:dyDescent="0.35">
      <c r="B193" s="15"/>
    </row>
    <row r="194" spans="2:2" x14ac:dyDescent="0.35">
      <c r="B194" s="15"/>
    </row>
    <row r="195" spans="2:2" x14ac:dyDescent="0.35">
      <c r="B195" s="15"/>
    </row>
    <row r="196" spans="2:2" x14ac:dyDescent="0.35">
      <c r="B196" s="15"/>
    </row>
    <row r="197" spans="2:2" x14ac:dyDescent="0.35">
      <c r="B197" s="15"/>
    </row>
    <row r="198" spans="2:2" x14ac:dyDescent="0.35">
      <c r="B198" s="15"/>
    </row>
    <row r="199" spans="2:2" x14ac:dyDescent="0.35">
      <c r="B199" s="15"/>
    </row>
    <row r="200" spans="2:2" x14ac:dyDescent="0.35">
      <c r="B200" s="15"/>
    </row>
    <row r="201" spans="2:2" x14ac:dyDescent="0.35">
      <c r="B201" s="15"/>
    </row>
    <row r="202" spans="2:2" x14ac:dyDescent="0.35">
      <c r="B202" s="15"/>
    </row>
    <row r="203" spans="2:2" x14ac:dyDescent="0.35">
      <c r="B203" s="15"/>
    </row>
    <row r="204" spans="2:2" x14ac:dyDescent="0.35">
      <c r="B204" s="15"/>
    </row>
    <row r="205" spans="2:2" x14ac:dyDescent="0.35">
      <c r="B205" s="15"/>
    </row>
    <row r="206" spans="2:2" x14ac:dyDescent="0.35">
      <c r="B206" s="15"/>
    </row>
    <row r="207" spans="2:2" x14ac:dyDescent="0.35">
      <c r="B207" s="15"/>
    </row>
    <row r="208" spans="2:2" x14ac:dyDescent="0.35">
      <c r="B208" s="15"/>
    </row>
    <row r="209" spans="2:2" x14ac:dyDescent="0.35">
      <c r="B209" s="15"/>
    </row>
    <row r="210" spans="2:2" x14ac:dyDescent="0.35">
      <c r="B210" s="15"/>
    </row>
    <row r="211" spans="2:2" x14ac:dyDescent="0.35">
      <c r="B211" s="15"/>
    </row>
    <row r="212" spans="2:2" x14ac:dyDescent="0.35">
      <c r="B212" s="15"/>
    </row>
    <row r="213" spans="2:2" x14ac:dyDescent="0.35">
      <c r="B213" s="15"/>
    </row>
    <row r="214" spans="2:2" x14ac:dyDescent="0.35">
      <c r="B214" s="15"/>
    </row>
    <row r="215" spans="2:2" x14ac:dyDescent="0.35">
      <c r="B215" s="15"/>
    </row>
    <row r="216" spans="2:2" x14ac:dyDescent="0.35">
      <c r="B216" s="15"/>
    </row>
    <row r="217" spans="2:2" x14ac:dyDescent="0.35">
      <c r="B217" s="15"/>
    </row>
    <row r="218" spans="2:2" x14ac:dyDescent="0.35">
      <c r="B218" s="15"/>
    </row>
    <row r="219" spans="2:2" x14ac:dyDescent="0.35">
      <c r="B219" s="15"/>
    </row>
    <row r="220" spans="2:2" x14ac:dyDescent="0.35">
      <c r="B220" s="15"/>
    </row>
    <row r="221" spans="2:2" x14ac:dyDescent="0.35">
      <c r="B221" s="15"/>
    </row>
    <row r="222" spans="2:2" x14ac:dyDescent="0.35">
      <c r="B222" s="15"/>
    </row>
    <row r="223" spans="2:2" x14ac:dyDescent="0.35">
      <c r="B223" s="15"/>
    </row>
    <row r="224" spans="2:2" x14ac:dyDescent="0.35">
      <c r="B224" s="15"/>
    </row>
    <row r="225" spans="2:2" x14ac:dyDescent="0.35">
      <c r="B225" s="15"/>
    </row>
    <row r="226" spans="2:2" x14ac:dyDescent="0.35">
      <c r="B226" s="15"/>
    </row>
    <row r="227" spans="2:2" x14ac:dyDescent="0.35">
      <c r="B227" s="15"/>
    </row>
    <row r="228" spans="2:2" x14ac:dyDescent="0.35">
      <c r="B228" s="15"/>
    </row>
    <row r="229" spans="2:2" x14ac:dyDescent="0.35">
      <c r="B229" s="15"/>
    </row>
    <row r="230" spans="2:2" x14ac:dyDescent="0.35">
      <c r="B230" s="15"/>
    </row>
    <row r="231" spans="2:2" x14ac:dyDescent="0.35">
      <c r="B231" s="15"/>
    </row>
    <row r="232" spans="2:2" x14ac:dyDescent="0.35">
      <c r="B232" s="15"/>
    </row>
    <row r="233" spans="2:2" x14ac:dyDescent="0.35">
      <c r="B233" s="15"/>
    </row>
    <row r="234" spans="2:2" x14ac:dyDescent="0.35">
      <c r="B234" s="15"/>
    </row>
    <row r="235" spans="2:2" x14ac:dyDescent="0.35">
      <c r="B235" s="15"/>
    </row>
    <row r="236" spans="2:2" x14ac:dyDescent="0.35">
      <c r="B236" s="15"/>
    </row>
    <row r="237" spans="2:2" x14ac:dyDescent="0.35">
      <c r="B237" s="15"/>
    </row>
    <row r="238" spans="2:2" x14ac:dyDescent="0.35">
      <c r="B238" s="15"/>
    </row>
    <row r="239" spans="2:2" x14ac:dyDescent="0.35">
      <c r="B239" s="15"/>
    </row>
    <row r="240" spans="2:2" x14ac:dyDescent="0.35">
      <c r="B240" s="15"/>
    </row>
    <row r="241" spans="2:2" x14ac:dyDescent="0.35">
      <c r="B241" s="15"/>
    </row>
    <row r="242" spans="2:2" x14ac:dyDescent="0.35">
      <c r="B242" s="15"/>
    </row>
    <row r="243" spans="2:2" x14ac:dyDescent="0.35">
      <c r="B243" s="15"/>
    </row>
    <row r="244" spans="2:2" x14ac:dyDescent="0.35">
      <c r="B244" s="15"/>
    </row>
    <row r="245" spans="2:2" x14ac:dyDescent="0.35">
      <c r="B245" s="15"/>
    </row>
    <row r="246" spans="2:2" x14ac:dyDescent="0.35">
      <c r="B246" s="15"/>
    </row>
    <row r="247" spans="2:2" x14ac:dyDescent="0.35">
      <c r="B247" s="15"/>
    </row>
    <row r="248" spans="2:2" x14ac:dyDescent="0.35">
      <c r="B248" s="15"/>
    </row>
    <row r="249" spans="2:2" x14ac:dyDescent="0.35">
      <c r="B249" s="15"/>
    </row>
    <row r="250" spans="2:2" x14ac:dyDescent="0.35">
      <c r="B250" s="15"/>
    </row>
    <row r="251" spans="2:2" x14ac:dyDescent="0.35">
      <c r="B251" s="15"/>
    </row>
    <row r="252" spans="2:2" x14ac:dyDescent="0.35">
      <c r="B252" s="15"/>
    </row>
    <row r="253" spans="2:2" x14ac:dyDescent="0.35">
      <c r="B253" s="15"/>
    </row>
    <row r="254" spans="2:2" x14ac:dyDescent="0.35">
      <c r="B254" s="15"/>
    </row>
    <row r="255" spans="2:2" x14ac:dyDescent="0.35">
      <c r="B255" s="15"/>
    </row>
    <row r="256" spans="2:2" x14ac:dyDescent="0.35">
      <c r="B256" s="15"/>
    </row>
    <row r="257" spans="2:2" x14ac:dyDescent="0.35">
      <c r="B257" s="15"/>
    </row>
    <row r="258" spans="2:2" x14ac:dyDescent="0.35">
      <c r="B258" s="15"/>
    </row>
    <row r="259" spans="2:2" x14ac:dyDescent="0.35">
      <c r="B259" s="15"/>
    </row>
    <row r="260" spans="2:2" x14ac:dyDescent="0.35">
      <c r="B260" s="15"/>
    </row>
    <row r="261" spans="2:2" x14ac:dyDescent="0.35">
      <c r="B261" s="15"/>
    </row>
    <row r="262" spans="2:2" x14ac:dyDescent="0.35">
      <c r="B262" s="15"/>
    </row>
    <row r="263" spans="2:2" x14ac:dyDescent="0.35">
      <c r="B263" s="15"/>
    </row>
    <row r="264" spans="2:2" x14ac:dyDescent="0.35">
      <c r="B264" s="15"/>
    </row>
    <row r="265" spans="2:2" x14ac:dyDescent="0.35">
      <c r="B265" s="15"/>
    </row>
    <row r="266" spans="2:2" x14ac:dyDescent="0.35">
      <c r="B266" s="15"/>
    </row>
    <row r="267" spans="2:2" x14ac:dyDescent="0.35">
      <c r="B267" s="15"/>
    </row>
    <row r="268" spans="2:2" x14ac:dyDescent="0.35">
      <c r="B268" s="15"/>
    </row>
    <row r="269" spans="2:2" x14ac:dyDescent="0.35">
      <c r="B269" s="15"/>
    </row>
    <row r="270" spans="2:2" x14ac:dyDescent="0.35">
      <c r="B270" s="15"/>
    </row>
    <row r="271" spans="2:2" x14ac:dyDescent="0.35">
      <c r="B271" s="15"/>
    </row>
    <row r="272" spans="2:2" x14ac:dyDescent="0.35">
      <c r="B272" s="15"/>
    </row>
    <row r="273" spans="2:2" x14ac:dyDescent="0.35">
      <c r="B273" s="15"/>
    </row>
    <row r="274" spans="2:2" x14ac:dyDescent="0.35">
      <c r="B274" s="15"/>
    </row>
    <row r="275" spans="2:2" x14ac:dyDescent="0.35">
      <c r="B275" s="15"/>
    </row>
    <row r="276" spans="2:2" x14ac:dyDescent="0.35">
      <c r="B276" s="15"/>
    </row>
    <row r="277" spans="2:2" x14ac:dyDescent="0.35">
      <c r="B277" s="15"/>
    </row>
    <row r="278" spans="2:2" x14ac:dyDescent="0.35">
      <c r="B278" s="15"/>
    </row>
    <row r="279" spans="2:2" x14ac:dyDescent="0.35">
      <c r="B279" s="15"/>
    </row>
    <row r="280" spans="2:2" x14ac:dyDescent="0.35">
      <c r="B280" s="15"/>
    </row>
    <row r="281" spans="2:2" x14ac:dyDescent="0.35">
      <c r="B281" s="15"/>
    </row>
    <row r="282" spans="2:2" x14ac:dyDescent="0.35">
      <c r="B282" s="15"/>
    </row>
    <row r="283" spans="2:2" x14ac:dyDescent="0.35">
      <c r="B283" s="15"/>
    </row>
    <row r="284" spans="2:2" x14ac:dyDescent="0.35">
      <c r="B284" s="15"/>
    </row>
    <row r="285" spans="2:2" x14ac:dyDescent="0.35">
      <c r="B285" s="15"/>
    </row>
    <row r="286" spans="2:2" x14ac:dyDescent="0.35">
      <c r="B286" s="15"/>
    </row>
    <row r="287" spans="2:2" x14ac:dyDescent="0.35">
      <c r="B287" s="15"/>
    </row>
    <row r="288" spans="2:2" x14ac:dyDescent="0.35">
      <c r="B288" s="15"/>
    </row>
    <row r="289" spans="2:2" x14ac:dyDescent="0.35">
      <c r="B289" s="15"/>
    </row>
    <row r="290" spans="2:2" x14ac:dyDescent="0.35">
      <c r="B290" s="15"/>
    </row>
    <row r="291" spans="2:2" x14ac:dyDescent="0.35">
      <c r="B291" s="15"/>
    </row>
    <row r="292" spans="2:2" x14ac:dyDescent="0.35">
      <c r="B292" s="15"/>
    </row>
    <row r="293" spans="2:2" x14ac:dyDescent="0.35">
      <c r="B293" s="15"/>
    </row>
    <row r="294" spans="2:2" x14ac:dyDescent="0.35">
      <c r="B294" s="15"/>
    </row>
    <row r="295" spans="2:2" x14ac:dyDescent="0.35">
      <c r="B295" s="15"/>
    </row>
    <row r="296" spans="2:2" x14ac:dyDescent="0.35">
      <c r="B296" s="15"/>
    </row>
    <row r="297" spans="2:2" x14ac:dyDescent="0.35">
      <c r="B297" s="15"/>
    </row>
    <row r="298" spans="2:2" x14ac:dyDescent="0.35">
      <c r="B298" s="15"/>
    </row>
    <row r="299" spans="2:2" x14ac:dyDescent="0.35">
      <c r="B299" s="15"/>
    </row>
    <row r="300" spans="2:2" x14ac:dyDescent="0.35">
      <c r="B300" s="15"/>
    </row>
    <row r="301" spans="2:2" x14ac:dyDescent="0.35">
      <c r="B301" s="15"/>
    </row>
    <row r="302" spans="2:2" x14ac:dyDescent="0.35">
      <c r="B302" s="15"/>
    </row>
    <row r="303" spans="2:2" x14ac:dyDescent="0.35">
      <c r="B303" s="15"/>
    </row>
    <row r="304" spans="2:2" x14ac:dyDescent="0.35">
      <c r="B304" s="15"/>
    </row>
    <row r="305" spans="2:2" x14ac:dyDescent="0.35">
      <c r="B305" s="15"/>
    </row>
    <row r="306" spans="2:2" x14ac:dyDescent="0.35">
      <c r="B306" s="15"/>
    </row>
    <row r="307" spans="2:2" x14ac:dyDescent="0.35">
      <c r="B307" s="15"/>
    </row>
    <row r="308" spans="2:2" x14ac:dyDescent="0.35">
      <c r="B308" s="15"/>
    </row>
    <row r="309" spans="2:2" x14ac:dyDescent="0.35">
      <c r="B309" s="15"/>
    </row>
    <row r="310" spans="2:2" x14ac:dyDescent="0.35">
      <c r="B310" s="15"/>
    </row>
    <row r="311" spans="2:2" x14ac:dyDescent="0.35">
      <c r="B311" s="15"/>
    </row>
    <row r="312" spans="2:2" x14ac:dyDescent="0.35">
      <c r="B312" s="15"/>
    </row>
    <row r="313" spans="2:2" x14ac:dyDescent="0.35">
      <c r="B313" s="15"/>
    </row>
    <row r="314" spans="2:2" x14ac:dyDescent="0.35">
      <c r="B314" s="15"/>
    </row>
    <row r="315" spans="2:2" x14ac:dyDescent="0.35">
      <c r="B315" s="15"/>
    </row>
    <row r="316" spans="2:2" x14ac:dyDescent="0.35">
      <c r="B316" s="15"/>
    </row>
    <row r="317" spans="2:2" x14ac:dyDescent="0.35">
      <c r="B317" s="15"/>
    </row>
    <row r="318" spans="2:2" x14ac:dyDescent="0.35">
      <c r="B318" s="15"/>
    </row>
    <row r="319" spans="2:2" x14ac:dyDescent="0.35">
      <c r="B319" s="15"/>
    </row>
    <row r="320" spans="2:2" x14ac:dyDescent="0.35">
      <c r="B320" s="15"/>
    </row>
    <row r="321" spans="2:2" x14ac:dyDescent="0.35">
      <c r="B321" s="15"/>
    </row>
    <row r="322" spans="2:2" x14ac:dyDescent="0.35">
      <c r="B322" s="15"/>
    </row>
    <row r="323" spans="2:2" x14ac:dyDescent="0.35">
      <c r="B323" s="15"/>
    </row>
    <row r="324" spans="2:2" x14ac:dyDescent="0.35">
      <c r="B324" s="15"/>
    </row>
    <row r="325" spans="2:2" x14ac:dyDescent="0.35">
      <c r="B325" s="15"/>
    </row>
    <row r="326" spans="2:2" x14ac:dyDescent="0.35">
      <c r="B326" s="15"/>
    </row>
    <row r="327" spans="2:2" x14ac:dyDescent="0.35">
      <c r="B327" s="15"/>
    </row>
    <row r="328" spans="2:2" x14ac:dyDescent="0.35">
      <c r="B328" s="15"/>
    </row>
    <row r="329" spans="2:2" x14ac:dyDescent="0.35">
      <c r="B329" s="15"/>
    </row>
    <row r="330" spans="2:2" x14ac:dyDescent="0.35">
      <c r="B330" s="15"/>
    </row>
    <row r="331" spans="2:2" x14ac:dyDescent="0.35">
      <c r="B331" s="15"/>
    </row>
    <row r="332" spans="2:2" x14ac:dyDescent="0.35">
      <c r="B332" s="15"/>
    </row>
    <row r="333" spans="2:2" x14ac:dyDescent="0.35">
      <c r="B333" s="15"/>
    </row>
    <row r="334" spans="2:2" x14ac:dyDescent="0.35">
      <c r="B334" s="15"/>
    </row>
    <row r="335" spans="2:2" x14ac:dyDescent="0.35">
      <c r="B335" s="15"/>
    </row>
    <row r="336" spans="2:2" x14ac:dyDescent="0.35">
      <c r="B336" s="15"/>
    </row>
    <row r="337" spans="2:2" x14ac:dyDescent="0.35">
      <c r="B337" s="15"/>
    </row>
    <row r="338" spans="2:2" x14ac:dyDescent="0.35">
      <c r="B338" s="15"/>
    </row>
    <row r="339" spans="2:2" x14ac:dyDescent="0.35">
      <c r="B339" s="15"/>
    </row>
    <row r="340" spans="2:2" x14ac:dyDescent="0.35">
      <c r="B340" s="15"/>
    </row>
    <row r="341" spans="2:2" x14ac:dyDescent="0.35">
      <c r="B341" s="15"/>
    </row>
    <row r="342" spans="2:2" x14ac:dyDescent="0.35">
      <c r="B342" s="15"/>
    </row>
    <row r="343" spans="2:2" x14ac:dyDescent="0.35">
      <c r="B343" s="15"/>
    </row>
    <row r="344" spans="2:2" x14ac:dyDescent="0.35">
      <c r="B344" s="15"/>
    </row>
    <row r="345" spans="2:2" x14ac:dyDescent="0.35">
      <c r="B345" s="15"/>
    </row>
    <row r="346" spans="2:2" x14ac:dyDescent="0.35">
      <c r="B346" s="15"/>
    </row>
    <row r="347" spans="2:2" x14ac:dyDescent="0.35">
      <c r="B347" s="15"/>
    </row>
    <row r="348" spans="2:2" x14ac:dyDescent="0.35">
      <c r="B348" s="15"/>
    </row>
    <row r="349" spans="2:2" x14ac:dyDescent="0.35">
      <c r="B349" s="15"/>
    </row>
    <row r="350" spans="2:2" x14ac:dyDescent="0.35">
      <c r="B350" s="15"/>
    </row>
    <row r="351" spans="2:2" x14ac:dyDescent="0.35">
      <c r="B351" s="15"/>
    </row>
    <row r="352" spans="2:2" x14ac:dyDescent="0.35">
      <c r="B352" s="15"/>
    </row>
    <row r="353" spans="2:2" x14ac:dyDescent="0.35">
      <c r="B353" s="15"/>
    </row>
    <row r="354" spans="2:2" x14ac:dyDescent="0.35">
      <c r="B354" s="15"/>
    </row>
    <row r="355" spans="2:2" x14ac:dyDescent="0.35">
      <c r="B355" s="15"/>
    </row>
    <row r="356" spans="2:2" x14ac:dyDescent="0.35">
      <c r="B356" s="15"/>
    </row>
    <row r="357" spans="2:2" x14ac:dyDescent="0.35">
      <c r="B357" s="15"/>
    </row>
    <row r="358" spans="2:2" x14ac:dyDescent="0.35">
      <c r="B358" s="15"/>
    </row>
    <row r="359" spans="2:2" x14ac:dyDescent="0.35">
      <c r="B359" s="15"/>
    </row>
    <row r="360" spans="2:2" x14ac:dyDescent="0.35">
      <c r="B360" s="15"/>
    </row>
    <row r="361" spans="2:2" x14ac:dyDescent="0.35">
      <c r="B361" s="15"/>
    </row>
    <row r="362" spans="2:2" x14ac:dyDescent="0.35">
      <c r="B362" s="15"/>
    </row>
    <row r="363" spans="2:2" x14ac:dyDescent="0.35">
      <c r="B363" s="15"/>
    </row>
    <row r="364" spans="2:2" x14ac:dyDescent="0.35">
      <c r="B364" s="15"/>
    </row>
    <row r="365" spans="2:2" x14ac:dyDescent="0.35">
      <c r="B365" s="15"/>
    </row>
    <row r="366" spans="2:2" x14ac:dyDescent="0.35">
      <c r="B366" s="15"/>
    </row>
    <row r="367" spans="2:2" x14ac:dyDescent="0.35">
      <c r="B367" s="15"/>
    </row>
    <row r="368" spans="2:2" x14ac:dyDescent="0.35">
      <c r="B368" s="15"/>
    </row>
    <row r="369" spans="2:2" x14ac:dyDescent="0.35">
      <c r="B369" s="15"/>
    </row>
    <row r="370" spans="2:2" x14ac:dyDescent="0.35">
      <c r="B370" s="15"/>
    </row>
    <row r="371" spans="2:2" x14ac:dyDescent="0.35">
      <c r="B371" s="15"/>
    </row>
    <row r="372" spans="2:2" x14ac:dyDescent="0.35">
      <c r="B372" s="15"/>
    </row>
    <row r="373" spans="2:2" x14ac:dyDescent="0.35">
      <c r="B373" s="15"/>
    </row>
    <row r="374" spans="2:2" x14ac:dyDescent="0.35">
      <c r="B374" s="15"/>
    </row>
    <row r="375" spans="2:2" x14ac:dyDescent="0.35">
      <c r="B375" s="15"/>
    </row>
    <row r="376" spans="2:2" x14ac:dyDescent="0.35">
      <c r="B376" s="15"/>
    </row>
    <row r="377" spans="2:2" x14ac:dyDescent="0.35">
      <c r="B377" s="15"/>
    </row>
    <row r="378" spans="2:2" x14ac:dyDescent="0.35">
      <c r="B378" s="15"/>
    </row>
    <row r="379" spans="2:2" x14ac:dyDescent="0.35">
      <c r="B379" s="15"/>
    </row>
    <row r="380" spans="2:2" x14ac:dyDescent="0.35">
      <c r="B380" s="15"/>
    </row>
    <row r="381" spans="2:2" x14ac:dyDescent="0.35">
      <c r="B381" s="15"/>
    </row>
    <row r="382" spans="2:2" x14ac:dyDescent="0.35">
      <c r="B382" s="15"/>
    </row>
    <row r="383" spans="2:2" x14ac:dyDescent="0.35">
      <c r="B383" s="15"/>
    </row>
    <row r="384" spans="2:2" x14ac:dyDescent="0.35">
      <c r="B384" s="15"/>
    </row>
    <row r="385" spans="2:2" x14ac:dyDescent="0.35">
      <c r="B385" s="15"/>
    </row>
    <row r="386" spans="2:2" x14ac:dyDescent="0.35">
      <c r="B386" s="15"/>
    </row>
    <row r="387" spans="2:2" x14ac:dyDescent="0.35">
      <c r="B387" s="15"/>
    </row>
    <row r="388" spans="2:2" x14ac:dyDescent="0.35">
      <c r="B388" s="15"/>
    </row>
    <row r="389" spans="2:2" x14ac:dyDescent="0.35">
      <c r="B389" s="15"/>
    </row>
    <row r="390" spans="2:2" x14ac:dyDescent="0.35">
      <c r="B390" s="15"/>
    </row>
    <row r="391" spans="2:2" x14ac:dyDescent="0.35">
      <c r="B391" s="15"/>
    </row>
    <row r="392" spans="2:2" x14ac:dyDescent="0.35">
      <c r="B392" s="15"/>
    </row>
    <row r="393" spans="2:2" x14ac:dyDescent="0.35">
      <c r="B393" s="15"/>
    </row>
    <row r="394" spans="2:2" x14ac:dyDescent="0.35">
      <c r="B394" s="15"/>
    </row>
    <row r="395" spans="2:2" x14ac:dyDescent="0.35">
      <c r="B395" s="15"/>
    </row>
    <row r="396" spans="2:2" x14ac:dyDescent="0.35">
      <c r="B396" s="15"/>
    </row>
    <row r="397" spans="2:2" x14ac:dyDescent="0.35">
      <c r="B397" s="15"/>
    </row>
    <row r="398" spans="2:2" x14ac:dyDescent="0.35">
      <c r="B398" s="15"/>
    </row>
    <row r="399" spans="2:2" x14ac:dyDescent="0.35">
      <c r="B399" s="15"/>
    </row>
    <row r="400" spans="2:2" x14ac:dyDescent="0.35">
      <c r="B400" s="15"/>
    </row>
    <row r="401" spans="2:2" x14ac:dyDescent="0.35">
      <c r="B401" s="15"/>
    </row>
    <row r="402" spans="2:2" x14ac:dyDescent="0.35">
      <c r="B402" s="15"/>
    </row>
    <row r="403" spans="2:2" x14ac:dyDescent="0.35">
      <c r="B403" s="15"/>
    </row>
    <row r="404" spans="2:2" x14ac:dyDescent="0.35">
      <c r="B404" s="15"/>
    </row>
    <row r="405" spans="2:2" x14ac:dyDescent="0.35">
      <c r="B405" s="15"/>
    </row>
    <row r="406" spans="2:2" x14ac:dyDescent="0.35">
      <c r="B406" s="15"/>
    </row>
    <row r="407" spans="2:2" x14ac:dyDescent="0.35">
      <c r="B407" s="15"/>
    </row>
    <row r="408" spans="2:2" x14ac:dyDescent="0.35">
      <c r="B408" s="15"/>
    </row>
    <row r="409" spans="2:2" x14ac:dyDescent="0.35">
      <c r="B409" s="15"/>
    </row>
    <row r="410" spans="2:2" x14ac:dyDescent="0.35">
      <c r="B410" s="15"/>
    </row>
    <row r="411" spans="2:2" x14ac:dyDescent="0.35">
      <c r="B411" s="15"/>
    </row>
    <row r="412" spans="2:2" x14ac:dyDescent="0.35">
      <c r="B412" s="15"/>
    </row>
    <row r="413" spans="2:2" x14ac:dyDescent="0.35">
      <c r="B413" s="15"/>
    </row>
    <row r="414" spans="2:2" x14ac:dyDescent="0.35">
      <c r="B414" s="15"/>
    </row>
    <row r="415" spans="2:2" x14ac:dyDescent="0.35">
      <c r="B415" s="15"/>
    </row>
    <row r="416" spans="2:2" x14ac:dyDescent="0.35">
      <c r="B416" s="15"/>
    </row>
    <row r="417" spans="2:2" x14ac:dyDescent="0.35">
      <c r="B417" s="15"/>
    </row>
    <row r="418" spans="2:2" x14ac:dyDescent="0.35">
      <c r="B418" s="15"/>
    </row>
    <row r="419" spans="2:2" x14ac:dyDescent="0.35">
      <c r="B419" s="15"/>
    </row>
    <row r="420" spans="2:2" x14ac:dyDescent="0.35">
      <c r="B420" s="15"/>
    </row>
    <row r="421" spans="2:2" x14ac:dyDescent="0.35">
      <c r="B421" s="15"/>
    </row>
    <row r="422" spans="2:2" x14ac:dyDescent="0.35">
      <c r="B422" s="15"/>
    </row>
    <row r="423" spans="2:2" x14ac:dyDescent="0.35">
      <c r="B423" s="15"/>
    </row>
    <row r="424" spans="2:2" x14ac:dyDescent="0.35">
      <c r="B424" s="15"/>
    </row>
    <row r="425" spans="2:2" x14ac:dyDescent="0.35">
      <c r="B425" s="15"/>
    </row>
    <row r="426" spans="2:2" x14ac:dyDescent="0.35">
      <c r="B426" s="15"/>
    </row>
    <row r="427" spans="2:2" x14ac:dyDescent="0.35">
      <c r="B427" s="15"/>
    </row>
    <row r="428" spans="2:2" x14ac:dyDescent="0.35">
      <c r="B428" s="15"/>
    </row>
    <row r="429" spans="2:2" x14ac:dyDescent="0.35">
      <c r="B429" s="15"/>
    </row>
    <row r="430" spans="2:2" x14ac:dyDescent="0.35">
      <c r="B430" s="15"/>
    </row>
    <row r="431" spans="2:2" x14ac:dyDescent="0.35">
      <c r="B431" s="15"/>
    </row>
    <row r="432" spans="2:2" x14ac:dyDescent="0.35">
      <c r="B432" s="15"/>
    </row>
    <row r="433" spans="2:2" x14ac:dyDescent="0.35">
      <c r="B433" s="15"/>
    </row>
    <row r="434" spans="2:2" x14ac:dyDescent="0.35">
      <c r="B434" s="15"/>
    </row>
    <row r="435" spans="2:2" x14ac:dyDescent="0.35">
      <c r="B435" s="15"/>
    </row>
    <row r="436" spans="2:2" x14ac:dyDescent="0.35">
      <c r="B436" s="15"/>
    </row>
    <row r="437" spans="2:2" x14ac:dyDescent="0.35">
      <c r="B437" s="15"/>
    </row>
    <row r="438" spans="2:2" x14ac:dyDescent="0.35">
      <c r="B438" s="15"/>
    </row>
    <row r="439" spans="2:2" x14ac:dyDescent="0.35">
      <c r="B439" s="15"/>
    </row>
    <row r="440" spans="2:2" x14ac:dyDescent="0.35">
      <c r="B440" s="15"/>
    </row>
    <row r="441" spans="2:2" x14ac:dyDescent="0.35">
      <c r="B441" s="15"/>
    </row>
    <row r="442" spans="2:2" x14ac:dyDescent="0.35">
      <c r="B442" s="15"/>
    </row>
    <row r="443" spans="2:2" x14ac:dyDescent="0.35">
      <c r="B443" s="15"/>
    </row>
    <row r="444" spans="2:2" x14ac:dyDescent="0.35">
      <c r="B444" s="15"/>
    </row>
    <row r="445" spans="2:2" x14ac:dyDescent="0.35">
      <c r="B445" s="15"/>
    </row>
    <row r="446" spans="2:2" x14ac:dyDescent="0.35">
      <c r="B446" s="15"/>
    </row>
    <row r="447" spans="2:2" x14ac:dyDescent="0.35">
      <c r="B447" s="15"/>
    </row>
    <row r="448" spans="2:2" x14ac:dyDescent="0.35">
      <c r="B448" s="15"/>
    </row>
    <row r="449" spans="2:2" x14ac:dyDescent="0.35">
      <c r="B449" s="15"/>
    </row>
    <row r="450" spans="2:2" x14ac:dyDescent="0.35">
      <c r="B450" s="15"/>
    </row>
    <row r="451" spans="2:2" x14ac:dyDescent="0.35">
      <c r="B451" s="15"/>
    </row>
    <row r="452" spans="2:2" x14ac:dyDescent="0.35">
      <c r="B452" s="15"/>
    </row>
    <row r="453" spans="2:2" x14ac:dyDescent="0.35">
      <c r="B453" s="15"/>
    </row>
    <row r="454" spans="2:2" x14ac:dyDescent="0.35">
      <c r="B454" s="15"/>
    </row>
    <row r="455" spans="2:2" x14ac:dyDescent="0.35">
      <c r="B455" s="15"/>
    </row>
    <row r="456" spans="2:2" x14ac:dyDescent="0.35">
      <c r="B456" s="15"/>
    </row>
    <row r="457" spans="2:2" x14ac:dyDescent="0.35">
      <c r="B457" s="15"/>
    </row>
    <row r="458" spans="2:2" x14ac:dyDescent="0.35">
      <c r="B458" s="15"/>
    </row>
    <row r="459" spans="2:2" x14ac:dyDescent="0.35">
      <c r="B459" s="15"/>
    </row>
    <row r="460" spans="2:2" x14ac:dyDescent="0.35">
      <c r="B460" s="15"/>
    </row>
    <row r="461" spans="2:2" x14ac:dyDescent="0.35">
      <c r="B461" s="15"/>
    </row>
    <row r="462" spans="2:2" x14ac:dyDescent="0.35">
      <c r="B462" s="15"/>
    </row>
    <row r="463" spans="2:2" x14ac:dyDescent="0.35">
      <c r="B463" s="15"/>
    </row>
    <row r="464" spans="2:2" x14ac:dyDescent="0.35">
      <c r="B464" s="15"/>
    </row>
    <row r="465" spans="2:2" x14ac:dyDescent="0.35">
      <c r="B465" s="15"/>
    </row>
    <row r="466" spans="2:2" x14ac:dyDescent="0.35">
      <c r="B466" s="15"/>
    </row>
    <row r="467" spans="2:2" x14ac:dyDescent="0.35">
      <c r="B467" s="15"/>
    </row>
    <row r="468" spans="2:2" x14ac:dyDescent="0.35">
      <c r="B468" s="15"/>
    </row>
    <row r="469" spans="2:2" x14ac:dyDescent="0.35">
      <c r="B469" s="15"/>
    </row>
    <row r="470" spans="2:2" x14ac:dyDescent="0.35">
      <c r="B470" s="15"/>
    </row>
    <row r="471" spans="2:2" x14ac:dyDescent="0.35">
      <c r="B471" s="15"/>
    </row>
    <row r="472" spans="2:2" x14ac:dyDescent="0.35">
      <c r="B472" s="15"/>
    </row>
    <row r="473" spans="2:2" x14ac:dyDescent="0.35">
      <c r="B473" s="15"/>
    </row>
    <row r="474" spans="2:2" x14ac:dyDescent="0.35">
      <c r="B474" s="15"/>
    </row>
    <row r="475" spans="2:2" x14ac:dyDescent="0.35">
      <c r="B475" s="15"/>
    </row>
    <row r="476" spans="2:2" x14ac:dyDescent="0.35">
      <c r="B476" s="15"/>
    </row>
    <row r="477" spans="2:2" x14ac:dyDescent="0.35">
      <c r="B477" s="15"/>
    </row>
    <row r="478" spans="2:2" x14ac:dyDescent="0.35">
      <c r="B478" s="15"/>
    </row>
    <row r="479" spans="2:2" x14ac:dyDescent="0.35">
      <c r="B479" s="15"/>
    </row>
    <row r="480" spans="2:2" x14ac:dyDescent="0.35">
      <c r="B480" s="15"/>
    </row>
    <row r="481" spans="2:2" x14ac:dyDescent="0.35">
      <c r="B481" s="15"/>
    </row>
    <row r="482" spans="2:2" x14ac:dyDescent="0.35">
      <c r="B482" s="15"/>
    </row>
    <row r="483" spans="2:2" x14ac:dyDescent="0.35">
      <c r="B483" s="15"/>
    </row>
    <row r="484" spans="2:2" x14ac:dyDescent="0.35">
      <c r="B484" s="15"/>
    </row>
    <row r="485" spans="2:2" x14ac:dyDescent="0.35">
      <c r="B485" s="15"/>
    </row>
    <row r="486" spans="2:2" x14ac:dyDescent="0.35">
      <c r="B486" s="15"/>
    </row>
    <row r="487" spans="2:2" x14ac:dyDescent="0.35">
      <c r="B487" s="15"/>
    </row>
    <row r="488" spans="2:2" x14ac:dyDescent="0.35">
      <c r="B488" s="15"/>
    </row>
    <row r="489" spans="2:2" x14ac:dyDescent="0.35">
      <c r="B489" s="15"/>
    </row>
    <row r="490" spans="2:2" x14ac:dyDescent="0.35">
      <c r="B490" s="15"/>
    </row>
    <row r="491" spans="2:2" x14ac:dyDescent="0.35">
      <c r="B491" s="15"/>
    </row>
    <row r="492" spans="2:2" x14ac:dyDescent="0.35">
      <c r="B492" s="15"/>
    </row>
    <row r="493" spans="2:2" x14ac:dyDescent="0.35">
      <c r="B493" s="15"/>
    </row>
    <row r="494" spans="2:2" x14ac:dyDescent="0.35">
      <c r="B494" s="15"/>
    </row>
    <row r="495" spans="2:2" x14ac:dyDescent="0.35">
      <c r="B495" s="15"/>
    </row>
    <row r="496" spans="2:2" x14ac:dyDescent="0.35">
      <c r="B496" s="15"/>
    </row>
    <row r="497" spans="2:2" x14ac:dyDescent="0.35">
      <c r="B497" s="15"/>
    </row>
    <row r="498" spans="2:2" x14ac:dyDescent="0.35">
      <c r="B498" s="15"/>
    </row>
    <row r="499" spans="2:2" x14ac:dyDescent="0.35">
      <c r="B499" s="15"/>
    </row>
    <row r="500" spans="2:2" x14ac:dyDescent="0.35">
      <c r="B500" s="15"/>
    </row>
    <row r="501" spans="2:2" x14ac:dyDescent="0.35">
      <c r="B501" s="15"/>
    </row>
    <row r="502" spans="2:2" x14ac:dyDescent="0.35">
      <c r="B502" s="15"/>
    </row>
    <row r="503" spans="2:2" x14ac:dyDescent="0.35">
      <c r="B503" s="15"/>
    </row>
    <row r="504" spans="2:2" x14ac:dyDescent="0.35">
      <c r="B504" s="15"/>
    </row>
    <row r="505" spans="2:2" x14ac:dyDescent="0.35">
      <c r="B505" s="15"/>
    </row>
    <row r="506" spans="2:2" x14ac:dyDescent="0.35">
      <c r="B506" s="15"/>
    </row>
    <row r="507" spans="2:2" x14ac:dyDescent="0.35">
      <c r="B507" s="15"/>
    </row>
    <row r="508" spans="2:2" x14ac:dyDescent="0.35">
      <c r="B508" s="15"/>
    </row>
    <row r="509" spans="2:2" x14ac:dyDescent="0.35">
      <c r="B509" s="15"/>
    </row>
    <row r="510" spans="2:2" x14ac:dyDescent="0.35">
      <c r="B510" s="15"/>
    </row>
    <row r="511" spans="2:2" x14ac:dyDescent="0.35">
      <c r="B511" s="15"/>
    </row>
    <row r="512" spans="2:2" x14ac:dyDescent="0.35">
      <c r="B512" s="15"/>
    </row>
    <row r="513" spans="2:2" x14ac:dyDescent="0.35">
      <c r="B513" s="15"/>
    </row>
    <row r="514" spans="2:2" x14ac:dyDescent="0.35">
      <c r="B514" s="15"/>
    </row>
    <row r="515" spans="2:2" x14ac:dyDescent="0.35">
      <c r="B515" s="15"/>
    </row>
    <row r="516" spans="2:2" x14ac:dyDescent="0.35">
      <c r="B516" s="15"/>
    </row>
    <row r="517" spans="2:2" x14ac:dyDescent="0.35">
      <c r="B517" s="15"/>
    </row>
    <row r="518" spans="2:2" x14ac:dyDescent="0.35">
      <c r="B518" s="15"/>
    </row>
    <row r="519" spans="2:2" x14ac:dyDescent="0.35">
      <c r="B519" s="15"/>
    </row>
    <row r="520" spans="2:2" x14ac:dyDescent="0.35">
      <c r="B520" s="15"/>
    </row>
    <row r="521" spans="2:2" x14ac:dyDescent="0.35">
      <c r="B521" s="15"/>
    </row>
    <row r="522" spans="2:2" x14ac:dyDescent="0.35">
      <c r="B522" s="15"/>
    </row>
    <row r="523" spans="2:2" x14ac:dyDescent="0.35">
      <c r="B523" s="15"/>
    </row>
    <row r="524" spans="2:2" x14ac:dyDescent="0.35">
      <c r="B524" s="15"/>
    </row>
    <row r="525" spans="2:2" x14ac:dyDescent="0.35">
      <c r="B525" s="15"/>
    </row>
    <row r="526" spans="2:2" x14ac:dyDescent="0.35">
      <c r="B526" s="15"/>
    </row>
    <row r="527" spans="2:2" x14ac:dyDescent="0.35">
      <c r="B527" s="15"/>
    </row>
    <row r="528" spans="2:2" x14ac:dyDescent="0.35">
      <c r="B528" s="15"/>
    </row>
    <row r="529" spans="2:2" x14ac:dyDescent="0.35">
      <c r="B529" s="15"/>
    </row>
    <row r="530" spans="2:2" x14ac:dyDescent="0.35">
      <c r="B530" s="15"/>
    </row>
    <row r="531" spans="2:2" x14ac:dyDescent="0.35">
      <c r="B531" s="15"/>
    </row>
    <row r="532" spans="2:2" x14ac:dyDescent="0.35">
      <c r="B532" s="15"/>
    </row>
    <row r="533" spans="2:2" x14ac:dyDescent="0.35">
      <c r="B533" s="15"/>
    </row>
    <row r="534" spans="2:2" x14ac:dyDescent="0.35">
      <c r="B534" s="15"/>
    </row>
    <row r="535" spans="2:2" x14ac:dyDescent="0.35">
      <c r="B535" s="15"/>
    </row>
    <row r="536" spans="2:2" x14ac:dyDescent="0.35">
      <c r="B536" s="15"/>
    </row>
    <row r="537" spans="2:2" x14ac:dyDescent="0.35">
      <c r="B537" s="15"/>
    </row>
    <row r="538" spans="2:2" x14ac:dyDescent="0.35">
      <c r="B538" s="15"/>
    </row>
    <row r="539" spans="2:2" x14ac:dyDescent="0.35">
      <c r="B539" s="15"/>
    </row>
    <row r="540" spans="2:2" x14ac:dyDescent="0.35">
      <c r="B540" s="15"/>
    </row>
    <row r="541" spans="2:2" x14ac:dyDescent="0.35">
      <c r="B541" s="15"/>
    </row>
    <row r="542" spans="2:2" x14ac:dyDescent="0.35">
      <c r="B542" s="15"/>
    </row>
    <row r="543" spans="2:2" x14ac:dyDescent="0.35">
      <c r="B543" s="15"/>
    </row>
    <row r="544" spans="2:2" x14ac:dyDescent="0.35">
      <c r="B544" s="15"/>
    </row>
    <row r="545" spans="2:2" x14ac:dyDescent="0.35">
      <c r="B545" s="15"/>
    </row>
    <row r="546" spans="2:2" x14ac:dyDescent="0.35">
      <c r="B546" s="15"/>
    </row>
    <row r="547" spans="2:2" x14ac:dyDescent="0.35">
      <c r="B547" s="15"/>
    </row>
    <row r="548" spans="2:2" x14ac:dyDescent="0.35">
      <c r="B548" s="15"/>
    </row>
    <row r="549" spans="2:2" x14ac:dyDescent="0.35">
      <c r="B549" s="15"/>
    </row>
    <row r="550" spans="2:2" x14ac:dyDescent="0.35">
      <c r="B550" s="15"/>
    </row>
    <row r="551" spans="2:2" x14ac:dyDescent="0.35">
      <c r="B551" s="15"/>
    </row>
    <row r="552" spans="2:2" x14ac:dyDescent="0.35">
      <c r="B552" s="15"/>
    </row>
    <row r="553" spans="2:2" x14ac:dyDescent="0.35">
      <c r="B553" s="15"/>
    </row>
    <row r="554" spans="2:2" x14ac:dyDescent="0.35">
      <c r="B554" s="15"/>
    </row>
    <row r="555" spans="2:2" x14ac:dyDescent="0.35">
      <c r="B555" s="15"/>
    </row>
    <row r="556" spans="2:2" x14ac:dyDescent="0.35">
      <c r="B556" s="15"/>
    </row>
    <row r="557" spans="2:2" x14ac:dyDescent="0.35">
      <c r="B557" s="15"/>
    </row>
    <row r="558" spans="2:2" x14ac:dyDescent="0.35">
      <c r="B558" s="15"/>
    </row>
    <row r="559" spans="2:2" x14ac:dyDescent="0.35">
      <c r="B559" s="15"/>
    </row>
    <row r="560" spans="2:2" x14ac:dyDescent="0.35">
      <c r="B560" s="15"/>
    </row>
    <row r="561" spans="2:2" x14ac:dyDescent="0.35">
      <c r="B561" s="15"/>
    </row>
    <row r="562" spans="2:2" x14ac:dyDescent="0.35">
      <c r="B562" s="15"/>
    </row>
    <row r="563" spans="2:2" x14ac:dyDescent="0.35">
      <c r="B563" s="15"/>
    </row>
    <row r="564" spans="2:2" x14ac:dyDescent="0.35">
      <c r="B564" s="15"/>
    </row>
    <row r="565" spans="2:2" x14ac:dyDescent="0.35">
      <c r="B565" s="15"/>
    </row>
    <row r="566" spans="2:2" x14ac:dyDescent="0.35">
      <c r="B566" s="15"/>
    </row>
    <row r="567" spans="2:2" x14ac:dyDescent="0.35">
      <c r="B567" s="15"/>
    </row>
    <row r="568" spans="2:2" x14ac:dyDescent="0.35">
      <c r="B568" s="15"/>
    </row>
    <row r="569" spans="2:2" x14ac:dyDescent="0.35">
      <c r="B569" s="15"/>
    </row>
    <row r="570" spans="2:2" x14ac:dyDescent="0.35">
      <c r="B570" s="15"/>
    </row>
    <row r="571" spans="2:2" x14ac:dyDescent="0.35">
      <c r="B571" s="15"/>
    </row>
    <row r="572" spans="2:2" x14ac:dyDescent="0.35">
      <c r="B572" s="15"/>
    </row>
    <row r="573" spans="2:2" x14ac:dyDescent="0.35">
      <c r="B573" s="15"/>
    </row>
    <row r="574" spans="2:2" x14ac:dyDescent="0.35">
      <c r="B574" s="15"/>
    </row>
    <row r="575" spans="2:2" x14ac:dyDescent="0.35">
      <c r="B575" s="15"/>
    </row>
    <row r="576" spans="2:2" x14ac:dyDescent="0.35">
      <c r="B576" s="15"/>
    </row>
    <row r="577" spans="2:2" x14ac:dyDescent="0.35">
      <c r="B577" s="15"/>
    </row>
    <row r="578" spans="2:2" x14ac:dyDescent="0.35">
      <c r="B578" s="15"/>
    </row>
    <row r="579" spans="2:2" x14ac:dyDescent="0.35">
      <c r="B579" s="15"/>
    </row>
    <row r="580" spans="2:2" x14ac:dyDescent="0.35">
      <c r="B580" s="15"/>
    </row>
    <row r="581" spans="2:2" x14ac:dyDescent="0.35">
      <c r="B581" s="15"/>
    </row>
    <row r="582" spans="2:2" x14ac:dyDescent="0.35">
      <c r="B582" s="15"/>
    </row>
    <row r="583" spans="2:2" x14ac:dyDescent="0.35">
      <c r="B583" s="15"/>
    </row>
    <row r="584" spans="2:2" x14ac:dyDescent="0.35">
      <c r="B584" s="15"/>
    </row>
    <row r="585" spans="2:2" x14ac:dyDescent="0.35">
      <c r="B585" s="15"/>
    </row>
    <row r="586" spans="2:2" x14ac:dyDescent="0.35">
      <c r="B586" s="15"/>
    </row>
    <row r="587" spans="2:2" x14ac:dyDescent="0.35">
      <c r="B587" s="15"/>
    </row>
    <row r="588" spans="2:2" x14ac:dyDescent="0.35">
      <c r="B588" s="15"/>
    </row>
    <row r="589" spans="2:2" x14ac:dyDescent="0.35">
      <c r="B589" s="15"/>
    </row>
    <row r="590" spans="2:2" x14ac:dyDescent="0.35">
      <c r="B590" s="15"/>
    </row>
    <row r="591" spans="2:2" x14ac:dyDescent="0.35">
      <c r="B591" s="15"/>
    </row>
    <row r="592" spans="2:2" x14ac:dyDescent="0.35">
      <c r="B592" s="15"/>
    </row>
    <row r="593" spans="2:2" x14ac:dyDescent="0.35">
      <c r="B593" s="15"/>
    </row>
    <row r="594" spans="2:2" x14ac:dyDescent="0.35">
      <c r="B594" s="15"/>
    </row>
    <row r="595" spans="2:2" x14ac:dyDescent="0.35">
      <c r="B595" s="15"/>
    </row>
    <row r="596" spans="2:2" x14ac:dyDescent="0.35">
      <c r="B596" s="15"/>
    </row>
    <row r="597" spans="2:2" x14ac:dyDescent="0.35">
      <c r="B597" s="15"/>
    </row>
    <row r="598" spans="2:2" x14ac:dyDescent="0.35">
      <c r="B598" s="15"/>
    </row>
    <row r="599" spans="2:2" x14ac:dyDescent="0.35">
      <c r="B599" s="15"/>
    </row>
    <row r="600" spans="2:2" x14ac:dyDescent="0.35">
      <c r="B600" s="15"/>
    </row>
    <row r="601" spans="2:2" x14ac:dyDescent="0.35">
      <c r="B601" s="15"/>
    </row>
    <row r="602" spans="2:2" x14ac:dyDescent="0.35">
      <c r="B602" s="15"/>
    </row>
    <row r="603" spans="2:2" x14ac:dyDescent="0.35">
      <c r="B603" s="15"/>
    </row>
    <row r="604" spans="2:2" x14ac:dyDescent="0.35">
      <c r="B604" s="15"/>
    </row>
    <row r="605" spans="2:2" x14ac:dyDescent="0.35">
      <c r="B605" s="15"/>
    </row>
    <row r="606" spans="2:2" x14ac:dyDescent="0.35">
      <c r="B606" s="15"/>
    </row>
    <row r="607" spans="2:2" x14ac:dyDescent="0.35">
      <c r="B607" s="15"/>
    </row>
    <row r="608" spans="2:2" x14ac:dyDescent="0.35">
      <c r="B608" s="15"/>
    </row>
    <row r="609" spans="2:2" x14ac:dyDescent="0.35">
      <c r="B609" s="15"/>
    </row>
    <row r="610" spans="2:2" x14ac:dyDescent="0.35">
      <c r="B610" s="15"/>
    </row>
    <row r="611" spans="2:2" x14ac:dyDescent="0.35">
      <c r="B611" s="15"/>
    </row>
    <row r="612" spans="2:2" x14ac:dyDescent="0.35">
      <c r="B612" s="15"/>
    </row>
    <row r="613" spans="2:2" x14ac:dyDescent="0.35">
      <c r="B613" s="15"/>
    </row>
    <row r="614" spans="2:2" x14ac:dyDescent="0.35">
      <c r="B614" s="15"/>
    </row>
    <row r="615" spans="2:2" x14ac:dyDescent="0.35">
      <c r="B615" s="15"/>
    </row>
    <row r="616" spans="2:2" x14ac:dyDescent="0.35">
      <c r="B616" s="15"/>
    </row>
    <row r="617" spans="2:2" x14ac:dyDescent="0.35">
      <c r="B617" s="15"/>
    </row>
    <row r="618" spans="2:2" x14ac:dyDescent="0.35">
      <c r="B618" s="15"/>
    </row>
    <row r="619" spans="2:2" x14ac:dyDescent="0.35">
      <c r="B619" s="15"/>
    </row>
    <row r="620" spans="2:2" x14ac:dyDescent="0.35">
      <c r="B620" s="15"/>
    </row>
    <row r="621" spans="2:2" x14ac:dyDescent="0.35">
      <c r="B621" s="15"/>
    </row>
    <row r="622" spans="2:2" x14ac:dyDescent="0.35">
      <c r="B622" s="15"/>
    </row>
    <row r="623" spans="2:2" x14ac:dyDescent="0.35">
      <c r="B623" s="15"/>
    </row>
    <row r="624" spans="2:2" x14ac:dyDescent="0.35">
      <c r="B624" s="15"/>
    </row>
    <row r="625" spans="2:2" x14ac:dyDescent="0.35">
      <c r="B625" s="15"/>
    </row>
    <row r="626" spans="2:2" x14ac:dyDescent="0.35">
      <c r="B626" s="15"/>
    </row>
    <row r="627" spans="2:2" x14ac:dyDescent="0.35">
      <c r="B627" s="15"/>
    </row>
    <row r="628" spans="2:2" x14ac:dyDescent="0.35">
      <c r="B628" s="15"/>
    </row>
    <row r="629" spans="2:2" x14ac:dyDescent="0.35">
      <c r="B629" s="15"/>
    </row>
    <row r="630" spans="2:2" x14ac:dyDescent="0.35">
      <c r="B630" s="15"/>
    </row>
    <row r="631" spans="2:2" x14ac:dyDescent="0.35">
      <c r="B631" s="15"/>
    </row>
    <row r="632" spans="2:2" x14ac:dyDescent="0.35">
      <c r="B632" s="15"/>
    </row>
    <row r="633" spans="2:2" x14ac:dyDescent="0.35">
      <c r="B633" s="15"/>
    </row>
    <row r="634" spans="2:2" x14ac:dyDescent="0.35">
      <c r="B634" s="15"/>
    </row>
    <row r="635" spans="2:2" x14ac:dyDescent="0.35">
      <c r="B635" s="15"/>
    </row>
    <row r="636" spans="2:2" x14ac:dyDescent="0.35">
      <c r="B636" s="15"/>
    </row>
    <row r="637" spans="2:2" x14ac:dyDescent="0.35">
      <c r="B637" s="15"/>
    </row>
    <row r="638" spans="2:2" x14ac:dyDescent="0.35">
      <c r="B638" s="15"/>
    </row>
    <row r="639" spans="2:2" x14ac:dyDescent="0.35">
      <c r="B639" s="15"/>
    </row>
    <row r="640" spans="2:2" x14ac:dyDescent="0.35">
      <c r="B640" s="15"/>
    </row>
    <row r="641" spans="2:2" x14ac:dyDescent="0.35">
      <c r="B641" s="15"/>
    </row>
    <row r="642" spans="2:2" x14ac:dyDescent="0.35">
      <c r="B642" s="15"/>
    </row>
    <row r="643" spans="2:2" x14ac:dyDescent="0.35">
      <c r="B643" s="15"/>
    </row>
    <row r="644" spans="2:2" x14ac:dyDescent="0.35">
      <c r="B644" s="15"/>
    </row>
    <row r="645" spans="2:2" x14ac:dyDescent="0.35">
      <c r="B645" s="15"/>
    </row>
    <row r="646" spans="2:2" x14ac:dyDescent="0.35">
      <c r="B646" s="15"/>
    </row>
    <row r="647" spans="2:2" x14ac:dyDescent="0.35">
      <c r="B647" s="15"/>
    </row>
    <row r="648" spans="2:2" x14ac:dyDescent="0.35">
      <c r="B648" s="15"/>
    </row>
    <row r="649" spans="2:2" x14ac:dyDescent="0.35">
      <c r="B649" s="15"/>
    </row>
    <row r="650" spans="2:2" x14ac:dyDescent="0.35">
      <c r="B650" s="15"/>
    </row>
    <row r="651" spans="2:2" x14ac:dyDescent="0.35">
      <c r="B651" s="15"/>
    </row>
    <row r="652" spans="2:2" x14ac:dyDescent="0.35">
      <c r="B652" s="15"/>
    </row>
    <row r="653" spans="2:2" x14ac:dyDescent="0.35">
      <c r="B653" s="15"/>
    </row>
    <row r="654" spans="2:2" x14ac:dyDescent="0.35">
      <c r="B654" s="15"/>
    </row>
    <row r="655" spans="2:2" x14ac:dyDescent="0.35">
      <c r="B655" s="15"/>
    </row>
    <row r="656" spans="2:2" x14ac:dyDescent="0.35">
      <c r="B656" s="15"/>
    </row>
    <row r="657" spans="2:2" x14ac:dyDescent="0.35">
      <c r="B657" s="15"/>
    </row>
    <row r="658" spans="2:2" x14ac:dyDescent="0.35">
      <c r="B658" s="15"/>
    </row>
    <row r="659" spans="2:2" x14ac:dyDescent="0.35">
      <c r="B659" s="15"/>
    </row>
    <row r="660" spans="2:2" x14ac:dyDescent="0.35">
      <c r="B660" s="15"/>
    </row>
    <row r="661" spans="2:2" x14ac:dyDescent="0.35">
      <c r="B661" s="15"/>
    </row>
    <row r="662" spans="2:2" x14ac:dyDescent="0.35">
      <c r="B662" s="15"/>
    </row>
    <row r="663" spans="2:2" x14ac:dyDescent="0.35">
      <c r="B663" s="15"/>
    </row>
    <row r="664" spans="2:2" x14ac:dyDescent="0.35">
      <c r="B664" s="15"/>
    </row>
    <row r="665" spans="2:2" x14ac:dyDescent="0.35">
      <c r="B665" s="15"/>
    </row>
    <row r="666" spans="2:2" x14ac:dyDescent="0.35">
      <c r="B666" s="15"/>
    </row>
    <row r="667" spans="2:2" x14ac:dyDescent="0.35">
      <c r="B667" s="15"/>
    </row>
    <row r="668" spans="2:2" x14ac:dyDescent="0.35">
      <c r="B668" s="15"/>
    </row>
    <row r="669" spans="2:2" x14ac:dyDescent="0.35">
      <c r="B669" s="15"/>
    </row>
    <row r="670" spans="2:2" x14ac:dyDescent="0.35">
      <c r="B670" s="15"/>
    </row>
    <row r="671" spans="2:2" x14ac:dyDescent="0.35">
      <c r="B671" s="15"/>
    </row>
    <row r="672" spans="2:2" x14ac:dyDescent="0.35">
      <c r="B672" s="15"/>
    </row>
    <row r="673" spans="2:2" x14ac:dyDescent="0.35">
      <c r="B673" s="15"/>
    </row>
    <row r="674" spans="2:2" x14ac:dyDescent="0.35">
      <c r="B674" s="15"/>
    </row>
    <row r="675" spans="2:2" x14ac:dyDescent="0.35">
      <c r="B675" s="15"/>
    </row>
    <row r="676" spans="2:2" x14ac:dyDescent="0.35">
      <c r="B676" s="15"/>
    </row>
    <row r="677" spans="2:2" x14ac:dyDescent="0.35">
      <c r="B677" s="15"/>
    </row>
    <row r="678" spans="2:2" x14ac:dyDescent="0.35">
      <c r="B678" s="15"/>
    </row>
    <row r="679" spans="2:2" x14ac:dyDescent="0.35">
      <c r="B679" s="15"/>
    </row>
    <row r="680" spans="2:2" x14ac:dyDescent="0.35">
      <c r="B680" s="15"/>
    </row>
    <row r="681" spans="2:2" x14ac:dyDescent="0.35">
      <c r="B681" s="15"/>
    </row>
    <row r="682" spans="2:2" x14ac:dyDescent="0.35">
      <c r="B682" s="15"/>
    </row>
    <row r="683" spans="2:2" x14ac:dyDescent="0.35">
      <c r="B683" s="15"/>
    </row>
    <row r="684" spans="2:2" x14ac:dyDescent="0.35">
      <c r="B684" s="15"/>
    </row>
    <row r="685" spans="2:2" x14ac:dyDescent="0.35">
      <c r="B685" s="15"/>
    </row>
    <row r="686" spans="2:2" x14ac:dyDescent="0.35">
      <c r="B686" s="15"/>
    </row>
    <row r="687" spans="2:2" x14ac:dyDescent="0.35">
      <c r="B687" s="15"/>
    </row>
    <row r="688" spans="2:2" x14ac:dyDescent="0.35">
      <c r="B688" s="15"/>
    </row>
    <row r="689" spans="2:2" x14ac:dyDescent="0.35">
      <c r="B689" s="15"/>
    </row>
    <row r="690" spans="2:2" x14ac:dyDescent="0.35">
      <c r="B690" s="15"/>
    </row>
    <row r="691" spans="2:2" x14ac:dyDescent="0.35">
      <c r="B691" s="15"/>
    </row>
    <row r="692" spans="2:2" x14ac:dyDescent="0.35">
      <c r="B692" s="15"/>
    </row>
    <row r="693" spans="2:2" x14ac:dyDescent="0.35">
      <c r="B693" s="15"/>
    </row>
    <row r="694" spans="2:2" x14ac:dyDescent="0.35">
      <c r="B694" s="15"/>
    </row>
    <row r="695" spans="2:2" x14ac:dyDescent="0.35">
      <c r="B695" s="15"/>
    </row>
    <row r="696" spans="2:2" x14ac:dyDescent="0.35">
      <c r="B696" s="15"/>
    </row>
    <row r="697" spans="2:2" x14ac:dyDescent="0.35">
      <c r="B697" s="15"/>
    </row>
    <row r="698" spans="2:2" x14ac:dyDescent="0.35">
      <c r="B698" s="15"/>
    </row>
    <row r="699" spans="2:2" x14ac:dyDescent="0.35">
      <c r="B699" s="15"/>
    </row>
    <row r="700" spans="2:2" x14ac:dyDescent="0.35">
      <c r="B700" s="15"/>
    </row>
    <row r="701" spans="2:2" x14ac:dyDescent="0.35">
      <c r="B701" s="15"/>
    </row>
    <row r="702" spans="2:2" x14ac:dyDescent="0.35">
      <c r="B702" s="15"/>
    </row>
    <row r="703" spans="2:2" x14ac:dyDescent="0.35">
      <c r="B703" s="15"/>
    </row>
    <row r="704" spans="2:2" x14ac:dyDescent="0.35">
      <c r="B704" s="15"/>
    </row>
    <row r="705" spans="2:2" x14ac:dyDescent="0.35">
      <c r="B705" s="15"/>
    </row>
    <row r="706" spans="2:2" x14ac:dyDescent="0.35">
      <c r="B706" s="15"/>
    </row>
    <row r="707" spans="2:2" x14ac:dyDescent="0.35">
      <c r="B707" s="15"/>
    </row>
    <row r="708" spans="2:2" x14ac:dyDescent="0.35">
      <c r="B708" s="15"/>
    </row>
    <row r="709" spans="2:2" x14ac:dyDescent="0.35">
      <c r="B709" s="15"/>
    </row>
    <row r="710" spans="2:2" x14ac:dyDescent="0.35">
      <c r="B710" s="15"/>
    </row>
    <row r="711" spans="2:2" x14ac:dyDescent="0.35">
      <c r="B711" s="15"/>
    </row>
    <row r="712" spans="2:2" x14ac:dyDescent="0.35">
      <c r="B712" s="15"/>
    </row>
    <row r="713" spans="2:2" x14ac:dyDescent="0.35">
      <c r="B713" s="15"/>
    </row>
    <row r="714" spans="2:2" x14ac:dyDescent="0.35">
      <c r="B714" s="15"/>
    </row>
    <row r="715" spans="2:2" x14ac:dyDescent="0.35">
      <c r="B715" s="15"/>
    </row>
    <row r="716" spans="2:2" x14ac:dyDescent="0.35">
      <c r="B716" s="15"/>
    </row>
    <row r="717" spans="2:2" x14ac:dyDescent="0.35">
      <c r="B717" s="15"/>
    </row>
    <row r="718" spans="2:2" x14ac:dyDescent="0.35">
      <c r="B718" s="15"/>
    </row>
    <row r="719" spans="2:2" x14ac:dyDescent="0.35">
      <c r="B719" s="15"/>
    </row>
    <row r="720" spans="2:2" x14ac:dyDescent="0.35">
      <c r="B720" s="15"/>
    </row>
    <row r="721" spans="2:2" x14ac:dyDescent="0.35">
      <c r="B721" s="15"/>
    </row>
    <row r="722" spans="2:2" x14ac:dyDescent="0.35">
      <c r="B722" s="15"/>
    </row>
    <row r="723" spans="2:2" x14ac:dyDescent="0.35">
      <c r="B723" s="15"/>
    </row>
    <row r="724" spans="2:2" x14ac:dyDescent="0.35">
      <c r="B724" s="15"/>
    </row>
    <row r="725" spans="2:2" x14ac:dyDescent="0.35">
      <c r="B725" s="15"/>
    </row>
    <row r="726" spans="2:2" x14ac:dyDescent="0.35">
      <c r="B726" s="15"/>
    </row>
    <row r="727" spans="2:2" x14ac:dyDescent="0.35">
      <c r="B727" s="15"/>
    </row>
    <row r="728" spans="2:2" x14ac:dyDescent="0.35">
      <c r="B728" s="15"/>
    </row>
    <row r="729" spans="2:2" x14ac:dyDescent="0.35">
      <c r="B729" s="15"/>
    </row>
    <row r="730" spans="2:2" x14ac:dyDescent="0.35">
      <c r="B730" s="15"/>
    </row>
    <row r="731" spans="2:2" x14ac:dyDescent="0.35">
      <c r="B731" s="15"/>
    </row>
    <row r="732" spans="2:2" x14ac:dyDescent="0.35">
      <c r="B732" s="15"/>
    </row>
    <row r="733" spans="2:2" x14ac:dyDescent="0.35">
      <c r="B733" s="15"/>
    </row>
    <row r="734" spans="2:2" x14ac:dyDescent="0.35">
      <c r="B734" s="15"/>
    </row>
    <row r="735" spans="2:2" x14ac:dyDescent="0.35">
      <c r="B735" s="15"/>
    </row>
    <row r="736" spans="2:2" x14ac:dyDescent="0.35">
      <c r="B736" s="15"/>
    </row>
    <row r="737" spans="2:2" x14ac:dyDescent="0.35">
      <c r="B737" s="15"/>
    </row>
    <row r="738" spans="2:2" x14ac:dyDescent="0.35">
      <c r="B738" s="15"/>
    </row>
    <row r="739" spans="2:2" x14ac:dyDescent="0.35">
      <c r="B739" s="15"/>
    </row>
    <row r="740" spans="2:2" x14ac:dyDescent="0.35">
      <c r="B740" s="15"/>
    </row>
    <row r="741" spans="2:2" x14ac:dyDescent="0.35">
      <c r="B741" s="15"/>
    </row>
    <row r="742" spans="2:2" x14ac:dyDescent="0.35">
      <c r="B742" s="15"/>
    </row>
    <row r="743" spans="2:2" x14ac:dyDescent="0.35">
      <c r="B743" s="15"/>
    </row>
    <row r="744" spans="2:2" x14ac:dyDescent="0.35">
      <c r="B744" s="15"/>
    </row>
    <row r="745" spans="2:2" x14ac:dyDescent="0.35">
      <c r="B745" s="15"/>
    </row>
    <row r="746" spans="2:2" x14ac:dyDescent="0.35">
      <c r="B746" s="15"/>
    </row>
    <row r="747" spans="2:2" x14ac:dyDescent="0.35">
      <c r="B747" s="15"/>
    </row>
    <row r="748" spans="2:2" x14ac:dyDescent="0.35">
      <c r="B748" s="15"/>
    </row>
    <row r="749" spans="2:2" x14ac:dyDescent="0.35">
      <c r="B749" s="15"/>
    </row>
    <row r="750" spans="2:2" x14ac:dyDescent="0.35">
      <c r="B750" s="15"/>
    </row>
    <row r="751" spans="2:2" x14ac:dyDescent="0.35">
      <c r="B751" s="15"/>
    </row>
    <row r="752" spans="2:2" x14ac:dyDescent="0.35">
      <c r="B752" s="15"/>
    </row>
    <row r="753" spans="2:2" x14ac:dyDescent="0.35">
      <c r="B753" s="15"/>
    </row>
    <row r="754" spans="2:2" x14ac:dyDescent="0.35">
      <c r="B754" s="15"/>
    </row>
    <row r="755" spans="2:2" x14ac:dyDescent="0.35">
      <c r="B755" s="15"/>
    </row>
    <row r="756" spans="2:2" x14ac:dyDescent="0.35">
      <c r="B756" s="15"/>
    </row>
    <row r="757" spans="2:2" x14ac:dyDescent="0.35">
      <c r="B757" s="15"/>
    </row>
    <row r="758" spans="2:2" x14ac:dyDescent="0.35">
      <c r="B758" s="15"/>
    </row>
    <row r="759" spans="2:2" x14ac:dyDescent="0.35">
      <c r="B759" s="15"/>
    </row>
    <row r="760" spans="2:2" x14ac:dyDescent="0.35">
      <c r="B760" s="15"/>
    </row>
    <row r="761" spans="2:2" x14ac:dyDescent="0.35">
      <c r="B761" s="15"/>
    </row>
    <row r="762" spans="2:2" x14ac:dyDescent="0.35">
      <c r="B762" s="15"/>
    </row>
    <row r="763" spans="2:2" x14ac:dyDescent="0.35">
      <c r="B763" s="15"/>
    </row>
    <row r="764" spans="2:2" x14ac:dyDescent="0.35">
      <c r="B764" s="15"/>
    </row>
    <row r="765" spans="2:2" x14ac:dyDescent="0.35">
      <c r="B765" s="15"/>
    </row>
    <row r="766" spans="2:2" x14ac:dyDescent="0.35">
      <c r="B766" s="15"/>
    </row>
    <row r="767" spans="2:2" x14ac:dyDescent="0.35">
      <c r="B767" s="15"/>
    </row>
    <row r="768" spans="2:2" x14ac:dyDescent="0.35">
      <c r="B768" s="15"/>
    </row>
    <row r="769" spans="2:2" x14ac:dyDescent="0.35">
      <c r="B769" s="15"/>
    </row>
    <row r="770" spans="2:2" x14ac:dyDescent="0.35">
      <c r="B770" s="15"/>
    </row>
    <row r="771" spans="2:2" x14ac:dyDescent="0.35">
      <c r="B771" s="15"/>
    </row>
    <row r="772" spans="2:2" x14ac:dyDescent="0.35">
      <c r="B772" s="15"/>
    </row>
    <row r="773" spans="2:2" x14ac:dyDescent="0.35">
      <c r="B773" s="15"/>
    </row>
    <row r="774" spans="2:2" x14ac:dyDescent="0.35">
      <c r="B774" s="15"/>
    </row>
    <row r="775" spans="2:2" x14ac:dyDescent="0.35">
      <c r="B775" s="15"/>
    </row>
    <row r="776" spans="2:2" x14ac:dyDescent="0.35">
      <c r="B776" s="15"/>
    </row>
    <row r="777" spans="2:2" x14ac:dyDescent="0.35">
      <c r="B777" s="15"/>
    </row>
    <row r="778" spans="2:2" x14ac:dyDescent="0.35">
      <c r="B778" s="15"/>
    </row>
    <row r="779" spans="2:2" x14ac:dyDescent="0.35">
      <c r="B779" s="15"/>
    </row>
    <row r="780" spans="2:2" x14ac:dyDescent="0.35">
      <c r="B780" s="15"/>
    </row>
    <row r="781" spans="2:2" x14ac:dyDescent="0.35">
      <c r="B781" s="15"/>
    </row>
    <row r="782" spans="2:2" x14ac:dyDescent="0.35">
      <c r="B782" s="15"/>
    </row>
    <row r="783" spans="2:2" x14ac:dyDescent="0.35">
      <c r="B783" s="15"/>
    </row>
    <row r="784" spans="2:2" x14ac:dyDescent="0.35">
      <c r="B784" s="15"/>
    </row>
    <row r="785" spans="2:2" x14ac:dyDescent="0.35">
      <c r="B785" s="15"/>
    </row>
    <row r="786" spans="2:2" x14ac:dyDescent="0.35">
      <c r="B786" s="15"/>
    </row>
    <row r="787" spans="2:2" x14ac:dyDescent="0.35">
      <c r="B787" s="15"/>
    </row>
    <row r="788" spans="2:2" x14ac:dyDescent="0.35">
      <c r="B788" s="15"/>
    </row>
    <row r="789" spans="2:2" x14ac:dyDescent="0.35">
      <c r="B789" s="15"/>
    </row>
    <row r="790" spans="2:2" x14ac:dyDescent="0.35">
      <c r="B790" s="15"/>
    </row>
    <row r="791" spans="2:2" x14ac:dyDescent="0.35">
      <c r="B791" s="15"/>
    </row>
    <row r="792" spans="2:2" x14ac:dyDescent="0.35">
      <c r="B792" s="15"/>
    </row>
    <row r="793" spans="2:2" x14ac:dyDescent="0.35">
      <c r="B793" s="15"/>
    </row>
    <row r="794" spans="2:2" x14ac:dyDescent="0.35">
      <c r="B794" s="15"/>
    </row>
    <row r="795" spans="2:2" x14ac:dyDescent="0.35">
      <c r="B795" s="15"/>
    </row>
    <row r="796" spans="2:2" x14ac:dyDescent="0.35">
      <c r="B796" s="15"/>
    </row>
    <row r="797" spans="2:2" x14ac:dyDescent="0.35">
      <c r="B797" s="15"/>
    </row>
    <row r="798" spans="2:2" x14ac:dyDescent="0.35">
      <c r="B798" s="15"/>
    </row>
    <row r="799" spans="2:2" x14ac:dyDescent="0.35">
      <c r="B799" s="15"/>
    </row>
    <row r="800" spans="2:2" x14ac:dyDescent="0.35">
      <c r="B800" s="15"/>
    </row>
    <row r="801" spans="2:2" x14ac:dyDescent="0.35">
      <c r="B801" s="15"/>
    </row>
    <row r="802" spans="2:2" x14ac:dyDescent="0.35">
      <c r="B802" s="15"/>
    </row>
    <row r="803" spans="2:2" x14ac:dyDescent="0.35">
      <c r="B803" s="15"/>
    </row>
    <row r="804" spans="2:2" x14ac:dyDescent="0.35">
      <c r="B804" s="15"/>
    </row>
    <row r="805" spans="2:2" x14ac:dyDescent="0.35">
      <c r="B805" s="15"/>
    </row>
    <row r="806" spans="2:2" x14ac:dyDescent="0.35">
      <c r="B806" s="15"/>
    </row>
    <row r="807" spans="2:2" x14ac:dyDescent="0.35">
      <c r="B807" s="15"/>
    </row>
    <row r="808" spans="2:2" x14ac:dyDescent="0.35">
      <c r="B808" s="15"/>
    </row>
    <row r="809" spans="2:2" x14ac:dyDescent="0.35">
      <c r="B809" s="15"/>
    </row>
    <row r="810" spans="2:2" x14ac:dyDescent="0.35">
      <c r="B810" s="15"/>
    </row>
    <row r="811" spans="2:2" x14ac:dyDescent="0.35">
      <c r="B811" s="15"/>
    </row>
    <row r="812" spans="2:2" x14ac:dyDescent="0.35">
      <c r="B812" s="15"/>
    </row>
    <row r="813" spans="2:2" x14ac:dyDescent="0.35">
      <c r="B813" s="15"/>
    </row>
    <row r="814" spans="2:2" x14ac:dyDescent="0.35">
      <c r="B814" s="15"/>
    </row>
    <row r="815" spans="2:2" x14ac:dyDescent="0.35">
      <c r="B815" s="15"/>
    </row>
    <row r="816" spans="2:2" x14ac:dyDescent="0.35">
      <c r="B816" s="15"/>
    </row>
    <row r="817" spans="2:2" x14ac:dyDescent="0.35">
      <c r="B817" s="15"/>
    </row>
    <row r="818" spans="2:2" x14ac:dyDescent="0.35">
      <c r="B818" s="15"/>
    </row>
    <row r="819" spans="2:2" x14ac:dyDescent="0.35">
      <c r="B819" s="15"/>
    </row>
    <row r="820" spans="2:2" x14ac:dyDescent="0.35">
      <c r="B820" s="15"/>
    </row>
    <row r="821" spans="2:2" x14ac:dyDescent="0.35">
      <c r="B821" s="15"/>
    </row>
    <row r="822" spans="2:2" x14ac:dyDescent="0.35">
      <c r="B822" s="15"/>
    </row>
    <row r="823" spans="2:2" x14ac:dyDescent="0.35">
      <c r="B823" s="15"/>
    </row>
    <row r="824" spans="2:2" x14ac:dyDescent="0.35">
      <c r="B824" s="15"/>
    </row>
    <row r="825" spans="2:2" x14ac:dyDescent="0.35">
      <c r="B825" s="15"/>
    </row>
    <row r="826" spans="2:2" x14ac:dyDescent="0.35">
      <c r="B826" s="15"/>
    </row>
    <row r="827" spans="2:2" x14ac:dyDescent="0.35">
      <c r="B827" s="15"/>
    </row>
    <row r="828" spans="2:2" x14ac:dyDescent="0.35">
      <c r="B828" s="15"/>
    </row>
    <row r="829" spans="2:2" x14ac:dyDescent="0.35">
      <c r="B829" s="15"/>
    </row>
    <row r="830" spans="2:2" x14ac:dyDescent="0.35">
      <c r="B830" s="15"/>
    </row>
    <row r="831" spans="2:2" x14ac:dyDescent="0.35">
      <c r="B831" s="15"/>
    </row>
    <row r="832" spans="2:2" x14ac:dyDescent="0.35">
      <c r="B832" s="15"/>
    </row>
    <row r="833" spans="2:2" x14ac:dyDescent="0.35">
      <c r="B833" s="15"/>
    </row>
    <row r="834" spans="2:2" x14ac:dyDescent="0.35">
      <c r="B834" s="15"/>
    </row>
    <row r="835" spans="2:2" x14ac:dyDescent="0.35">
      <c r="B835" s="15"/>
    </row>
    <row r="836" spans="2:2" x14ac:dyDescent="0.35">
      <c r="B836" s="15"/>
    </row>
    <row r="837" spans="2:2" x14ac:dyDescent="0.35">
      <c r="B837" s="15"/>
    </row>
    <row r="838" spans="2:2" x14ac:dyDescent="0.35">
      <c r="B838" s="15"/>
    </row>
    <row r="839" spans="2:2" x14ac:dyDescent="0.35">
      <c r="B839" s="15"/>
    </row>
    <row r="840" spans="2:2" x14ac:dyDescent="0.35">
      <c r="B840" s="15"/>
    </row>
    <row r="841" spans="2:2" x14ac:dyDescent="0.35">
      <c r="B841" s="15"/>
    </row>
    <row r="842" spans="2:2" x14ac:dyDescent="0.35">
      <c r="B842" s="15"/>
    </row>
    <row r="843" spans="2:2" x14ac:dyDescent="0.35">
      <c r="B843" s="15"/>
    </row>
    <row r="844" spans="2:2" x14ac:dyDescent="0.35">
      <c r="B844" s="15"/>
    </row>
    <row r="845" spans="2:2" x14ac:dyDescent="0.35">
      <c r="B845" s="15"/>
    </row>
    <row r="846" spans="2:2" x14ac:dyDescent="0.35">
      <c r="B846" s="15"/>
    </row>
    <row r="847" spans="2:2" x14ac:dyDescent="0.35">
      <c r="B847" s="15"/>
    </row>
    <row r="848" spans="2:2" x14ac:dyDescent="0.35">
      <c r="B848" s="15"/>
    </row>
    <row r="849" spans="2:2" x14ac:dyDescent="0.35">
      <c r="B849" s="15"/>
    </row>
    <row r="850" spans="2:2" x14ac:dyDescent="0.35">
      <c r="B850" s="15"/>
    </row>
    <row r="851" spans="2:2" x14ac:dyDescent="0.35">
      <c r="B851" s="15"/>
    </row>
    <row r="852" spans="2:2" x14ac:dyDescent="0.35">
      <c r="B852" s="15"/>
    </row>
    <row r="853" spans="2:2" x14ac:dyDescent="0.35">
      <c r="B853" s="15"/>
    </row>
    <row r="854" spans="2:2" x14ac:dyDescent="0.35">
      <c r="B854" s="15"/>
    </row>
    <row r="855" spans="2:2" x14ac:dyDescent="0.35">
      <c r="B855" s="15"/>
    </row>
    <row r="856" spans="2:2" x14ac:dyDescent="0.35">
      <c r="B856" s="15"/>
    </row>
    <row r="857" spans="2:2" x14ac:dyDescent="0.35">
      <c r="B857" s="15"/>
    </row>
    <row r="858" spans="2:2" x14ac:dyDescent="0.35">
      <c r="B858" s="15"/>
    </row>
    <row r="859" spans="2:2" x14ac:dyDescent="0.35">
      <c r="B859" s="15"/>
    </row>
    <row r="860" spans="2:2" x14ac:dyDescent="0.35">
      <c r="B860" s="15"/>
    </row>
    <row r="861" spans="2:2" x14ac:dyDescent="0.35">
      <c r="B861" s="15"/>
    </row>
    <row r="862" spans="2:2" x14ac:dyDescent="0.35">
      <c r="B862" s="15"/>
    </row>
    <row r="863" spans="2:2" x14ac:dyDescent="0.35">
      <c r="B863" s="15"/>
    </row>
    <row r="864" spans="2:2" x14ac:dyDescent="0.35">
      <c r="B864" s="15"/>
    </row>
    <row r="865" spans="2:2" x14ac:dyDescent="0.35">
      <c r="B865" s="15"/>
    </row>
    <row r="866" spans="2:2" x14ac:dyDescent="0.35">
      <c r="B866" s="15"/>
    </row>
    <row r="867" spans="2:2" x14ac:dyDescent="0.35">
      <c r="B867" s="15"/>
    </row>
    <row r="868" spans="2:2" x14ac:dyDescent="0.35">
      <c r="B868" s="15"/>
    </row>
    <row r="869" spans="2:2" x14ac:dyDescent="0.35">
      <c r="B869" s="15"/>
    </row>
    <row r="870" spans="2:2" x14ac:dyDescent="0.35">
      <c r="B870" s="15"/>
    </row>
    <row r="871" spans="2:2" x14ac:dyDescent="0.35">
      <c r="B871" s="15"/>
    </row>
    <row r="872" spans="2:2" x14ac:dyDescent="0.35">
      <c r="B872" s="15"/>
    </row>
    <row r="873" spans="2:2" x14ac:dyDescent="0.35">
      <c r="B873" s="15"/>
    </row>
    <row r="874" spans="2:2" x14ac:dyDescent="0.35">
      <c r="B874" s="15"/>
    </row>
    <row r="875" spans="2:2" x14ac:dyDescent="0.35">
      <c r="B875" s="15"/>
    </row>
    <row r="876" spans="2:2" x14ac:dyDescent="0.35">
      <c r="B876" s="15"/>
    </row>
    <row r="877" spans="2:2" x14ac:dyDescent="0.35">
      <c r="B877" s="15"/>
    </row>
    <row r="878" spans="2:2" x14ac:dyDescent="0.35">
      <c r="B878" s="15"/>
    </row>
    <row r="879" spans="2:2" x14ac:dyDescent="0.35">
      <c r="B879" s="15"/>
    </row>
    <row r="880" spans="2:2" x14ac:dyDescent="0.35">
      <c r="B880" s="15"/>
    </row>
    <row r="881" spans="2:2" x14ac:dyDescent="0.35">
      <c r="B881" s="15"/>
    </row>
    <row r="882" spans="2:2" x14ac:dyDescent="0.35">
      <c r="B882" s="15"/>
    </row>
    <row r="883" spans="2:2" x14ac:dyDescent="0.35">
      <c r="B883" s="15"/>
    </row>
    <row r="884" spans="2:2" x14ac:dyDescent="0.35">
      <c r="B884" s="15"/>
    </row>
    <row r="885" spans="2:2" x14ac:dyDescent="0.35">
      <c r="B885" s="15"/>
    </row>
    <row r="886" spans="2:2" x14ac:dyDescent="0.35">
      <c r="B886" s="15"/>
    </row>
    <row r="887" spans="2:2" x14ac:dyDescent="0.35">
      <c r="B887" s="15"/>
    </row>
    <row r="888" spans="2:2" x14ac:dyDescent="0.35">
      <c r="B888" s="15"/>
    </row>
    <row r="889" spans="2:2" x14ac:dyDescent="0.35">
      <c r="B889" s="15"/>
    </row>
    <row r="890" spans="2:2" x14ac:dyDescent="0.35">
      <c r="B890" s="15"/>
    </row>
    <row r="891" spans="2:2" x14ac:dyDescent="0.35">
      <c r="B891" s="15"/>
    </row>
    <row r="892" spans="2:2" x14ac:dyDescent="0.35">
      <c r="B892" s="15"/>
    </row>
    <row r="893" spans="2:2" x14ac:dyDescent="0.35">
      <c r="B893" s="15"/>
    </row>
    <row r="894" spans="2:2" x14ac:dyDescent="0.35">
      <c r="B894" s="15"/>
    </row>
    <row r="895" spans="2:2" x14ac:dyDescent="0.35">
      <c r="B895" s="15"/>
    </row>
    <row r="896" spans="2:2" x14ac:dyDescent="0.35">
      <c r="B896" s="15"/>
    </row>
    <row r="897" spans="2:2" x14ac:dyDescent="0.35">
      <c r="B897" s="15"/>
    </row>
    <row r="898" spans="2:2" x14ac:dyDescent="0.35">
      <c r="B898" s="15"/>
    </row>
    <row r="899" spans="2:2" x14ac:dyDescent="0.35">
      <c r="B899" s="15"/>
    </row>
    <row r="900" spans="2:2" x14ac:dyDescent="0.35">
      <c r="B900" s="15"/>
    </row>
    <row r="901" spans="2:2" x14ac:dyDescent="0.35">
      <c r="B901" s="15"/>
    </row>
    <row r="902" spans="2:2" x14ac:dyDescent="0.35">
      <c r="B902" s="15"/>
    </row>
    <row r="903" spans="2:2" x14ac:dyDescent="0.35">
      <c r="B903" s="15"/>
    </row>
    <row r="904" spans="2:2" x14ac:dyDescent="0.35">
      <c r="B904" s="15"/>
    </row>
    <row r="905" spans="2:2" x14ac:dyDescent="0.35">
      <c r="B905" s="15"/>
    </row>
    <row r="906" spans="2:2" x14ac:dyDescent="0.35">
      <c r="B906" s="15"/>
    </row>
    <row r="907" spans="2:2" x14ac:dyDescent="0.35">
      <c r="B907" s="15"/>
    </row>
    <row r="908" spans="2:2" x14ac:dyDescent="0.35">
      <c r="B908" s="15"/>
    </row>
    <row r="909" spans="2:2" x14ac:dyDescent="0.35">
      <c r="B909" s="15"/>
    </row>
    <row r="910" spans="2:2" x14ac:dyDescent="0.35">
      <c r="B910" s="15"/>
    </row>
    <row r="911" spans="2:2" x14ac:dyDescent="0.35">
      <c r="B911" s="15"/>
    </row>
    <row r="912" spans="2:2" x14ac:dyDescent="0.35">
      <c r="B912" s="15"/>
    </row>
    <row r="913" spans="2:2" x14ac:dyDescent="0.35">
      <c r="B913" s="15"/>
    </row>
    <row r="914" spans="2:2" x14ac:dyDescent="0.35">
      <c r="B914" s="15"/>
    </row>
    <row r="915" spans="2:2" x14ac:dyDescent="0.35">
      <c r="B915" s="15"/>
    </row>
    <row r="916" spans="2:2" x14ac:dyDescent="0.35">
      <c r="B916" s="15"/>
    </row>
    <row r="917" spans="2:2" x14ac:dyDescent="0.35">
      <c r="B917" s="15"/>
    </row>
    <row r="918" spans="2:2" x14ac:dyDescent="0.35">
      <c r="B918" s="15"/>
    </row>
    <row r="919" spans="2:2" x14ac:dyDescent="0.35">
      <c r="B919" s="15"/>
    </row>
    <row r="920" spans="2:2" x14ac:dyDescent="0.35">
      <c r="B920" s="15"/>
    </row>
    <row r="921" spans="2:2" x14ac:dyDescent="0.35">
      <c r="B921" s="15"/>
    </row>
    <row r="922" spans="2:2" x14ac:dyDescent="0.35">
      <c r="B922" s="15"/>
    </row>
    <row r="923" spans="2:2" x14ac:dyDescent="0.35">
      <c r="B923" s="15"/>
    </row>
    <row r="924" spans="2:2" x14ac:dyDescent="0.35">
      <c r="B924" s="15"/>
    </row>
    <row r="925" spans="2:2" x14ac:dyDescent="0.35">
      <c r="B925" s="15"/>
    </row>
    <row r="926" spans="2:2" x14ac:dyDescent="0.35">
      <c r="B926" s="15"/>
    </row>
    <row r="927" spans="2:2" x14ac:dyDescent="0.35">
      <c r="B927" s="15"/>
    </row>
    <row r="928" spans="2:2" x14ac:dyDescent="0.35">
      <c r="B928" s="15"/>
    </row>
    <row r="929" spans="2:2" x14ac:dyDescent="0.35">
      <c r="B929" s="15"/>
    </row>
    <row r="930" spans="2:2" x14ac:dyDescent="0.35">
      <c r="B930" s="15"/>
    </row>
    <row r="931" spans="2:2" x14ac:dyDescent="0.35">
      <c r="B931" s="15"/>
    </row>
    <row r="932" spans="2:2" x14ac:dyDescent="0.35">
      <c r="B932" s="15"/>
    </row>
    <row r="933" spans="2:2" x14ac:dyDescent="0.35">
      <c r="B933" s="15"/>
    </row>
    <row r="934" spans="2:2" x14ac:dyDescent="0.35">
      <c r="B934" s="15"/>
    </row>
    <row r="935" spans="2:2" x14ac:dyDescent="0.35">
      <c r="B935" s="15"/>
    </row>
    <row r="936" spans="2:2" x14ac:dyDescent="0.35">
      <c r="B936" s="15"/>
    </row>
    <row r="937" spans="2:2" x14ac:dyDescent="0.35">
      <c r="B937" s="15"/>
    </row>
    <row r="938" spans="2:2" x14ac:dyDescent="0.35">
      <c r="B938" s="15"/>
    </row>
    <row r="939" spans="2:2" x14ac:dyDescent="0.35">
      <c r="B939" s="15"/>
    </row>
    <row r="940" spans="2:2" x14ac:dyDescent="0.35">
      <c r="B940" s="15"/>
    </row>
    <row r="941" spans="2:2" x14ac:dyDescent="0.35">
      <c r="B941" s="15"/>
    </row>
    <row r="942" spans="2:2" x14ac:dyDescent="0.35">
      <c r="B942" s="15"/>
    </row>
    <row r="943" spans="2:2" x14ac:dyDescent="0.35">
      <c r="B943" s="15"/>
    </row>
    <row r="944" spans="2:2" x14ac:dyDescent="0.35">
      <c r="B944" s="15"/>
    </row>
    <row r="945" spans="2:2" x14ac:dyDescent="0.35">
      <c r="B945" s="15"/>
    </row>
    <row r="946" spans="2:2" x14ac:dyDescent="0.35">
      <c r="B946" s="15"/>
    </row>
    <row r="947" spans="2:2" x14ac:dyDescent="0.35">
      <c r="B947" s="15"/>
    </row>
    <row r="948" spans="2:2" x14ac:dyDescent="0.35">
      <c r="B948" s="15"/>
    </row>
    <row r="949" spans="2:2" x14ac:dyDescent="0.35">
      <c r="B949" s="15"/>
    </row>
    <row r="950" spans="2:2" x14ac:dyDescent="0.35">
      <c r="B950" s="15"/>
    </row>
    <row r="951" spans="2:2" x14ac:dyDescent="0.35">
      <c r="B951" s="15"/>
    </row>
    <row r="952" spans="2:2" x14ac:dyDescent="0.35">
      <c r="B952" s="15"/>
    </row>
    <row r="953" spans="2:2" x14ac:dyDescent="0.35">
      <c r="B953" s="15"/>
    </row>
    <row r="954" spans="2:2" x14ac:dyDescent="0.35">
      <c r="B954" s="15"/>
    </row>
    <row r="955" spans="2:2" x14ac:dyDescent="0.35">
      <c r="B955" s="15"/>
    </row>
    <row r="956" spans="2:2" x14ac:dyDescent="0.35">
      <c r="B956" s="15"/>
    </row>
    <row r="957" spans="2:2" x14ac:dyDescent="0.35">
      <c r="B957" s="15"/>
    </row>
    <row r="958" spans="2:2" x14ac:dyDescent="0.35">
      <c r="B958" s="15"/>
    </row>
    <row r="959" spans="2:2" x14ac:dyDescent="0.35">
      <c r="B959" s="15"/>
    </row>
    <row r="960" spans="2:2" x14ac:dyDescent="0.35">
      <c r="B960" s="15"/>
    </row>
    <row r="961" spans="2:2" x14ac:dyDescent="0.35">
      <c r="B961" s="15"/>
    </row>
    <row r="962" spans="2:2" x14ac:dyDescent="0.35">
      <c r="B962" s="15"/>
    </row>
    <row r="963" spans="2:2" x14ac:dyDescent="0.35">
      <c r="B963" s="15"/>
    </row>
    <row r="964" spans="2:2" x14ac:dyDescent="0.35">
      <c r="B964" s="15"/>
    </row>
    <row r="965" spans="2:2" x14ac:dyDescent="0.35">
      <c r="B965" s="15"/>
    </row>
    <row r="966" spans="2:2" x14ac:dyDescent="0.35">
      <c r="B966" s="15"/>
    </row>
    <row r="967" spans="2:2" x14ac:dyDescent="0.35">
      <c r="B967" s="15"/>
    </row>
    <row r="968" spans="2:2" x14ac:dyDescent="0.35">
      <c r="B968" s="15"/>
    </row>
    <row r="969" spans="2:2" x14ac:dyDescent="0.35">
      <c r="B969" s="15"/>
    </row>
    <row r="970" spans="2:2" x14ac:dyDescent="0.35">
      <c r="B970" s="15"/>
    </row>
    <row r="971" spans="2:2" x14ac:dyDescent="0.35">
      <c r="B971" s="15"/>
    </row>
    <row r="972" spans="2:2" x14ac:dyDescent="0.35">
      <c r="B972" s="15"/>
    </row>
    <row r="973" spans="2:2" x14ac:dyDescent="0.35">
      <c r="B973" s="15"/>
    </row>
    <row r="974" spans="2:2" x14ac:dyDescent="0.35">
      <c r="B974" s="15"/>
    </row>
    <row r="975" spans="2:2" x14ac:dyDescent="0.35">
      <c r="B975" s="15"/>
    </row>
    <row r="976" spans="2:2" x14ac:dyDescent="0.35">
      <c r="B976" s="15"/>
    </row>
    <row r="977" spans="2:2" x14ac:dyDescent="0.35">
      <c r="B977" s="15"/>
    </row>
    <row r="978" spans="2:2" x14ac:dyDescent="0.35">
      <c r="B978" s="15"/>
    </row>
    <row r="979" spans="2:2" x14ac:dyDescent="0.35">
      <c r="B979" s="15"/>
    </row>
    <row r="980" spans="2:2" x14ac:dyDescent="0.35">
      <c r="B980" s="15"/>
    </row>
    <row r="981" spans="2:2" x14ac:dyDescent="0.35">
      <c r="B981" s="15"/>
    </row>
    <row r="982" spans="2:2" x14ac:dyDescent="0.35">
      <c r="B982" s="15"/>
    </row>
    <row r="983" spans="2:2" x14ac:dyDescent="0.35">
      <c r="B983" s="15"/>
    </row>
    <row r="984" spans="2:2" x14ac:dyDescent="0.35">
      <c r="B984" s="15"/>
    </row>
    <row r="985" spans="2:2" x14ac:dyDescent="0.35">
      <c r="B985" s="15"/>
    </row>
    <row r="986" spans="2:2" x14ac:dyDescent="0.35">
      <c r="B986" s="15"/>
    </row>
    <row r="987" spans="2:2" x14ac:dyDescent="0.35">
      <c r="B987" s="15"/>
    </row>
    <row r="988" spans="2:2" x14ac:dyDescent="0.35">
      <c r="B988" s="15"/>
    </row>
    <row r="989" spans="2:2" x14ac:dyDescent="0.35">
      <c r="B989" s="15"/>
    </row>
    <row r="990" spans="2:2" x14ac:dyDescent="0.35">
      <c r="B990" s="15"/>
    </row>
    <row r="991" spans="2:2" x14ac:dyDescent="0.35">
      <c r="B991" s="15"/>
    </row>
    <row r="992" spans="2:2" x14ac:dyDescent="0.35">
      <c r="B992" s="15"/>
    </row>
    <row r="993" spans="2:2" x14ac:dyDescent="0.35">
      <c r="B993" s="15"/>
    </row>
    <row r="994" spans="2:2" x14ac:dyDescent="0.35">
      <c r="B994" s="15"/>
    </row>
    <row r="995" spans="2:2" x14ac:dyDescent="0.35">
      <c r="B995" s="15"/>
    </row>
    <row r="996" spans="2:2" x14ac:dyDescent="0.35">
      <c r="B996" s="15"/>
    </row>
    <row r="997" spans="2:2" x14ac:dyDescent="0.35">
      <c r="B997" s="15"/>
    </row>
    <row r="998" spans="2:2" x14ac:dyDescent="0.35">
      <c r="B998" s="15"/>
    </row>
    <row r="999" spans="2:2" x14ac:dyDescent="0.35">
      <c r="B999" s="15"/>
    </row>
    <row r="1000" spans="2:2" x14ac:dyDescent="0.35">
      <c r="B1000" s="15"/>
    </row>
    <row r="1001" spans="2:2" x14ac:dyDescent="0.35">
      <c r="B1001" s="15"/>
    </row>
    <row r="1002" spans="2:2" x14ac:dyDescent="0.35">
      <c r="B1002" s="15"/>
    </row>
    <row r="1003" spans="2:2" x14ac:dyDescent="0.35">
      <c r="B1003" s="15"/>
    </row>
    <row r="1004" spans="2:2" x14ac:dyDescent="0.35">
      <c r="B1004" s="15"/>
    </row>
    <row r="1005" spans="2:2" x14ac:dyDescent="0.35">
      <c r="B1005" s="15"/>
    </row>
    <row r="1006" spans="2:2" x14ac:dyDescent="0.35">
      <c r="B1006" s="15"/>
    </row>
    <row r="1007" spans="2:2" x14ac:dyDescent="0.35">
      <c r="B1007" s="15"/>
    </row>
    <row r="1008" spans="2:2" x14ac:dyDescent="0.35">
      <c r="B1008" s="15"/>
    </row>
    <row r="1009" spans="2:2" x14ac:dyDescent="0.35">
      <c r="B1009" s="15"/>
    </row>
    <row r="1010" spans="2:2" x14ac:dyDescent="0.35">
      <c r="B1010" s="15"/>
    </row>
    <row r="1011" spans="2:2" x14ac:dyDescent="0.35">
      <c r="B1011" s="15"/>
    </row>
    <row r="1012" spans="2:2" x14ac:dyDescent="0.35">
      <c r="B1012" s="15"/>
    </row>
    <row r="1013" spans="2:2" x14ac:dyDescent="0.35">
      <c r="B1013" s="15"/>
    </row>
    <row r="1014" spans="2:2" x14ac:dyDescent="0.35">
      <c r="B1014" s="15"/>
    </row>
    <row r="1015" spans="2:2" x14ac:dyDescent="0.35">
      <c r="B1015" s="15"/>
    </row>
    <row r="1016" spans="2:2" x14ac:dyDescent="0.35">
      <c r="B1016" s="15"/>
    </row>
    <row r="1017" spans="2:2" x14ac:dyDescent="0.35">
      <c r="B1017" s="15"/>
    </row>
    <row r="1018" spans="2:2" x14ac:dyDescent="0.35">
      <c r="B1018" s="15"/>
    </row>
    <row r="1019" spans="2:2" x14ac:dyDescent="0.35">
      <c r="B1019" s="15"/>
    </row>
    <row r="1020" spans="2:2" x14ac:dyDescent="0.35">
      <c r="B1020" s="15"/>
    </row>
    <row r="1021" spans="2:2" x14ac:dyDescent="0.35">
      <c r="B1021" s="15"/>
    </row>
    <row r="1022" spans="2:2" x14ac:dyDescent="0.35">
      <c r="B1022" s="15"/>
    </row>
    <row r="1023" spans="2:2" x14ac:dyDescent="0.35">
      <c r="B1023" s="15"/>
    </row>
    <row r="1024" spans="2:2" x14ac:dyDescent="0.35">
      <c r="B1024" s="15"/>
    </row>
    <row r="1025" spans="2:2" x14ac:dyDescent="0.35">
      <c r="B1025" s="15"/>
    </row>
    <row r="1026" spans="2:2" x14ac:dyDescent="0.35">
      <c r="B1026" s="15"/>
    </row>
    <row r="1027" spans="2:2" x14ac:dyDescent="0.35">
      <c r="B1027" s="15"/>
    </row>
    <row r="1028" spans="2:2" x14ac:dyDescent="0.35">
      <c r="B1028" s="15"/>
    </row>
    <row r="1029" spans="2:2" x14ac:dyDescent="0.35">
      <c r="B1029" s="15"/>
    </row>
    <row r="1030" spans="2:2" x14ac:dyDescent="0.35">
      <c r="B1030" s="15"/>
    </row>
    <row r="1031" spans="2:2" x14ac:dyDescent="0.35">
      <c r="B1031" s="15"/>
    </row>
    <row r="1032" spans="2:2" x14ac:dyDescent="0.35">
      <c r="B1032" s="15"/>
    </row>
    <row r="1033" spans="2:2" x14ac:dyDescent="0.35">
      <c r="B1033" s="15"/>
    </row>
    <row r="1034" spans="2:2" x14ac:dyDescent="0.35">
      <c r="B1034" s="15"/>
    </row>
    <row r="1035" spans="2:2" x14ac:dyDescent="0.35">
      <c r="B1035" s="15"/>
    </row>
    <row r="1036" spans="2:2" x14ac:dyDescent="0.35">
      <c r="B1036" s="15"/>
    </row>
    <row r="1037" spans="2:2" x14ac:dyDescent="0.35">
      <c r="B1037" s="15"/>
    </row>
    <row r="1038" spans="2:2" x14ac:dyDescent="0.35">
      <c r="B1038" s="15"/>
    </row>
    <row r="1039" spans="2:2" x14ac:dyDescent="0.35">
      <c r="B1039" s="15"/>
    </row>
    <row r="1040" spans="2:2" x14ac:dyDescent="0.35">
      <c r="B1040" s="15"/>
    </row>
    <row r="1041" spans="2:2" x14ac:dyDescent="0.35">
      <c r="B1041" s="15"/>
    </row>
    <row r="1042" spans="2:2" x14ac:dyDescent="0.35">
      <c r="B1042" s="15"/>
    </row>
    <row r="1043" spans="2:2" x14ac:dyDescent="0.35">
      <c r="B1043" s="15"/>
    </row>
    <row r="1044" spans="2:2" x14ac:dyDescent="0.35">
      <c r="B1044" s="15"/>
    </row>
    <row r="1045" spans="2:2" x14ac:dyDescent="0.35">
      <c r="B1045" s="15"/>
    </row>
    <row r="1046" spans="2:2" x14ac:dyDescent="0.35">
      <c r="B1046" s="15"/>
    </row>
    <row r="1047" spans="2:2" x14ac:dyDescent="0.35">
      <c r="B1047" s="15"/>
    </row>
    <row r="1048" spans="2:2" x14ac:dyDescent="0.35">
      <c r="B1048" s="15"/>
    </row>
    <row r="1049" spans="2:2" x14ac:dyDescent="0.35">
      <c r="B1049" s="15"/>
    </row>
    <row r="1050" spans="2:2" x14ac:dyDescent="0.35">
      <c r="B1050" s="15"/>
    </row>
    <row r="1051" spans="2:2" x14ac:dyDescent="0.35">
      <c r="B1051" s="15"/>
    </row>
    <row r="1052" spans="2:2" x14ac:dyDescent="0.35">
      <c r="B1052" s="15"/>
    </row>
    <row r="1053" spans="2:2" x14ac:dyDescent="0.35">
      <c r="B1053" s="15"/>
    </row>
    <row r="1054" spans="2:2" x14ac:dyDescent="0.35">
      <c r="B1054" s="15"/>
    </row>
    <row r="1055" spans="2:2" x14ac:dyDescent="0.35">
      <c r="B1055" s="15"/>
    </row>
    <row r="1056" spans="2:2" x14ac:dyDescent="0.35">
      <c r="B1056" s="15"/>
    </row>
    <row r="1057" spans="2:2" x14ac:dyDescent="0.35">
      <c r="B1057" s="15"/>
    </row>
    <row r="1058" spans="2:2" x14ac:dyDescent="0.35">
      <c r="B1058" s="15"/>
    </row>
    <row r="1059" spans="2:2" x14ac:dyDescent="0.35">
      <c r="B1059" s="15"/>
    </row>
    <row r="1060" spans="2:2" x14ac:dyDescent="0.35">
      <c r="B1060" s="15"/>
    </row>
    <row r="1061" spans="2:2" x14ac:dyDescent="0.35">
      <c r="B1061" s="15"/>
    </row>
    <row r="1062" spans="2:2" x14ac:dyDescent="0.35">
      <c r="B1062" s="15"/>
    </row>
    <row r="1063" spans="2:2" x14ac:dyDescent="0.35">
      <c r="B1063" s="15"/>
    </row>
    <row r="1064" spans="2:2" x14ac:dyDescent="0.35">
      <c r="B1064" s="15"/>
    </row>
    <row r="1065" spans="2:2" x14ac:dyDescent="0.35">
      <c r="B1065" s="15"/>
    </row>
    <row r="1066" spans="2:2" x14ac:dyDescent="0.35">
      <c r="B1066" s="15"/>
    </row>
    <row r="1067" spans="2:2" x14ac:dyDescent="0.35">
      <c r="B1067" s="15"/>
    </row>
    <row r="1068" spans="2:2" x14ac:dyDescent="0.35">
      <c r="B1068" s="15"/>
    </row>
    <row r="1069" spans="2:2" x14ac:dyDescent="0.35">
      <c r="B1069" s="15"/>
    </row>
    <row r="1070" spans="2:2" x14ac:dyDescent="0.35">
      <c r="B1070" s="15"/>
    </row>
    <row r="1071" spans="2:2" x14ac:dyDescent="0.35">
      <c r="B1071" s="15"/>
    </row>
    <row r="1072" spans="2:2" x14ac:dyDescent="0.35">
      <c r="B1072" s="15"/>
    </row>
    <row r="1073" spans="2:2" x14ac:dyDescent="0.35">
      <c r="B1073" s="15"/>
    </row>
    <row r="1074" spans="2:2" x14ac:dyDescent="0.35">
      <c r="B1074" s="15"/>
    </row>
    <row r="1075" spans="2:2" x14ac:dyDescent="0.35">
      <c r="B1075" s="15"/>
    </row>
    <row r="1076" spans="2:2" x14ac:dyDescent="0.35">
      <c r="B1076" s="15"/>
    </row>
    <row r="1077" spans="2:2" x14ac:dyDescent="0.35">
      <c r="B1077" s="15"/>
    </row>
    <row r="1078" spans="2:2" x14ac:dyDescent="0.35">
      <c r="B1078" s="15"/>
    </row>
    <row r="1079" spans="2:2" x14ac:dyDescent="0.35">
      <c r="B1079" s="15"/>
    </row>
    <row r="1080" spans="2:2" x14ac:dyDescent="0.35">
      <c r="B1080" s="15"/>
    </row>
    <row r="1081" spans="2:2" x14ac:dyDescent="0.35">
      <c r="B1081" s="15"/>
    </row>
    <row r="1082" spans="2:2" x14ac:dyDescent="0.35">
      <c r="B1082" s="15"/>
    </row>
    <row r="1083" spans="2:2" x14ac:dyDescent="0.35">
      <c r="B1083" s="15"/>
    </row>
    <row r="1084" spans="2:2" x14ac:dyDescent="0.35">
      <c r="B1084" s="15"/>
    </row>
    <row r="1085" spans="2:2" x14ac:dyDescent="0.35">
      <c r="B1085" s="15"/>
    </row>
    <row r="1086" spans="2:2" x14ac:dyDescent="0.35">
      <c r="B1086" s="15"/>
    </row>
    <row r="1087" spans="2:2" x14ac:dyDescent="0.35">
      <c r="B1087" s="15"/>
    </row>
    <row r="1088" spans="2:2" x14ac:dyDescent="0.35">
      <c r="B1088" s="15"/>
    </row>
    <row r="1089" spans="2:2" x14ac:dyDescent="0.35">
      <c r="B1089" s="15"/>
    </row>
    <row r="1090" spans="2:2" x14ac:dyDescent="0.35">
      <c r="B1090" s="15"/>
    </row>
    <row r="1091" spans="2:2" x14ac:dyDescent="0.35">
      <c r="B1091" s="15"/>
    </row>
    <row r="1092" spans="2:2" x14ac:dyDescent="0.35">
      <c r="B1092" s="15"/>
    </row>
    <row r="1093" spans="2:2" x14ac:dyDescent="0.35">
      <c r="B1093" s="15"/>
    </row>
    <row r="1094" spans="2:2" x14ac:dyDescent="0.35">
      <c r="B1094" s="15"/>
    </row>
    <row r="1095" spans="2:2" x14ac:dyDescent="0.35">
      <c r="B1095" s="15"/>
    </row>
    <row r="1096" spans="2:2" x14ac:dyDescent="0.35">
      <c r="B1096" s="15"/>
    </row>
    <row r="1097" spans="2:2" x14ac:dyDescent="0.35">
      <c r="B1097" s="15"/>
    </row>
    <row r="1098" spans="2:2" x14ac:dyDescent="0.35">
      <c r="B1098" s="15"/>
    </row>
    <row r="1099" spans="2:2" x14ac:dyDescent="0.35">
      <c r="B1099" s="15"/>
    </row>
    <row r="1100" spans="2:2" x14ac:dyDescent="0.35">
      <c r="B1100" s="15"/>
    </row>
    <row r="1101" spans="2:2" x14ac:dyDescent="0.35">
      <c r="B1101" s="15"/>
    </row>
    <row r="1102" spans="2:2" x14ac:dyDescent="0.35">
      <c r="B1102" s="15"/>
    </row>
    <row r="1103" spans="2:2" x14ac:dyDescent="0.35">
      <c r="B1103" s="15"/>
    </row>
    <row r="1104" spans="2:2" x14ac:dyDescent="0.35">
      <c r="B1104" s="15"/>
    </row>
    <row r="1105" spans="2:2" x14ac:dyDescent="0.35">
      <c r="B1105" s="15"/>
    </row>
    <row r="1106" spans="2:2" x14ac:dyDescent="0.35">
      <c r="B1106" s="15"/>
    </row>
    <row r="1107" spans="2:2" x14ac:dyDescent="0.35">
      <c r="B1107" s="15"/>
    </row>
    <row r="1108" spans="2:2" x14ac:dyDescent="0.35">
      <c r="B1108" s="15"/>
    </row>
    <row r="1109" spans="2:2" x14ac:dyDescent="0.35">
      <c r="B1109" s="15"/>
    </row>
    <row r="1110" spans="2:2" x14ac:dyDescent="0.35">
      <c r="B1110" s="15"/>
    </row>
    <row r="1111" spans="2:2" x14ac:dyDescent="0.35">
      <c r="B1111" s="15"/>
    </row>
    <row r="1112" spans="2:2" x14ac:dyDescent="0.35">
      <c r="B1112" s="15"/>
    </row>
    <row r="1113" spans="2:2" x14ac:dyDescent="0.35">
      <c r="B1113" s="15"/>
    </row>
    <row r="1114" spans="2:2" x14ac:dyDescent="0.35">
      <c r="B1114" s="15"/>
    </row>
    <row r="1115" spans="2:2" x14ac:dyDescent="0.35">
      <c r="B1115" s="15"/>
    </row>
    <row r="1116" spans="2:2" x14ac:dyDescent="0.35">
      <c r="B1116" s="15"/>
    </row>
    <row r="1117" spans="2:2" x14ac:dyDescent="0.35">
      <c r="B1117" s="15"/>
    </row>
    <row r="1118" spans="2:2" x14ac:dyDescent="0.35">
      <c r="B1118" s="15"/>
    </row>
    <row r="1119" spans="2:2" x14ac:dyDescent="0.35">
      <c r="B1119" s="15"/>
    </row>
    <row r="1120" spans="2:2" x14ac:dyDescent="0.35">
      <c r="B1120" s="15"/>
    </row>
    <row r="1121" spans="2:2" x14ac:dyDescent="0.35">
      <c r="B1121" s="15"/>
    </row>
    <row r="1122" spans="2:2" x14ac:dyDescent="0.35">
      <c r="B1122" s="15"/>
    </row>
    <row r="1123" spans="2:2" x14ac:dyDescent="0.35">
      <c r="B1123" s="15"/>
    </row>
    <row r="1124" spans="2:2" x14ac:dyDescent="0.35">
      <c r="B1124" s="15"/>
    </row>
    <row r="1125" spans="2:2" x14ac:dyDescent="0.35">
      <c r="B1125" s="15"/>
    </row>
    <row r="1126" spans="2:2" x14ac:dyDescent="0.35">
      <c r="B1126" s="15"/>
    </row>
    <row r="1127" spans="2:2" x14ac:dyDescent="0.35">
      <c r="B1127" s="15"/>
    </row>
    <row r="1128" spans="2:2" x14ac:dyDescent="0.35">
      <c r="B1128" s="15"/>
    </row>
    <row r="1129" spans="2:2" x14ac:dyDescent="0.35">
      <c r="B1129" s="15"/>
    </row>
    <row r="1130" spans="2:2" x14ac:dyDescent="0.35">
      <c r="B1130" s="15"/>
    </row>
    <row r="1131" spans="2:2" x14ac:dyDescent="0.35">
      <c r="B1131" s="15"/>
    </row>
    <row r="1132" spans="2:2" x14ac:dyDescent="0.35">
      <c r="B1132" s="15"/>
    </row>
    <row r="1133" spans="2:2" x14ac:dyDescent="0.35">
      <c r="B1133" s="15"/>
    </row>
    <row r="1134" spans="2:2" x14ac:dyDescent="0.35">
      <c r="B1134" s="15"/>
    </row>
    <row r="1135" spans="2:2" x14ac:dyDescent="0.35">
      <c r="B1135" s="15"/>
    </row>
    <row r="1136" spans="2:2" x14ac:dyDescent="0.35">
      <c r="B1136" s="15"/>
    </row>
    <row r="1137" spans="2:2" x14ac:dyDescent="0.35">
      <c r="B1137" s="15"/>
    </row>
    <row r="1138" spans="2:2" x14ac:dyDescent="0.35">
      <c r="B1138" s="15"/>
    </row>
    <row r="1139" spans="2:2" x14ac:dyDescent="0.35">
      <c r="B1139" s="15"/>
    </row>
    <row r="1140" spans="2:2" x14ac:dyDescent="0.35">
      <c r="B1140" s="15"/>
    </row>
    <row r="1141" spans="2:2" x14ac:dyDescent="0.35">
      <c r="B1141" s="15"/>
    </row>
    <row r="1142" spans="2:2" x14ac:dyDescent="0.35">
      <c r="B1142" s="15"/>
    </row>
    <row r="1143" spans="2:2" x14ac:dyDescent="0.35">
      <c r="B1143" s="15"/>
    </row>
    <row r="1144" spans="2:2" x14ac:dyDescent="0.35">
      <c r="B1144" s="15"/>
    </row>
    <row r="1145" spans="2:2" x14ac:dyDescent="0.35">
      <c r="B1145" s="15"/>
    </row>
    <row r="1146" spans="2:2" x14ac:dyDescent="0.35">
      <c r="B1146" s="15"/>
    </row>
    <row r="1147" spans="2:2" x14ac:dyDescent="0.35">
      <c r="B1147" s="15"/>
    </row>
    <row r="1148" spans="2:2" x14ac:dyDescent="0.35">
      <c r="B1148" s="15"/>
    </row>
    <row r="1149" spans="2:2" x14ac:dyDescent="0.35">
      <c r="B1149" s="15"/>
    </row>
    <row r="1150" spans="2:2" x14ac:dyDescent="0.35">
      <c r="B1150" s="15"/>
    </row>
    <row r="1151" spans="2:2" x14ac:dyDescent="0.35">
      <c r="B1151" s="15"/>
    </row>
    <row r="1152" spans="2:2" x14ac:dyDescent="0.35">
      <c r="B1152" s="15"/>
    </row>
    <row r="1153" spans="2:2" x14ac:dyDescent="0.35">
      <c r="B1153" s="15"/>
    </row>
    <row r="1154" spans="2:2" x14ac:dyDescent="0.35">
      <c r="B1154" s="15"/>
    </row>
    <row r="1155" spans="2:2" x14ac:dyDescent="0.35">
      <c r="B1155" s="15"/>
    </row>
    <row r="1156" spans="2:2" x14ac:dyDescent="0.35">
      <c r="B1156" s="15"/>
    </row>
    <row r="1157" spans="2:2" x14ac:dyDescent="0.35">
      <c r="B1157" s="15"/>
    </row>
    <row r="1158" spans="2:2" x14ac:dyDescent="0.35">
      <c r="B1158" s="15"/>
    </row>
    <row r="1159" spans="2:2" x14ac:dyDescent="0.35">
      <c r="B1159" s="15"/>
    </row>
    <row r="1160" spans="2:2" x14ac:dyDescent="0.35">
      <c r="B1160" s="15"/>
    </row>
    <row r="1161" spans="2:2" x14ac:dyDescent="0.35">
      <c r="B1161" s="15"/>
    </row>
    <row r="1162" spans="2:2" x14ac:dyDescent="0.35">
      <c r="B1162" s="15"/>
    </row>
    <row r="1163" spans="2:2" x14ac:dyDescent="0.35">
      <c r="B1163" s="15"/>
    </row>
    <row r="1164" spans="2:2" x14ac:dyDescent="0.35">
      <c r="B1164" s="15"/>
    </row>
    <row r="1165" spans="2:2" x14ac:dyDescent="0.35">
      <c r="B1165" s="15"/>
    </row>
    <row r="1166" spans="2:2" x14ac:dyDescent="0.35">
      <c r="B1166" s="15"/>
    </row>
    <row r="1167" spans="2:2" x14ac:dyDescent="0.35">
      <c r="B1167" s="15"/>
    </row>
    <row r="1168" spans="2:2" x14ac:dyDescent="0.35">
      <c r="B1168" s="15"/>
    </row>
    <row r="1169" spans="2:2" x14ac:dyDescent="0.35">
      <c r="B1169" s="15"/>
    </row>
    <row r="1170" spans="2:2" x14ac:dyDescent="0.35">
      <c r="B1170" s="15"/>
    </row>
    <row r="1171" spans="2:2" x14ac:dyDescent="0.35">
      <c r="B1171" s="15"/>
    </row>
    <row r="1172" spans="2:2" x14ac:dyDescent="0.35">
      <c r="B1172" s="15"/>
    </row>
    <row r="1173" spans="2:2" x14ac:dyDescent="0.35">
      <c r="B1173" s="15"/>
    </row>
    <row r="1174" spans="2:2" x14ac:dyDescent="0.35">
      <c r="B1174" s="15"/>
    </row>
    <row r="1175" spans="2:2" x14ac:dyDescent="0.35">
      <c r="B1175" s="15"/>
    </row>
    <row r="1176" spans="2:2" x14ac:dyDescent="0.35">
      <c r="B1176" s="15"/>
    </row>
    <row r="1177" spans="2:2" x14ac:dyDescent="0.35">
      <c r="B1177" s="15"/>
    </row>
    <row r="1178" spans="2:2" x14ac:dyDescent="0.35">
      <c r="B1178" s="15"/>
    </row>
    <row r="1179" spans="2:2" x14ac:dyDescent="0.35">
      <c r="B1179" s="15"/>
    </row>
    <row r="1180" spans="2:2" x14ac:dyDescent="0.35">
      <c r="B1180" s="15"/>
    </row>
    <row r="1181" spans="2:2" x14ac:dyDescent="0.35">
      <c r="B1181" s="15"/>
    </row>
    <row r="1182" spans="2:2" x14ac:dyDescent="0.35">
      <c r="B1182" s="15"/>
    </row>
    <row r="1183" spans="2:2" x14ac:dyDescent="0.35">
      <c r="B1183" s="15"/>
    </row>
    <row r="1184" spans="2:2" x14ac:dyDescent="0.35">
      <c r="B1184" s="15"/>
    </row>
    <row r="1185" spans="2:2" x14ac:dyDescent="0.35">
      <c r="B1185" s="15"/>
    </row>
    <row r="1186" spans="2:2" x14ac:dyDescent="0.35">
      <c r="B1186" s="15"/>
    </row>
    <row r="1187" spans="2:2" x14ac:dyDescent="0.35">
      <c r="B1187" s="15"/>
    </row>
    <row r="1188" spans="2:2" x14ac:dyDescent="0.35">
      <c r="B1188" s="15"/>
    </row>
    <row r="1189" spans="2:2" x14ac:dyDescent="0.35">
      <c r="B1189" s="15"/>
    </row>
    <row r="1190" spans="2:2" x14ac:dyDescent="0.35">
      <c r="B1190" s="15"/>
    </row>
    <row r="1191" spans="2:2" x14ac:dyDescent="0.35">
      <c r="B1191" s="15"/>
    </row>
    <row r="1192" spans="2:2" x14ac:dyDescent="0.35">
      <c r="B1192" s="15"/>
    </row>
    <row r="1193" spans="2:2" x14ac:dyDescent="0.35">
      <c r="B1193" s="15"/>
    </row>
    <row r="1194" spans="2:2" x14ac:dyDescent="0.35">
      <c r="B1194" s="15"/>
    </row>
    <row r="1195" spans="2:2" x14ac:dyDescent="0.35">
      <c r="B1195" s="15"/>
    </row>
    <row r="1196" spans="2:2" x14ac:dyDescent="0.35">
      <c r="B1196" s="15"/>
    </row>
    <row r="1197" spans="2:2" x14ac:dyDescent="0.35">
      <c r="B1197" s="15"/>
    </row>
    <row r="1198" spans="2:2" x14ac:dyDescent="0.35">
      <c r="B1198" s="15"/>
    </row>
    <row r="1199" spans="2:2" x14ac:dyDescent="0.35">
      <c r="B1199" s="15"/>
    </row>
    <row r="1200" spans="2:2" x14ac:dyDescent="0.35">
      <c r="B1200" s="15"/>
    </row>
    <row r="1201" spans="2:2" x14ac:dyDescent="0.35">
      <c r="B1201" s="15"/>
    </row>
    <row r="1202" spans="2:2" x14ac:dyDescent="0.35">
      <c r="B1202" s="15"/>
    </row>
    <row r="1203" spans="2:2" x14ac:dyDescent="0.35">
      <c r="B1203" s="15"/>
    </row>
    <row r="1204" spans="2:2" x14ac:dyDescent="0.35">
      <c r="B1204" s="15"/>
    </row>
    <row r="1205" spans="2:2" x14ac:dyDescent="0.35">
      <c r="B1205" s="15"/>
    </row>
    <row r="1206" spans="2:2" x14ac:dyDescent="0.35">
      <c r="B1206" s="15"/>
    </row>
    <row r="1207" spans="2:2" x14ac:dyDescent="0.35">
      <c r="B1207" s="15"/>
    </row>
    <row r="1208" spans="2:2" x14ac:dyDescent="0.35">
      <c r="B1208" s="15"/>
    </row>
    <row r="1209" spans="2:2" x14ac:dyDescent="0.35">
      <c r="B1209" s="15"/>
    </row>
    <row r="1210" spans="2:2" x14ac:dyDescent="0.35">
      <c r="B1210" s="15"/>
    </row>
    <row r="1211" spans="2:2" x14ac:dyDescent="0.35">
      <c r="B1211" s="15"/>
    </row>
    <row r="1212" spans="2:2" x14ac:dyDescent="0.35">
      <c r="B1212" s="15"/>
    </row>
    <row r="1213" spans="2:2" x14ac:dyDescent="0.35">
      <c r="B1213" s="15"/>
    </row>
    <row r="1214" spans="2:2" x14ac:dyDescent="0.35">
      <c r="B1214" s="15"/>
    </row>
    <row r="1215" spans="2:2" x14ac:dyDescent="0.35">
      <c r="B1215" s="15"/>
    </row>
    <row r="1216" spans="2:2" x14ac:dyDescent="0.35">
      <c r="B1216" s="15"/>
    </row>
    <row r="1217" spans="2:2" x14ac:dyDescent="0.35">
      <c r="B1217" s="15"/>
    </row>
    <row r="1218" spans="2:2" x14ac:dyDescent="0.35">
      <c r="B1218" s="15"/>
    </row>
    <row r="1219" spans="2:2" x14ac:dyDescent="0.35">
      <c r="B1219" s="15"/>
    </row>
    <row r="1220" spans="2:2" x14ac:dyDescent="0.35">
      <c r="B1220" s="15"/>
    </row>
    <row r="1221" spans="2:2" x14ac:dyDescent="0.35">
      <c r="B1221" s="15"/>
    </row>
    <row r="1222" spans="2:2" x14ac:dyDescent="0.35">
      <c r="B1222" s="15"/>
    </row>
    <row r="1223" spans="2:2" x14ac:dyDescent="0.35">
      <c r="B1223" s="15"/>
    </row>
    <row r="1224" spans="2:2" x14ac:dyDescent="0.35">
      <c r="B1224" s="15"/>
    </row>
    <row r="1225" spans="2:2" x14ac:dyDescent="0.35">
      <c r="B1225" s="15"/>
    </row>
    <row r="1226" spans="2:2" x14ac:dyDescent="0.35">
      <c r="B1226" s="15"/>
    </row>
    <row r="1227" spans="2:2" x14ac:dyDescent="0.35">
      <c r="B1227" s="15"/>
    </row>
    <row r="1228" spans="2:2" x14ac:dyDescent="0.35">
      <c r="B1228" s="15"/>
    </row>
    <row r="1229" spans="2:2" x14ac:dyDescent="0.35">
      <c r="B1229" s="15"/>
    </row>
    <row r="1230" spans="2:2" x14ac:dyDescent="0.35">
      <c r="B1230" s="15"/>
    </row>
    <row r="1231" spans="2:2" x14ac:dyDescent="0.35">
      <c r="B1231" s="15"/>
    </row>
    <row r="1232" spans="2:2" x14ac:dyDescent="0.35">
      <c r="B1232" s="15"/>
    </row>
    <row r="1233" spans="2:2" x14ac:dyDescent="0.35">
      <c r="B1233" s="15"/>
    </row>
    <row r="1234" spans="2:2" x14ac:dyDescent="0.35">
      <c r="B1234" s="15"/>
    </row>
    <row r="1235" spans="2:2" x14ac:dyDescent="0.35">
      <c r="B1235" s="15"/>
    </row>
    <row r="1236" spans="2:2" x14ac:dyDescent="0.35">
      <c r="B1236" s="15"/>
    </row>
    <row r="1237" spans="2:2" x14ac:dyDescent="0.35">
      <c r="B1237" s="15"/>
    </row>
    <row r="1238" spans="2:2" x14ac:dyDescent="0.35">
      <c r="B1238" s="15"/>
    </row>
    <row r="1239" spans="2:2" x14ac:dyDescent="0.35">
      <c r="B1239" s="15"/>
    </row>
    <row r="1240" spans="2:2" x14ac:dyDescent="0.35">
      <c r="B1240" s="15"/>
    </row>
    <row r="1241" spans="2:2" x14ac:dyDescent="0.35">
      <c r="B1241" s="15"/>
    </row>
    <row r="1242" spans="2:2" x14ac:dyDescent="0.35">
      <c r="B1242" s="15"/>
    </row>
    <row r="1243" spans="2:2" x14ac:dyDescent="0.35">
      <c r="B1243" s="15"/>
    </row>
    <row r="1244" spans="2:2" x14ac:dyDescent="0.35">
      <c r="B1244" s="15"/>
    </row>
    <row r="1245" spans="2:2" x14ac:dyDescent="0.35">
      <c r="B1245" s="15"/>
    </row>
    <row r="1246" spans="2:2" x14ac:dyDescent="0.35">
      <c r="B1246" s="15"/>
    </row>
    <row r="1247" spans="2:2" x14ac:dyDescent="0.35">
      <c r="B1247" s="15"/>
    </row>
    <row r="1248" spans="2:2" x14ac:dyDescent="0.35">
      <c r="B1248" s="15"/>
    </row>
    <row r="1249" spans="2:2" x14ac:dyDescent="0.35">
      <c r="B1249" s="15"/>
    </row>
    <row r="1250" spans="2:2" x14ac:dyDescent="0.35">
      <c r="B1250" s="15"/>
    </row>
    <row r="1251" spans="2:2" x14ac:dyDescent="0.35">
      <c r="B1251" s="15"/>
    </row>
    <row r="1252" spans="2:2" x14ac:dyDescent="0.35">
      <c r="B1252" s="15"/>
    </row>
    <row r="1253" spans="2:2" x14ac:dyDescent="0.35">
      <c r="B1253" s="15"/>
    </row>
    <row r="1254" spans="2:2" x14ac:dyDescent="0.35">
      <c r="B1254" s="15"/>
    </row>
    <row r="1255" spans="2:2" x14ac:dyDescent="0.35">
      <c r="B1255" s="15"/>
    </row>
    <row r="1256" spans="2:2" x14ac:dyDescent="0.35">
      <c r="B1256" s="15"/>
    </row>
    <row r="1257" spans="2:2" x14ac:dyDescent="0.35">
      <c r="B1257" s="15"/>
    </row>
    <row r="1258" spans="2:2" x14ac:dyDescent="0.35">
      <c r="B1258" s="15"/>
    </row>
    <row r="1259" spans="2:2" x14ac:dyDescent="0.35">
      <c r="B1259" s="15"/>
    </row>
    <row r="1260" spans="2:2" x14ac:dyDescent="0.35">
      <c r="B1260" s="15"/>
    </row>
    <row r="1261" spans="2:2" x14ac:dyDescent="0.35">
      <c r="B1261" s="15"/>
    </row>
    <row r="1262" spans="2:2" x14ac:dyDescent="0.35">
      <c r="B1262" s="15"/>
    </row>
    <row r="1263" spans="2:2" x14ac:dyDescent="0.35">
      <c r="B1263" s="15"/>
    </row>
    <row r="1264" spans="2:2" x14ac:dyDescent="0.35">
      <c r="B1264" s="15"/>
    </row>
    <row r="1265" spans="2:2" x14ac:dyDescent="0.35">
      <c r="B1265" s="15"/>
    </row>
    <row r="1266" spans="2:2" x14ac:dyDescent="0.35">
      <c r="B1266" s="15"/>
    </row>
    <row r="1267" spans="2:2" x14ac:dyDescent="0.35">
      <c r="B1267" s="15"/>
    </row>
    <row r="1268" spans="2:2" x14ac:dyDescent="0.35">
      <c r="B1268" s="15"/>
    </row>
    <row r="1269" spans="2:2" x14ac:dyDescent="0.35">
      <c r="B1269" s="15"/>
    </row>
    <row r="1270" spans="2:2" x14ac:dyDescent="0.35">
      <c r="B1270" s="15"/>
    </row>
    <row r="1271" spans="2:2" x14ac:dyDescent="0.35">
      <c r="B1271" s="15"/>
    </row>
    <row r="1272" spans="2:2" x14ac:dyDescent="0.35">
      <c r="B1272" s="15"/>
    </row>
    <row r="1273" spans="2:2" x14ac:dyDescent="0.35">
      <c r="B1273" s="15"/>
    </row>
    <row r="1274" spans="2:2" x14ac:dyDescent="0.35">
      <c r="B1274" s="15"/>
    </row>
    <row r="1275" spans="2:2" x14ac:dyDescent="0.35">
      <c r="B1275" s="15"/>
    </row>
    <row r="1276" spans="2:2" x14ac:dyDescent="0.35">
      <c r="B1276" s="15"/>
    </row>
    <row r="1277" spans="2:2" x14ac:dyDescent="0.35">
      <c r="B1277" s="15"/>
    </row>
    <row r="1278" spans="2:2" x14ac:dyDescent="0.35">
      <c r="B1278" s="15"/>
    </row>
    <row r="1279" spans="2:2" x14ac:dyDescent="0.35">
      <c r="B1279" s="15"/>
    </row>
    <row r="1280" spans="2:2" x14ac:dyDescent="0.35">
      <c r="B1280" s="15"/>
    </row>
    <row r="1281" spans="2:2" x14ac:dyDescent="0.35">
      <c r="B1281" s="15"/>
    </row>
    <row r="1282" spans="2:2" x14ac:dyDescent="0.35">
      <c r="B1282" s="15"/>
    </row>
    <row r="1283" spans="2:2" x14ac:dyDescent="0.35">
      <c r="B1283" s="15"/>
    </row>
    <row r="1284" spans="2:2" x14ac:dyDescent="0.35">
      <c r="B1284" s="15"/>
    </row>
    <row r="1285" spans="2:2" x14ac:dyDescent="0.35">
      <c r="B1285" s="15"/>
    </row>
    <row r="1286" spans="2:2" x14ac:dyDescent="0.35">
      <c r="B1286" s="15"/>
    </row>
    <row r="1287" spans="2:2" x14ac:dyDescent="0.35">
      <c r="B1287" s="15"/>
    </row>
    <row r="1288" spans="2:2" x14ac:dyDescent="0.35">
      <c r="B1288" s="15"/>
    </row>
    <row r="1289" spans="2:2" x14ac:dyDescent="0.35">
      <c r="B1289" s="15"/>
    </row>
    <row r="1290" spans="2:2" x14ac:dyDescent="0.35">
      <c r="B1290" s="15"/>
    </row>
    <row r="1291" spans="2:2" x14ac:dyDescent="0.35">
      <c r="B1291" s="15"/>
    </row>
    <row r="1292" spans="2:2" x14ac:dyDescent="0.35">
      <c r="B1292" s="15"/>
    </row>
    <row r="1293" spans="2:2" x14ac:dyDescent="0.35">
      <c r="B1293" s="15"/>
    </row>
    <row r="1294" spans="2:2" x14ac:dyDescent="0.35">
      <c r="B1294" s="15"/>
    </row>
    <row r="1295" spans="2:2" x14ac:dyDescent="0.35">
      <c r="B1295" s="15"/>
    </row>
    <row r="1296" spans="2:2" x14ac:dyDescent="0.35">
      <c r="B1296" s="15"/>
    </row>
    <row r="1297" spans="2:2" x14ac:dyDescent="0.35">
      <c r="B1297" s="15"/>
    </row>
    <row r="1298" spans="2:2" x14ac:dyDescent="0.35">
      <c r="B1298" s="15"/>
    </row>
    <row r="1299" spans="2:2" x14ac:dyDescent="0.35">
      <c r="B1299" s="15"/>
    </row>
    <row r="1300" spans="2:2" x14ac:dyDescent="0.35">
      <c r="B1300" s="15"/>
    </row>
    <row r="1301" spans="2:2" x14ac:dyDescent="0.35">
      <c r="B1301" s="15"/>
    </row>
    <row r="1302" spans="2:2" x14ac:dyDescent="0.35">
      <c r="B1302" s="15"/>
    </row>
    <row r="1303" spans="2:2" x14ac:dyDescent="0.35">
      <c r="B1303" s="15"/>
    </row>
    <row r="1304" spans="2:2" x14ac:dyDescent="0.35">
      <c r="B1304" s="15"/>
    </row>
    <row r="1305" spans="2:2" x14ac:dyDescent="0.35">
      <c r="B1305" s="15"/>
    </row>
    <row r="1306" spans="2:2" x14ac:dyDescent="0.35">
      <c r="B1306" s="15"/>
    </row>
    <row r="1307" spans="2:2" x14ac:dyDescent="0.35">
      <c r="B1307" s="15"/>
    </row>
    <row r="1308" spans="2:2" x14ac:dyDescent="0.35">
      <c r="B1308" s="15"/>
    </row>
    <row r="1309" spans="2:2" x14ac:dyDescent="0.35">
      <c r="B1309" s="15"/>
    </row>
    <row r="1310" spans="2:2" x14ac:dyDescent="0.35">
      <c r="B1310" s="15"/>
    </row>
    <row r="1311" spans="2:2" x14ac:dyDescent="0.35">
      <c r="B1311" s="15"/>
    </row>
    <row r="1312" spans="2:2" x14ac:dyDescent="0.35">
      <c r="B1312" s="15"/>
    </row>
    <row r="1313" spans="2:2" x14ac:dyDescent="0.35">
      <c r="B1313" s="15"/>
    </row>
    <row r="1314" spans="2:2" x14ac:dyDescent="0.35">
      <c r="B1314" s="15"/>
    </row>
    <row r="1315" spans="2:2" x14ac:dyDescent="0.35">
      <c r="B1315" s="15"/>
    </row>
    <row r="1316" spans="2:2" x14ac:dyDescent="0.35">
      <c r="B1316" s="15"/>
    </row>
    <row r="1317" spans="2:2" x14ac:dyDescent="0.35">
      <c r="B1317" s="15"/>
    </row>
    <row r="1318" spans="2:2" x14ac:dyDescent="0.35">
      <c r="B1318" s="15"/>
    </row>
    <row r="1319" spans="2:2" x14ac:dyDescent="0.35">
      <c r="B1319" s="15"/>
    </row>
    <row r="1320" spans="2:2" x14ac:dyDescent="0.35">
      <c r="B1320" s="15"/>
    </row>
    <row r="1321" spans="2:2" x14ac:dyDescent="0.35">
      <c r="B1321" s="15"/>
    </row>
    <row r="1322" spans="2:2" x14ac:dyDescent="0.35">
      <c r="B1322" s="15"/>
    </row>
    <row r="1323" spans="2:2" x14ac:dyDescent="0.35">
      <c r="B1323" s="15"/>
    </row>
    <row r="1324" spans="2:2" x14ac:dyDescent="0.35">
      <c r="B1324" s="15"/>
    </row>
    <row r="1325" spans="2:2" x14ac:dyDescent="0.35">
      <c r="B1325" s="15"/>
    </row>
    <row r="1326" spans="2:2" x14ac:dyDescent="0.35">
      <c r="B1326" s="15"/>
    </row>
    <row r="1327" spans="2:2" x14ac:dyDescent="0.35">
      <c r="B1327" s="15"/>
    </row>
    <row r="1328" spans="2:2" x14ac:dyDescent="0.35">
      <c r="B1328" s="15"/>
    </row>
    <row r="1329" spans="2:2" x14ac:dyDescent="0.35">
      <c r="B1329" s="15"/>
    </row>
    <row r="1330" spans="2:2" x14ac:dyDescent="0.35">
      <c r="B1330" s="15"/>
    </row>
    <row r="1331" spans="2:2" x14ac:dyDescent="0.35">
      <c r="B1331" s="15"/>
    </row>
    <row r="1332" spans="2:2" x14ac:dyDescent="0.35">
      <c r="B1332" s="15"/>
    </row>
    <row r="1333" spans="2:2" x14ac:dyDescent="0.35">
      <c r="B1333" s="15"/>
    </row>
    <row r="1334" spans="2:2" x14ac:dyDescent="0.35">
      <c r="B1334" s="15"/>
    </row>
    <row r="1335" spans="2:2" x14ac:dyDescent="0.35">
      <c r="B1335" s="15"/>
    </row>
    <row r="1336" spans="2:2" x14ac:dyDescent="0.35">
      <c r="B1336" s="15"/>
    </row>
    <row r="1337" spans="2:2" x14ac:dyDescent="0.35">
      <c r="B1337" s="15"/>
    </row>
    <row r="1338" spans="2:2" x14ac:dyDescent="0.35">
      <c r="B1338" s="15"/>
    </row>
    <row r="1339" spans="2:2" x14ac:dyDescent="0.35">
      <c r="B1339" s="15"/>
    </row>
    <row r="1340" spans="2:2" x14ac:dyDescent="0.35">
      <c r="B1340" s="15"/>
    </row>
    <row r="1341" spans="2:2" x14ac:dyDescent="0.35">
      <c r="B1341" s="15"/>
    </row>
    <row r="1342" spans="2:2" x14ac:dyDescent="0.35">
      <c r="B1342" s="15"/>
    </row>
    <row r="1343" spans="2:2" x14ac:dyDescent="0.35">
      <c r="B1343" s="15"/>
    </row>
    <row r="1344" spans="2:2" x14ac:dyDescent="0.35">
      <c r="B1344" s="15"/>
    </row>
    <row r="1345" spans="2:2" x14ac:dyDescent="0.35">
      <c r="B1345" s="15"/>
    </row>
    <row r="1346" spans="2:2" x14ac:dyDescent="0.35">
      <c r="B1346" s="15"/>
    </row>
    <row r="1347" spans="2:2" x14ac:dyDescent="0.35">
      <c r="B1347" s="15"/>
    </row>
    <row r="1348" spans="2:2" x14ac:dyDescent="0.35">
      <c r="B1348" s="15"/>
    </row>
    <row r="1349" spans="2:2" x14ac:dyDescent="0.35">
      <c r="B1349" s="15"/>
    </row>
    <row r="1350" spans="2:2" x14ac:dyDescent="0.35">
      <c r="B1350" s="15"/>
    </row>
    <row r="1351" spans="2:2" x14ac:dyDescent="0.35">
      <c r="B1351" s="15"/>
    </row>
    <row r="1352" spans="2:2" x14ac:dyDescent="0.35">
      <c r="B1352" s="15"/>
    </row>
    <row r="1353" spans="2:2" x14ac:dyDescent="0.35">
      <c r="B1353" s="15"/>
    </row>
    <row r="1354" spans="2:2" x14ac:dyDescent="0.35">
      <c r="B1354" s="15"/>
    </row>
    <row r="1355" spans="2:2" x14ac:dyDescent="0.35">
      <c r="B1355" s="15"/>
    </row>
    <row r="1356" spans="2:2" x14ac:dyDescent="0.35">
      <c r="B1356" s="15"/>
    </row>
    <row r="1357" spans="2:2" x14ac:dyDescent="0.35">
      <c r="B1357" s="15"/>
    </row>
    <row r="1358" spans="2:2" x14ac:dyDescent="0.35">
      <c r="B1358" s="15"/>
    </row>
    <row r="1359" spans="2:2" x14ac:dyDescent="0.35">
      <c r="B1359" s="15"/>
    </row>
    <row r="1360" spans="2:2" x14ac:dyDescent="0.35">
      <c r="B1360" s="15"/>
    </row>
    <row r="1361" spans="2:2" x14ac:dyDescent="0.35">
      <c r="B1361" s="15"/>
    </row>
    <row r="1362" spans="2:2" x14ac:dyDescent="0.35">
      <c r="B1362" s="15"/>
    </row>
    <row r="1363" spans="2:2" x14ac:dyDescent="0.35">
      <c r="B1363" s="15"/>
    </row>
    <row r="1364" spans="2:2" x14ac:dyDescent="0.35">
      <c r="B1364" s="15"/>
    </row>
    <row r="1365" spans="2:2" x14ac:dyDescent="0.35">
      <c r="B1365" s="15"/>
    </row>
    <row r="1366" spans="2:2" x14ac:dyDescent="0.35">
      <c r="B1366" s="15"/>
    </row>
    <row r="1367" spans="2:2" x14ac:dyDescent="0.35">
      <c r="B1367" s="15"/>
    </row>
    <row r="1368" spans="2:2" x14ac:dyDescent="0.35">
      <c r="B1368" s="15"/>
    </row>
    <row r="1369" spans="2:2" x14ac:dyDescent="0.35">
      <c r="B1369" s="15"/>
    </row>
    <row r="1370" spans="2:2" x14ac:dyDescent="0.35">
      <c r="B1370" s="15"/>
    </row>
    <row r="1371" spans="2:2" x14ac:dyDescent="0.35">
      <c r="B1371" s="15"/>
    </row>
    <row r="1372" spans="2:2" x14ac:dyDescent="0.35">
      <c r="B1372" s="15"/>
    </row>
    <row r="1373" spans="2:2" x14ac:dyDescent="0.35">
      <c r="B1373" s="15"/>
    </row>
    <row r="1374" spans="2:2" x14ac:dyDescent="0.35">
      <c r="B1374" s="15"/>
    </row>
    <row r="1375" spans="2:2" x14ac:dyDescent="0.35">
      <c r="B1375" s="15"/>
    </row>
    <row r="1376" spans="2:2" x14ac:dyDescent="0.35">
      <c r="B1376" s="15"/>
    </row>
    <row r="1377" spans="2:2" x14ac:dyDescent="0.35">
      <c r="B1377" s="15"/>
    </row>
    <row r="1378" spans="2:2" x14ac:dyDescent="0.35">
      <c r="B1378" s="15"/>
    </row>
    <row r="1379" spans="2:2" x14ac:dyDescent="0.35">
      <c r="B1379" s="15"/>
    </row>
    <row r="1380" spans="2:2" x14ac:dyDescent="0.35">
      <c r="B1380" s="15"/>
    </row>
    <row r="1381" spans="2:2" x14ac:dyDescent="0.35">
      <c r="B1381" s="15"/>
    </row>
    <row r="1382" spans="2:2" x14ac:dyDescent="0.35">
      <c r="B1382" s="15"/>
    </row>
    <row r="1383" spans="2:2" x14ac:dyDescent="0.35">
      <c r="B1383" s="15"/>
    </row>
    <row r="1384" spans="2:2" x14ac:dyDescent="0.35">
      <c r="B1384" s="15"/>
    </row>
    <row r="1385" spans="2:2" x14ac:dyDescent="0.35">
      <c r="B1385" s="15"/>
    </row>
    <row r="1386" spans="2:2" x14ac:dyDescent="0.35">
      <c r="B1386" s="15"/>
    </row>
    <row r="1387" spans="2:2" x14ac:dyDescent="0.35">
      <c r="B1387" s="15"/>
    </row>
    <row r="1388" spans="2:2" x14ac:dyDescent="0.35">
      <c r="B1388" s="15"/>
    </row>
    <row r="1389" spans="2:2" x14ac:dyDescent="0.35">
      <c r="B1389" s="15"/>
    </row>
    <row r="1390" spans="2:2" x14ac:dyDescent="0.35">
      <c r="B1390" s="15"/>
    </row>
    <row r="1391" spans="2:2" x14ac:dyDescent="0.35">
      <c r="B1391" s="15"/>
    </row>
    <row r="1392" spans="2:2" x14ac:dyDescent="0.35">
      <c r="B1392" s="15"/>
    </row>
    <row r="1393" spans="2:2" x14ac:dyDescent="0.35">
      <c r="B1393" s="15"/>
    </row>
    <row r="1394" spans="2:2" x14ac:dyDescent="0.35">
      <c r="B1394" s="15"/>
    </row>
    <row r="1395" spans="2:2" x14ac:dyDescent="0.35">
      <c r="B1395" s="15"/>
    </row>
    <row r="1396" spans="2:2" x14ac:dyDescent="0.35">
      <c r="B1396" s="15"/>
    </row>
    <row r="1397" spans="2:2" x14ac:dyDescent="0.35">
      <c r="B1397" s="15"/>
    </row>
    <row r="1398" spans="2:2" x14ac:dyDescent="0.35">
      <c r="B1398" s="15"/>
    </row>
    <row r="1399" spans="2:2" x14ac:dyDescent="0.35">
      <c r="B1399" s="15"/>
    </row>
    <row r="1400" spans="2:2" x14ac:dyDescent="0.35">
      <c r="B1400" s="15"/>
    </row>
    <row r="1401" spans="2:2" x14ac:dyDescent="0.35">
      <c r="B1401" s="15"/>
    </row>
    <row r="1402" spans="2:2" x14ac:dyDescent="0.35">
      <c r="B1402" s="15"/>
    </row>
    <row r="1403" spans="2:2" x14ac:dyDescent="0.35">
      <c r="B1403" s="15"/>
    </row>
    <row r="1404" spans="2:2" x14ac:dyDescent="0.35">
      <c r="B1404" s="15"/>
    </row>
    <row r="1405" spans="2:2" x14ac:dyDescent="0.35">
      <c r="B1405" s="15"/>
    </row>
    <row r="1406" spans="2:2" x14ac:dyDescent="0.35">
      <c r="B1406" s="15"/>
    </row>
    <row r="1407" spans="2:2" x14ac:dyDescent="0.35">
      <c r="B1407" s="15"/>
    </row>
    <row r="1408" spans="2:2" x14ac:dyDescent="0.35">
      <c r="B1408" s="15"/>
    </row>
    <row r="1409" spans="2:2" x14ac:dyDescent="0.35">
      <c r="B1409" s="15"/>
    </row>
    <row r="1410" spans="2:2" x14ac:dyDescent="0.35">
      <c r="B1410" s="15"/>
    </row>
    <row r="1411" spans="2:2" x14ac:dyDescent="0.35">
      <c r="B1411" s="15"/>
    </row>
    <row r="1412" spans="2:2" x14ac:dyDescent="0.35">
      <c r="B1412" s="15"/>
    </row>
    <row r="1413" spans="2:2" x14ac:dyDescent="0.35">
      <c r="B1413" s="15"/>
    </row>
    <row r="1414" spans="2:2" x14ac:dyDescent="0.35">
      <c r="B1414" s="15"/>
    </row>
    <row r="1415" spans="2:2" x14ac:dyDescent="0.35">
      <c r="B1415" s="15"/>
    </row>
    <row r="1416" spans="2:2" x14ac:dyDescent="0.35">
      <c r="B1416" s="15"/>
    </row>
    <row r="1417" spans="2:2" x14ac:dyDescent="0.35">
      <c r="B1417" s="15"/>
    </row>
    <row r="1418" spans="2:2" x14ac:dyDescent="0.35">
      <c r="B1418" s="15"/>
    </row>
    <row r="1419" spans="2:2" x14ac:dyDescent="0.35">
      <c r="B1419" s="15"/>
    </row>
    <row r="1420" spans="2:2" x14ac:dyDescent="0.35">
      <c r="B1420" s="15"/>
    </row>
    <row r="1421" spans="2:2" x14ac:dyDescent="0.35">
      <c r="B1421" s="15"/>
    </row>
    <row r="1422" spans="2:2" x14ac:dyDescent="0.35">
      <c r="B1422" s="15"/>
    </row>
    <row r="1423" spans="2:2" x14ac:dyDescent="0.35">
      <c r="B1423" s="15"/>
    </row>
    <row r="1424" spans="2:2" x14ac:dyDescent="0.35">
      <c r="B1424" s="15"/>
    </row>
    <row r="1425" spans="2:2" x14ac:dyDescent="0.35">
      <c r="B1425" s="15"/>
    </row>
    <row r="1426" spans="2:2" x14ac:dyDescent="0.35">
      <c r="B1426" s="15"/>
    </row>
    <row r="1427" spans="2:2" x14ac:dyDescent="0.35">
      <c r="B1427" s="15"/>
    </row>
    <row r="1428" spans="2:2" x14ac:dyDescent="0.35">
      <c r="B1428" s="15"/>
    </row>
    <row r="1429" spans="2:2" x14ac:dyDescent="0.35">
      <c r="B1429" s="15"/>
    </row>
    <row r="1430" spans="2:2" x14ac:dyDescent="0.35">
      <c r="B1430" s="15"/>
    </row>
    <row r="1431" spans="2:2" x14ac:dyDescent="0.35">
      <c r="B1431" s="15"/>
    </row>
    <row r="1432" spans="2:2" x14ac:dyDescent="0.35">
      <c r="B1432" s="15"/>
    </row>
    <row r="1433" spans="2:2" x14ac:dyDescent="0.35">
      <c r="B1433" s="15"/>
    </row>
    <row r="1434" spans="2:2" x14ac:dyDescent="0.35">
      <c r="B1434" s="15"/>
    </row>
    <row r="1435" spans="2:2" x14ac:dyDescent="0.35">
      <c r="B1435" s="15"/>
    </row>
    <row r="1436" spans="2:2" x14ac:dyDescent="0.35">
      <c r="B1436" s="15"/>
    </row>
    <row r="1437" spans="2:2" x14ac:dyDescent="0.35">
      <c r="B1437" s="15"/>
    </row>
    <row r="1438" spans="2:2" x14ac:dyDescent="0.35">
      <c r="B1438" s="15"/>
    </row>
    <row r="1439" spans="2:2" x14ac:dyDescent="0.35">
      <c r="B1439" s="15"/>
    </row>
    <row r="1440" spans="2:2" x14ac:dyDescent="0.35">
      <c r="B1440" s="15"/>
    </row>
    <row r="1441" spans="2:2" x14ac:dyDescent="0.35">
      <c r="B1441" s="15"/>
    </row>
    <row r="1442" spans="2:2" x14ac:dyDescent="0.35">
      <c r="B1442" s="15"/>
    </row>
    <row r="1443" spans="2:2" x14ac:dyDescent="0.35">
      <c r="B1443" s="15"/>
    </row>
    <row r="1444" spans="2:2" x14ac:dyDescent="0.35">
      <c r="B1444" s="15"/>
    </row>
    <row r="1445" spans="2:2" x14ac:dyDescent="0.35">
      <c r="B1445" s="15"/>
    </row>
    <row r="1446" spans="2:2" x14ac:dyDescent="0.35">
      <c r="B1446" s="15"/>
    </row>
    <row r="1447" spans="2:2" x14ac:dyDescent="0.35">
      <c r="B1447" s="15"/>
    </row>
    <row r="1448" spans="2:2" x14ac:dyDescent="0.35">
      <c r="B1448" s="15"/>
    </row>
    <row r="1449" spans="2:2" x14ac:dyDescent="0.35">
      <c r="B1449" s="15"/>
    </row>
    <row r="1450" spans="2:2" x14ac:dyDescent="0.35">
      <c r="B1450" s="15"/>
    </row>
    <row r="1451" spans="2:2" x14ac:dyDescent="0.35">
      <c r="B1451" s="15"/>
    </row>
    <row r="1452" spans="2:2" x14ac:dyDescent="0.35">
      <c r="B1452" s="15"/>
    </row>
    <row r="1453" spans="2:2" x14ac:dyDescent="0.35">
      <c r="B1453" s="15"/>
    </row>
    <row r="1454" spans="2:2" x14ac:dyDescent="0.35">
      <c r="B1454" s="15"/>
    </row>
    <row r="1455" spans="2:2" x14ac:dyDescent="0.35">
      <c r="B1455" s="15"/>
    </row>
    <row r="1456" spans="2:2" x14ac:dyDescent="0.35">
      <c r="B1456" s="15"/>
    </row>
    <row r="1457" spans="2:2" x14ac:dyDescent="0.35">
      <c r="B1457" s="15"/>
    </row>
    <row r="1458" spans="2:2" x14ac:dyDescent="0.35">
      <c r="B1458" s="15"/>
    </row>
    <row r="1459" spans="2:2" x14ac:dyDescent="0.35">
      <c r="B1459" s="15"/>
    </row>
    <row r="1460" spans="2:2" x14ac:dyDescent="0.35">
      <c r="B1460" s="15"/>
    </row>
    <row r="1461" spans="2:2" x14ac:dyDescent="0.35">
      <c r="B1461" s="15"/>
    </row>
    <row r="1462" spans="2:2" x14ac:dyDescent="0.35">
      <c r="B1462" s="15"/>
    </row>
    <row r="1463" spans="2:2" x14ac:dyDescent="0.35">
      <c r="B1463" s="15"/>
    </row>
    <row r="1464" spans="2:2" x14ac:dyDescent="0.35">
      <c r="B1464" s="15"/>
    </row>
    <row r="1465" spans="2:2" x14ac:dyDescent="0.35">
      <c r="B1465" s="15"/>
    </row>
    <row r="1466" spans="2:2" x14ac:dyDescent="0.35">
      <c r="B1466" s="15"/>
    </row>
    <row r="1467" spans="2:2" x14ac:dyDescent="0.35">
      <c r="B1467" s="15"/>
    </row>
    <row r="1468" spans="2:2" x14ac:dyDescent="0.35">
      <c r="B1468" s="15"/>
    </row>
    <row r="1469" spans="2:2" x14ac:dyDescent="0.35">
      <c r="B1469" s="15"/>
    </row>
    <row r="1470" spans="2:2" x14ac:dyDescent="0.35">
      <c r="B1470" s="15"/>
    </row>
    <row r="1471" spans="2:2" x14ac:dyDescent="0.35">
      <c r="B1471" s="15"/>
    </row>
    <row r="1472" spans="2:2" x14ac:dyDescent="0.35">
      <c r="B1472" s="15"/>
    </row>
    <row r="1473" spans="2:2" x14ac:dyDescent="0.35">
      <c r="B1473" s="15"/>
    </row>
    <row r="1474" spans="2:2" x14ac:dyDescent="0.35">
      <c r="B1474" s="15"/>
    </row>
    <row r="1475" spans="2:2" x14ac:dyDescent="0.35">
      <c r="B1475" s="15"/>
    </row>
    <row r="1476" spans="2:2" x14ac:dyDescent="0.35">
      <c r="B1476" s="15"/>
    </row>
    <row r="1477" spans="2:2" x14ac:dyDescent="0.35">
      <c r="B1477" s="15"/>
    </row>
    <row r="1478" spans="2:2" x14ac:dyDescent="0.35">
      <c r="B1478" s="15"/>
    </row>
    <row r="1479" spans="2:2" x14ac:dyDescent="0.35">
      <c r="B1479" s="15"/>
    </row>
    <row r="1480" spans="2:2" x14ac:dyDescent="0.35">
      <c r="B1480" s="15"/>
    </row>
    <row r="1481" spans="2:2" x14ac:dyDescent="0.35">
      <c r="B1481" s="15"/>
    </row>
    <row r="1482" spans="2:2" x14ac:dyDescent="0.35">
      <c r="B1482" s="15"/>
    </row>
    <row r="1483" spans="2:2" x14ac:dyDescent="0.35">
      <c r="B1483" s="15"/>
    </row>
    <row r="1484" spans="2:2" x14ac:dyDescent="0.35">
      <c r="B1484" s="15"/>
    </row>
    <row r="1485" spans="2:2" x14ac:dyDescent="0.35">
      <c r="B1485" s="15"/>
    </row>
    <row r="1486" spans="2:2" x14ac:dyDescent="0.35">
      <c r="B1486" s="15"/>
    </row>
    <row r="1487" spans="2:2" x14ac:dyDescent="0.35">
      <c r="B1487" s="15"/>
    </row>
    <row r="1488" spans="2:2" x14ac:dyDescent="0.35">
      <c r="B1488" s="15"/>
    </row>
    <row r="1489" spans="2:2" x14ac:dyDescent="0.35">
      <c r="B1489" s="15"/>
    </row>
    <row r="1490" spans="2:2" x14ac:dyDescent="0.35">
      <c r="B1490" s="15"/>
    </row>
    <row r="1491" spans="2:2" x14ac:dyDescent="0.35">
      <c r="B1491" s="15"/>
    </row>
    <row r="1492" spans="2:2" x14ac:dyDescent="0.35">
      <c r="B1492" s="15"/>
    </row>
    <row r="1493" spans="2:2" x14ac:dyDescent="0.35">
      <c r="B1493" s="15"/>
    </row>
    <row r="1494" spans="2:2" x14ac:dyDescent="0.35">
      <c r="B1494" s="15"/>
    </row>
    <row r="1495" spans="2:2" x14ac:dyDescent="0.35">
      <c r="B1495" s="15"/>
    </row>
    <row r="1496" spans="2:2" x14ac:dyDescent="0.35">
      <c r="B1496" s="15"/>
    </row>
    <row r="1497" spans="2:2" x14ac:dyDescent="0.35">
      <c r="B1497" s="15"/>
    </row>
    <row r="1498" spans="2:2" x14ac:dyDescent="0.35">
      <c r="B1498" s="15"/>
    </row>
    <row r="1499" spans="2:2" x14ac:dyDescent="0.35">
      <c r="B1499" s="15"/>
    </row>
    <row r="1500" spans="2:2" x14ac:dyDescent="0.35">
      <c r="B1500" s="15"/>
    </row>
    <row r="1501" spans="2:2" x14ac:dyDescent="0.35">
      <c r="B1501" s="15"/>
    </row>
    <row r="1502" spans="2:2" x14ac:dyDescent="0.35">
      <c r="B1502" s="15"/>
    </row>
    <row r="1503" spans="2:2" x14ac:dyDescent="0.35">
      <c r="B1503" s="15"/>
    </row>
    <row r="1504" spans="2:2" x14ac:dyDescent="0.35">
      <c r="B1504" s="15"/>
    </row>
    <row r="1505" spans="2:2" x14ac:dyDescent="0.35">
      <c r="B1505" s="15"/>
    </row>
    <row r="1506" spans="2:2" x14ac:dyDescent="0.35">
      <c r="B1506" s="15"/>
    </row>
    <row r="1507" spans="2:2" x14ac:dyDescent="0.35">
      <c r="B1507" s="15"/>
    </row>
    <row r="1508" spans="2:2" x14ac:dyDescent="0.35">
      <c r="B1508" s="15"/>
    </row>
    <row r="1509" spans="2:2" x14ac:dyDescent="0.35">
      <c r="B1509" s="15"/>
    </row>
    <row r="1510" spans="2:2" x14ac:dyDescent="0.35">
      <c r="B1510" s="15"/>
    </row>
    <row r="1511" spans="2:2" x14ac:dyDescent="0.35">
      <c r="B1511" s="15"/>
    </row>
    <row r="1512" spans="2:2" x14ac:dyDescent="0.35">
      <c r="B1512" s="15"/>
    </row>
    <row r="1513" spans="2:2" x14ac:dyDescent="0.35">
      <c r="B1513" s="15"/>
    </row>
    <row r="1514" spans="2:2" x14ac:dyDescent="0.35">
      <c r="B1514" s="15"/>
    </row>
    <row r="1515" spans="2:2" x14ac:dyDescent="0.35">
      <c r="B1515" s="15"/>
    </row>
    <row r="1516" spans="2:2" x14ac:dyDescent="0.35">
      <c r="B1516" s="15"/>
    </row>
    <row r="1517" spans="2:2" x14ac:dyDescent="0.35">
      <c r="B1517" s="15"/>
    </row>
    <row r="1518" spans="2:2" x14ac:dyDescent="0.35">
      <c r="B1518" s="15"/>
    </row>
    <row r="1519" spans="2:2" x14ac:dyDescent="0.35">
      <c r="B1519" s="15"/>
    </row>
    <row r="1520" spans="2:2" x14ac:dyDescent="0.35">
      <c r="B1520" s="15"/>
    </row>
    <row r="1521" spans="2:2" x14ac:dyDescent="0.35">
      <c r="B1521" s="15"/>
    </row>
    <row r="1522" spans="2:2" x14ac:dyDescent="0.35">
      <c r="B1522" s="15"/>
    </row>
    <row r="1523" spans="2:2" x14ac:dyDescent="0.35">
      <c r="B1523" s="15"/>
    </row>
    <row r="1524" spans="2:2" x14ac:dyDescent="0.35">
      <c r="B1524" s="15"/>
    </row>
    <row r="1525" spans="2:2" x14ac:dyDescent="0.35">
      <c r="B1525" s="15"/>
    </row>
    <row r="1526" spans="2:2" x14ac:dyDescent="0.35">
      <c r="B1526" s="15"/>
    </row>
    <row r="1527" spans="2:2" x14ac:dyDescent="0.35">
      <c r="B1527" s="15"/>
    </row>
    <row r="1528" spans="2:2" x14ac:dyDescent="0.35">
      <c r="B1528" s="15"/>
    </row>
    <row r="1529" spans="2:2" x14ac:dyDescent="0.35">
      <c r="B1529" s="15"/>
    </row>
    <row r="1530" spans="2:2" x14ac:dyDescent="0.35">
      <c r="B1530" s="15"/>
    </row>
    <row r="1531" spans="2:2" x14ac:dyDescent="0.35">
      <c r="B1531" s="15"/>
    </row>
    <row r="1532" spans="2:2" x14ac:dyDescent="0.35">
      <c r="B1532" s="15"/>
    </row>
    <row r="1533" spans="2:2" x14ac:dyDescent="0.35">
      <c r="B1533" s="15"/>
    </row>
    <row r="1534" spans="2:2" x14ac:dyDescent="0.35">
      <c r="B1534" s="15"/>
    </row>
    <row r="1535" spans="2:2" x14ac:dyDescent="0.35">
      <c r="B1535" s="15"/>
    </row>
    <row r="1536" spans="2:2" x14ac:dyDescent="0.35">
      <c r="B1536" s="15"/>
    </row>
    <row r="1537" spans="2:2" x14ac:dyDescent="0.35">
      <c r="B1537" s="15"/>
    </row>
    <row r="1538" spans="2:2" x14ac:dyDescent="0.35">
      <c r="B1538" s="15"/>
    </row>
    <row r="1539" spans="2:2" x14ac:dyDescent="0.35">
      <c r="B1539" s="15"/>
    </row>
    <row r="1540" spans="2:2" x14ac:dyDescent="0.35">
      <c r="B1540" s="15"/>
    </row>
    <row r="1541" spans="2:2" x14ac:dyDescent="0.35">
      <c r="B1541" s="15"/>
    </row>
    <row r="1542" spans="2:2" x14ac:dyDescent="0.35">
      <c r="B1542" s="15"/>
    </row>
    <row r="1543" spans="2:2" x14ac:dyDescent="0.35">
      <c r="B1543" s="15"/>
    </row>
    <row r="1544" spans="2:2" x14ac:dyDescent="0.35">
      <c r="B1544" s="15"/>
    </row>
    <row r="1545" spans="2:2" x14ac:dyDescent="0.35">
      <c r="B1545" s="15"/>
    </row>
    <row r="1546" spans="2:2" x14ac:dyDescent="0.35">
      <c r="B1546" s="15"/>
    </row>
    <row r="1547" spans="2:2" x14ac:dyDescent="0.35">
      <c r="B1547" s="15"/>
    </row>
    <row r="1548" spans="2:2" x14ac:dyDescent="0.35">
      <c r="B1548" s="15"/>
    </row>
    <row r="1549" spans="2:2" x14ac:dyDescent="0.35">
      <c r="B1549" s="15"/>
    </row>
    <row r="1550" spans="2:2" x14ac:dyDescent="0.35">
      <c r="B1550" s="15"/>
    </row>
    <row r="1551" spans="2:2" x14ac:dyDescent="0.35">
      <c r="B1551" s="15"/>
    </row>
    <row r="1552" spans="2:2" x14ac:dyDescent="0.35">
      <c r="B1552" s="15"/>
    </row>
    <row r="1553" spans="2:2" x14ac:dyDescent="0.35">
      <c r="B1553" s="15"/>
    </row>
    <row r="1554" spans="2:2" x14ac:dyDescent="0.35">
      <c r="B1554" s="15"/>
    </row>
    <row r="1555" spans="2:2" x14ac:dyDescent="0.35">
      <c r="B1555" s="15"/>
    </row>
    <row r="1556" spans="2:2" x14ac:dyDescent="0.35">
      <c r="B1556" s="15"/>
    </row>
    <row r="1557" spans="2:2" x14ac:dyDescent="0.35">
      <c r="B1557" s="15"/>
    </row>
    <row r="1558" spans="2:2" x14ac:dyDescent="0.35">
      <c r="B1558" s="15"/>
    </row>
    <row r="1559" spans="2:2" x14ac:dyDescent="0.35">
      <c r="B1559" s="15"/>
    </row>
    <row r="1560" spans="2:2" x14ac:dyDescent="0.35">
      <c r="B1560" s="15"/>
    </row>
    <row r="1561" spans="2:2" x14ac:dyDescent="0.35">
      <c r="B1561" s="15"/>
    </row>
    <row r="1562" spans="2:2" x14ac:dyDescent="0.35">
      <c r="B1562" s="15"/>
    </row>
    <row r="1563" spans="2:2" x14ac:dyDescent="0.35">
      <c r="B1563" s="15"/>
    </row>
    <row r="1564" spans="2:2" x14ac:dyDescent="0.35">
      <c r="B1564" s="15"/>
    </row>
    <row r="1565" spans="2:2" x14ac:dyDescent="0.35">
      <c r="B1565" s="15"/>
    </row>
    <row r="1566" spans="2:2" x14ac:dyDescent="0.35">
      <c r="B1566" s="15"/>
    </row>
    <row r="1567" spans="2:2" x14ac:dyDescent="0.35">
      <c r="B1567" s="15"/>
    </row>
    <row r="1568" spans="2:2" x14ac:dyDescent="0.35">
      <c r="B1568" s="15"/>
    </row>
    <row r="1569" spans="2:2" x14ac:dyDescent="0.35">
      <c r="B1569" s="15"/>
    </row>
    <row r="1570" spans="2:2" x14ac:dyDescent="0.35">
      <c r="B1570" s="15"/>
    </row>
    <row r="1571" spans="2:2" x14ac:dyDescent="0.35">
      <c r="B1571" s="15"/>
    </row>
    <row r="1572" spans="2:2" x14ac:dyDescent="0.35">
      <c r="B1572" s="15"/>
    </row>
    <row r="1573" spans="2:2" x14ac:dyDescent="0.35">
      <c r="B1573" s="15"/>
    </row>
    <row r="1574" spans="2:2" x14ac:dyDescent="0.35">
      <c r="B1574" s="15"/>
    </row>
    <row r="1575" spans="2:2" x14ac:dyDescent="0.35">
      <c r="B1575" s="15"/>
    </row>
    <row r="1576" spans="2:2" x14ac:dyDescent="0.35">
      <c r="B1576" s="15"/>
    </row>
    <row r="1577" spans="2:2" x14ac:dyDescent="0.35">
      <c r="B1577" s="15"/>
    </row>
    <row r="1578" spans="2:2" x14ac:dyDescent="0.35">
      <c r="B1578" s="15"/>
    </row>
    <row r="1579" spans="2:2" x14ac:dyDescent="0.35">
      <c r="B1579" s="15"/>
    </row>
    <row r="1580" spans="2:2" x14ac:dyDescent="0.35">
      <c r="B1580" s="15"/>
    </row>
    <row r="1581" spans="2:2" x14ac:dyDescent="0.35">
      <c r="B1581" s="15"/>
    </row>
    <row r="1582" spans="2:2" x14ac:dyDescent="0.35">
      <c r="B1582" s="15"/>
    </row>
    <row r="1583" spans="2:2" x14ac:dyDescent="0.35">
      <c r="B1583" s="15"/>
    </row>
    <row r="1584" spans="2:2" x14ac:dyDescent="0.35">
      <c r="B1584" s="15"/>
    </row>
    <row r="1585" spans="2:2" x14ac:dyDescent="0.35">
      <c r="B1585" s="15"/>
    </row>
    <row r="1586" spans="2:2" x14ac:dyDescent="0.35">
      <c r="B1586" s="15"/>
    </row>
    <row r="1587" spans="2:2" x14ac:dyDescent="0.35">
      <c r="B1587" s="15"/>
    </row>
    <row r="1588" spans="2:2" x14ac:dyDescent="0.35">
      <c r="B1588" s="15"/>
    </row>
    <row r="1589" spans="2:2" x14ac:dyDescent="0.35">
      <c r="B1589" s="15"/>
    </row>
    <row r="1590" spans="2:2" x14ac:dyDescent="0.35">
      <c r="B1590" s="15"/>
    </row>
    <row r="1591" spans="2:2" x14ac:dyDescent="0.35">
      <c r="B1591" s="15"/>
    </row>
    <row r="1592" spans="2:2" x14ac:dyDescent="0.35">
      <c r="B1592" s="15"/>
    </row>
    <row r="1593" spans="2:2" x14ac:dyDescent="0.35">
      <c r="B1593" s="15"/>
    </row>
    <row r="1594" spans="2:2" x14ac:dyDescent="0.35">
      <c r="B1594" s="15"/>
    </row>
    <row r="1595" spans="2:2" x14ac:dyDescent="0.35">
      <c r="B1595" s="15"/>
    </row>
    <row r="1596" spans="2:2" x14ac:dyDescent="0.35">
      <c r="B1596" s="15"/>
    </row>
    <row r="1597" spans="2:2" x14ac:dyDescent="0.35">
      <c r="B1597" s="15"/>
    </row>
    <row r="1598" spans="2:2" x14ac:dyDescent="0.35">
      <c r="B1598" s="15"/>
    </row>
    <row r="1599" spans="2:2" x14ac:dyDescent="0.35">
      <c r="B1599" s="15"/>
    </row>
    <row r="1600" spans="2:2" x14ac:dyDescent="0.35">
      <c r="B1600" s="15"/>
    </row>
    <row r="1601" spans="2:2" x14ac:dyDescent="0.35">
      <c r="B1601" s="15"/>
    </row>
    <row r="1602" spans="2:2" x14ac:dyDescent="0.35">
      <c r="B1602" s="15"/>
    </row>
    <row r="1603" spans="2:2" x14ac:dyDescent="0.35">
      <c r="B1603" s="15"/>
    </row>
    <row r="1604" spans="2:2" x14ac:dyDescent="0.35">
      <c r="B1604" s="15"/>
    </row>
    <row r="1605" spans="2:2" x14ac:dyDescent="0.35">
      <c r="B1605" s="15"/>
    </row>
    <row r="1606" spans="2:2" x14ac:dyDescent="0.35">
      <c r="B1606" s="15"/>
    </row>
    <row r="1607" spans="2:2" x14ac:dyDescent="0.35">
      <c r="B1607" s="15"/>
    </row>
    <row r="1608" spans="2:2" x14ac:dyDescent="0.35">
      <c r="B1608" s="15"/>
    </row>
    <row r="1609" spans="2:2" x14ac:dyDescent="0.35">
      <c r="B1609" s="15"/>
    </row>
    <row r="1610" spans="2:2" x14ac:dyDescent="0.35">
      <c r="B1610" s="15"/>
    </row>
    <row r="1611" spans="2:2" x14ac:dyDescent="0.35">
      <c r="B1611" s="15"/>
    </row>
    <row r="1612" spans="2:2" x14ac:dyDescent="0.35">
      <c r="B1612" s="15"/>
    </row>
    <row r="1613" spans="2:2" x14ac:dyDescent="0.35">
      <c r="B1613" s="15"/>
    </row>
    <row r="1614" spans="2:2" x14ac:dyDescent="0.35">
      <c r="B1614" s="15"/>
    </row>
    <row r="1615" spans="2:2" x14ac:dyDescent="0.35">
      <c r="B1615" s="15"/>
    </row>
    <row r="1616" spans="2:2" x14ac:dyDescent="0.35">
      <c r="B1616" s="15"/>
    </row>
    <row r="1617" spans="2:2" x14ac:dyDescent="0.35">
      <c r="B1617" s="15"/>
    </row>
    <row r="1618" spans="2:2" x14ac:dyDescent="0.35">
      <c r="B1618" s="15"/>
    </row>
    <row r="1619" spans="2:2" x14ac:dyDescent="0.35">
      <c r="B1619" s="15"/>
    </row>
    <row r="1620" spans="2:2" x14ac:dyDescent="0.35">
      <c r="B1620" s="15"/>
    </row>
    <row r="1621" spans="2:2" x14ac:dyDescent="0.35">
      <c r="B1621" s="15"/>
    </row>
    <row r="1622" spans="2:2" x14ac:dyDescent="0.35">
      <c r="B1622" s="15"/>
    </row>
    <row r="1623" spans="2:2" x14ac:dyDescent="0.35">
      <c r="B1623" s="15"/>
    </row>
    <row r="1624" spans="2:2" x14ac:dyDescent="0.35">
      <c r="B1624" s="15"/>
    </row>
    <row r="1625" spans="2:2" x14ac:dyDescent="0.35">
      <c r="B1625" s="15"/>
    </row>
    <row r="1626" spans="2:2" x14ac:dyDescent="0.35">
      <c r="B1626" s="15"/>
    </row>
    <row r="1627" spans="2:2" x14ac:dyDescent="0.35">
      <c r="B1627" s="15"/>
    </row>
    <row r="1628" spans="2:2" x14ac:dyDescent="0.35">
      <c r="B1628" s="15"/>
    </row>
    <row r="1629" spans="2:2" x14ac:dyDescent="0.35">
      <c r="B1629" s="15"/>
    </row>
    <row r="1630" spans="2:2" x14ac:dyDescent="0.35">
      <c r="B1630" s="15"/>
    </row>
    <row r="1631" spans="2:2" x14ac:dyDescent="0.35">
      <c r="B1631" s="15"/>
    </row>
    <row r="1632" spans="2:2" x14ac:dyDescent="0.35">
      <c r="B1632" s="15"/>
    </row>
    <row r="1633" spans="2:2" x14ac:dyDescent="0.35">
      <c r="B1633" s="15"/>
    </row>
    <row r="1634" spans="2:2" x14ac:dyDescent="0.35">
      <c r="B1634" s="15"/>
    </row>
    <row r="1635" spans="2:2" x14ac:dyDescent="0.35">
      <c r="B1635" s="15"/>
    </row>
    <row r="1636" spans="2:2" x14ac:dyDescent="0.35">
      <c r="B1636" s="15"/>
    </row>
    <row r="1637" spans="2:2" x14ac:dyDescent="0.35">
      <c r="B1637" s="15"/>
    </row>
    <row r="1638" spans="2:2" x14ac:dyDescent="0.35">
      <c r="B1638" s="15"/>
    </row>
    <row r="1639" spans="2:2" x14ac:dyDescent="0.35">
      <c r="B1639" s="15"/>
    </row>
    <row r="1640" spans="2:2" x14ac:dyDescent="0.35">
      <c r="B1640" s="15"/>
    </row>
    <row r="1641" spans="2:2" x14ac:dyDescent="0.35">
      <c r="B1641" s="15"/>
    </row>
    <row r="1642" spans="2:2" x14ac:dyDescent="0.35">
      <c r="B1642" s="15"/>
    </row>
    <row r="1643" spans="2:2" x14ac:dyDescent="0.35">
      <c r="B1643" s="15"/>
    </row>
    <row r="1644" spans="2:2" x14ac:dyDescent="0.35">
      <c r="B1644" s="15"/>
    </row>
    <row r="1645" spans="2:2" x14ac:dyDescent="0.35">
      <c r="B1645" s="15"/>
    </row>
    <row r="1646" spans="2:2" x14ac:dyDescent="0.35">
      <c r="B1646" s="15"/>
    </row>
    <row r="1647" spans="2:2" x14ac:dyDescent="0.35">
      <c r="B1647" s="15"/>
    </row>
    <row r="1648" spans="2:2" x14ac:dyDescent="0.35">
      <c r="B1648" s="15"/>
    </row>
    <row r="1649" spans="2:2" x14ac:dyDescent="0.35">
      <c r="B1649" s="15"/>
    </row>
    <row r="1650" spans="2:2" x14ac:dyDescent="0.35">
      <c r="B1650" s="15"/>
    </row>
    <row r="1651" spans="2:2" x14ac:dyDescent="0.35">
      <c r="B1651" s="15"/>
    </row>
    <row r="1652" spans="2:2" x14ac:dyDescent="0.35">
      <c r="B1652" s="15"/>
    </row>
    <row r="1653" spans="2:2" x14ac:dyDescent="0.35">
      <c r="B1653" s="15"/>
    </row>
    <row r="1654" spans="2:2" x14ac:dyDescent="0.35">
      <c r="B1654" s="15"/>
    </row>
    <row r="1655" spans="2:2" x14ac:dyDescent="0.35">
      <c r="B1655" s="15"/>
    </row>
    <row r="1656" spans="2:2" x14ac:dyDescent="0.35">
      <c r="B1656" s="15"/>
    </row>
    <row r="1657" spans="2:2" x14ac:dyDescent="0.35">
      <c r="B1657" s="15"/>
    </row>
    <row r="1658" spans="2:2" x14ac:dyDescent="0.35">
      <c r="B1658" s="15"/>
    </row>
    <row r="1659" spans="2:2" x14ac:dyDescent="0.35">
      <c r="B1659" s="15"/>
    </row>
    <row r="1660" spans="2:2" x14ac:dyDescent="0.35">
      <c r="B1660" s="15"/>
    </row>
    <row r="1661" spans="2:2" x14ac:dyDescent="0.35">
      <c r="B1661" s="15"/>
    </row>
    <row r="1662" spans="2:2" x14ac:dyDescent="0.35">
      <c r="B1662" s="15"/>
    </row>
    <row r="1663" spans="2:2" x14ac:dyDescent="0.35">
      <c r="B1663" s="15"/>
    </row>
    <row r="1664" spans="2:2" x14ac:dyDescent="0.35">
      <c r="B1664" s="15"/>
    </row>
    <row r="1665" spans="2:2" x14ac:dyDescent="0.35">
      <c r="B1665" s="15"/>
    </row>
    <row r="1666" spans="2:2" x14ac:dyDescent="0.35">
      <c r="B1666" s="15"/>
    </row>
    <row r="1667" spans="2:2" x14ac:dyDescent="0.35">
      <c r="B1667" s="15"/>
    </row>
    <row r="1668" spans="2:2" x14ac:dyDescent="0.35">
      <c r="B1668" s="15"/>
    </row>
    <row r="1669" spans="2:2" x14ac:dyDescent="0.35">
      <c r="B1669" s="15"/>
    </row>
    <row r="1670" spans="2:2" x14ac:dyDescent="0.35">
      <c r="B1670" s="15"/>
    </row>
    <row r="1671" spans="2:2" x14ac:dyDescent="0.35">
      <c r="B1671" s="15"/>
    </row>
    <row r="1672" spans="2:2" x14ac:dyDescent="0.35">
      <c r="B1672" s="15"/>
    </row>
    <row r="1673" spans="2:2" x14ac:dyDescent="0.35">
      <c r="B1673" s="15"/>
    </row>
    <row r="1674" spans="2:2" x14ac:dyDescent="0.35">
      <c r="B1674" s="15"/>
    </row>
    <row r="1675" spans="2:2" x14ac:dyDescent="0.35">
      <c r="B1675" s="15"/>
    </row>
    <row r="1676" spans="2:2" x14ac:dyDescent="0.35">
      <c r="B1676" s="15"/>
    </row>
    <row r="1677" spans="2:2" x14ac:dyDescent="0.35">
      <c r="B1677" s="15"/>
    </row>
    <row r="1678" spans="2:2" x14ac:dyDescent="0.35">
      <c r="B1678" s="15"/>
    </row>
    <row r="1679" spans="2:2" x14ac:dyDescent="0.35">
      <c r="B1679" s="15"/>
    </row>
    <row r="1680" spans="2:2" x14ac:dyDescent="0.35">
      <c r="B1680" s="15"/>
    </row>
    <row r="1681" spans="2:2" x14ac:dyDescent="0.35">
      <c r="B1681" s="15"/>
    </row>
    <row r="1682" spans="2:2" x14ac:dyDescent="0.35">
      <c r="B1682" s="15"/>
    </row>
    <row r="1683" spans="2:2" x14ac:dyDescent="0.35">
      <c r="B1683" s="15"/>
    </row>
    <row r="1684" spans="2:2" x14ac:dyDescent="0.35">
      <c r="B1684" s="15"/>
    </row>
    <row r="1685" spans="2:2" x14ac:dyDescent="0.35">
      <c r="B1685" s="15"/>
    </row>
    <row r="1686" spans="2:2" x14ac:dyDescent="0.35">
      <c r="B1686" s="15"/>
    </row>
    <row r="1687" spans="2:2" x14ac:dyDescent="0.35">
      <c r="B1687" s="15"/>
    </row>
    <row r="1688" spans="2:2" x14ac:dyDescent="0.35">
      <c r="B1688" s="15"/>
    </row>
    <row r="1689" spans="2:2" x14ac:dyDescent="0.35">
      <c r="B1689" s="15"/>
    </row>
    <row r="1690" spans="2:2" x14ac:dyDescent="0.35">
      <c r="B1690" s="15"/>
    </row>
    <row r="1691" spans="2:2" x14ac:dyDescent="0.35">
      <c r="B1691" s="15"/>
    </row>
    <row r="1692" spans="2:2" x14ac:dyDescent="0.35">
      <c r="B1692" s="15"/>
    </row>
    <row r="1693" spans="2:2" x14ac:dyDescent="0.35">
      <c r="B1693" s="15"/>
    </row>
    <row r="1694" spans="2:2" x14ac:dyDescent="0.35">
      <c r="B1694" s="15"/>
    </row>
    <row r="1695" spans="2:2" x14ac:dyDescent="0.35">
      <c r="B1695" s="15"/>
    </row>
    <row r="1696" spans="2:2" x14ac:dyDescent="0.35">
      <c r="B1696" s="15"/>
    </row>
    <row r="1697" spans="2:2" x14ac:dyDescent="0.35">
      <c r="B1697" s="15"/>
    </row>
    <row r="1698" spans="2:2" x14ac:dyDescent="0.35">
      <c r="B1698" s="15"/>
    </row>
    <row r="1699" spans="2:2" x14ac:dyDescent="0.35">
      <c r="B1699" s="15"/>
    </row>
    <row r="1700" spans="2:2" x14ac:dyDescent="0.35">
      <c r="B1700" s="15"/>
    </row>
    <row r="1701" spans="2:2" x14ac:dyDescent="0.35">
      <c r="B1701" s="15"/>
    </row>
    <row r="1702" spans="2:2" x14ac:dyDescent="0.35">
      <c r="B1702" s="15"/>
    </row>
    <row r="1703" spans="2:2" x14ac:dyDescent="0.35">
      <c r="B1703" s="15"/>
    </row>
    <row r="1704" spans="2:2" x14ac:dyDescent="0.35">
      <c r="B1704" s="15"/>
    </row>
    <row r="1705" spans="2:2" x14ac:dyDescent="0.35">
      <c r="B1705" s="15"/>
    </row>
    <row r="1706" spans="2:2" x14ac:dyDescent="0.35">
      <c r="B1706" s="15"/>
    </row>
    <row r="1707" spans="2:2" x14ac:dyDescent="0.35">
      <c r="B1707" s="15"/>
    </row>
    <row r="1708" spans="2:2" x14ac:dyDescent="0.35">
      <c r="B1708" s="15"/>
    </row>
    <row r="1709" spans="2:2" x14ac:dyDescent="0.35">
      <c r="B1709" s="15"/>
    </row>
    <row r="1710" spans="2:2" x14ac:dyDescent="0.35">
      <c r="B1710" s="15"/>
    </row>
    <row r="1711" spans="2:2" x14ac:dyDescent="0.35">
      <c r="B1711" s="15"/>
    </row>
    <row r="1712" spans="2:2" x14ac:dyDescent="0.35">
      <c r="B1712" s="15"/>
    </row>
    <row r="1713" spans="2:2" x14ac:dyDescent="0.35">
      <c r="B1713" s="15"/>
    </row>
    <row r="1714" spans="2:2" x14ac:dyDescent="0.35">
      <c r="B1714" s="15"/>
    </row>
    <row r="1715" spans="2:2" x14ac:dyDescent="0.35">
      <c r="B1715" s="15"/>
    </row>
    <row r="1716" spans="2:2" x14ac:dyDescent="0.35">
      <c r="B1716" s="15"/>
    </row>
    <row r="1717" spans="2:2" x14ac:dyDescent="0.35">
      <c r="B1717" s="15"/>
    </row>
    <row r="1718" spans="2:2" x14ac:dyDescent="0.35">
      <c r="B1718" s="15"/>
    </row>
    <row r="1719" spans="2:2" x14ac:dyDescent="0.35">
      <c r="B1719" s="15"/>
    </row>
    <row r="1720" spans="2:2" x14ac:dyDescent="0.35">
      <c r="B1720" s="15"/>
    </row>
    <row r="1721" spans="2:2" x14ac:dyDescent="0.35">
      <c r="B1721" s="15"/>
    </row>
    <row r="1722" spans="2:2" x14ac:dyDescent="0.35">
      <c r="B1722" s="15"/>
    </row>
    <row r="1723" spans="2:2" x14ac:dyDescent="0.35">
      <c r="B1723" s="15"/>
    </row>
    <row r="1724" spans="2:2" x14ac:dyDescent="0.35">
      <c r="B1724" s="15"/>
    </row>
    <row r="1725" spans="2:2" x14ac:dyDescent="0.35">
      <c r="B1725" s="15"/>
    </row>
    <row r="1726" spans="2:2" x14ac:dyDescent="0.35">
      <c r="B1726" s="15"/>
    </row>
    <row r="1727" spans="2:2" x14ac:dyDescent="0.35">
      <c r="B1727" s="15"/>
    </row>
    <row r="1728" spans="2:2" x14ac:dyDescent="0.35">
      <c r="B1728" s="15"/>
    </row>
    <row r="1729" spans="2:2" x14ac:dyDescent="0.35">
      <c r="B1729" s="15"/>
    </row>
    <row r="1730" spans="2:2" x14ac:dyDescent="0.35">
      <c r="B1730" s="15"/>
    </row>
    <row r="1731" spans="2:2" x14ac:dyDescent="0.35">
      <c r="B1731" s="15"/>
    </row>
    <row r="1732" spans="2:2" x14ac:dyDescent="0.35">
      <c r="B1732" s="15"/>
    </row>
    <row r="1733" spans="2:2" x14ac:dyDescent="0.35">
      <c r="B1733" s="15"/>
    </row>
    <row r="1734" spans="2:2" x14ac:dyDescent="0.35">
      <c r="B1734" s="15"/>
    </row>
    <row r="1735" spans="2:2" x14ac:dyDescent="0.35">
      <c r="B1735" s="15"/>
    </row>
    <row r="1736" spans="2:2" x14ac:dyDescent="0.35">
      <c r="B1736" s="15"/>
    </row>
    <row r="1737" spans="2:2" x14ac:dyDescent="0.35">
      <c r="B1737" s="15"/>
    </row>
    <row r="1738" spans="2:2" x14ac:dyDescent="0.35">
      <c r="B1738" s="15"/>
    </row>
    <row r="1739" spans="2:2" x14ac:dyDescent="0.35">
      <c r="B1739" s="15"/>
    </row>
    <row r="1740" spans="2:2" x14ac:dyDescent="0.35">
      <c r="B1740" s="15"/>
    </row>
    <row r="1741" spans="2:2" x14ac:dyDescent="0.35">
      <c r="B1741" s="15"/>
    </row>
    <row r="1742" spans="2:2" x14ac:dyDescent="0.35">
      <c r="B1742" s="15"/>
    </row>
    <row r="1743" spans="2:2" x14ac:dyDescent="0.35">
      <c r="B1743" s="15"/>
    </row>
    <row r="1744" spans="2:2" x14ac:dyDescent="0.35">
      <c r="B1744" s="15"/>
    </row>
    <row r="1745" spans="2:2" x14ac:dyDescent="0.35">
      <c r="B1745" s="15"/>
    </row>
    <row r="1746" spans="2:2" x14ac:dyDescent="0.35">
      <c r="B1746" s="15"/>
    </row>
    <row r="1747" spans="2:2" x14ac:dyDescent="0.35">
      <c r="B1747" s="15"/>
    </row>
    <row r="1748" spans="2:2" x14ac:dyDescent="0.35">
      <c r="B1748" s="15"/>
    </row>
    <row r="1749" spans="2:2" x14ac:dyDescent="0.35">
      <c r="B1749" s="15"/>
    </row>
    <row r="1750" spans="2:2" x14ac:dyDescent="0.35">
      <c r="B1750" s="15"/>
    </row>
    <row r="1751" spans="2:2" x14ac:dyDescent="0.35">
      <c r="B1751" s="15"/>
    </row>
    <row r="1752" spans="2:2" x14ac:dyDescent="0.35">
      <c r="B1752" s="15"/>
    </row>
    <row r="1753" spans="2:2" x14ac:dyDescent="0.35">
      <c r="B1753" s="15"/>
    </row>
    <row r="1754" spans="2:2" x14ac:dyDescent="0.35">
      <c r="B1754" s="15"/>
    </row>
    <row r="1755" spans="2:2" x14ac:dyDescent="0.35">
      <c r="B1755" s="15"/>
    </row>
    <row r="1756" spans="2:2" x14ac:dyDescent="0.35">
      <c r="B1756" s="15"/>
    </row>
    <row r="1757" spans="2:2" x14ac:dyDescent="0.35">
      <c r="B1757" s="15"/>
    </row>
    <row r="1758" spans="2:2" x14ac:dyDescent="0.35">
      <c r="B1758" s="15"/>
    </row>
    <row r="1759" spans="2:2" x14ac:dyDescent="0.35">
      <c r="B1759" s="15"/>
    </row>
    <row r="1760" spans="2:2" x14ac:dyDescent="0.35">
      <c r="B1760" s="15"/>
    </row>
    <row r="1761" spans="2:2" x14ac:dyDescent="0.35">
      <c r="B1761" s="15"/>
    </row>
    <row r="1762" spans="2:2" x14ac:dyDescent="0.35">
      <c r="B1762" s="15"/>
    </row>
    <row r="1763" spans="2:2" x14ac:dyDescent="0.35">
      <c r="B1763" s="15"/>
    </row>
    <row r="1764" spans="2:2" x14ac:dyDescent="0.35">
      <c r="B1764" s="15"/>
    </row>
    <row r="1765" spans="2:2" x14ac:dyDescent="0.35">
      <c r="B1765" s="15"/>
    </row>
    <row r="1766" spans="2:2" x14ac:dyDescent="0.35">
      <c r="B1766" s="15"/>
    </row>
    <row r="1767" spans="2:2" x14ac:dyDescent="0.35">
      <c r="B1767" s="15"/>
    </row>
    <row r="1768" spans="2:2" x14ac:dyDescent="0.35">
      <c r="B1768" s="15"/>
    </row>
    <row r="1769" spans="2:2" x14ac:dyDescent="0.35">
      <c r="B1769" s="15"/>
    </row>
    <row r="1770" spans="2:2" x14ac:dyDescent="0.35">
      <c r="B1770" s="15"/>
    </row>
    <row r="1771" spans="2:2" x14ac:dyDescent="0.35">
      <c r="B1771" s="15"/>
    </row>
    <row r="1772" spans="2:2" x14ac:dyDescent="0.35">
      <c r="B1772" s="15"/>
    </row>
    <row r="1773" spans="2:2" x14ac:dyDescent="0.35">
      <c r="B1773" s="15"/>
    </row>
    <row r="1774" spans="2:2" x14ac:dyDescent="0.35">
      <c r="B1774" s="15"/>
    </row>
    <row r="1775" spans="2:2" x14ac:dyDescent="0.35">
      <c r="B1775" s="15"/>
    </row>
    <row r="1776" spans="2:2" x14ac:dyDescent="0.35">
      <c r="B1776" s="15"/>
    </row>
    <row r="1777" spans="2:2" x14ac:dyDescent="0.35">
      <c r="B1777" s="15"/>
    </row>
    <row r="1778" spans="2:2" x14ac:dyDescent="0.35">
      <c r="B1778" s="15"/>
    </row>
    <row r="1779" spans="2:2" x14ac:dyDescent="0.35">
      <c r="B1779" s="15"/>
    </row>
    <row r="1780" spans="2:2" x14ac:dyDescent="0.35">
      <c r="B1780" s="15"/>
    </row>
    <row r="1781" spans="2:2" x14ac:dyDescent="0.35">
      <c r="B1781" s="15"/>
    </row>
    <row r="1782" spans="2:2" x14ac:dyDescent="0.35">
      <c r="B1782" s="15"/>
    </row>
    <row r="1783" spans="2:2" x14ac:dyDescent="0.35">
      <c r="B1783" s="15"/>
    </row>
    <row r="1784" spans="2:2" x14ac:dyDescent="0.35">
      <c r="B1784" s="15"/>
    </row>
    <row r="1785" spans="2:2" x14ac:dyDescent="0.35">
      <c r="B1785" s="15"/>
    </row>
    <row r="1786" spans="2:2" x14ac:dyDescent="0.35">
      <c r="B1786" s="15"/>
    </row>
    <row r="1787" spans="2:2" x14ac:dyDescent="0.35">
      <c r="B1787" s="15"/>
    </row>
    <row r="1788" spans="2:2" x14ac:dyDescent="0.35">
      <c r="B1788" s="15"/>
    </row>
    <row r="1789" spans="2:2" x14ac:dyDescent="0.35">
      <c r="B1789" s="15"/>
    </row>
    <row r="1790" spans="2:2" x14ac:dyDescent="0.35">
      <c r="B1790" s="15"/>
    </row>
    <row r="1791" spans="2:2" x14ac:dyDescent="0.35">
      <c r="B1791" s="15"/>
    </row>
    <row r="1792" spans="2:2" x14ac:dyDescent="0.35">
      <c r="B1792" s="15"/>
    </row>
    <row r="1793" spans="2:2" x14ac:dyDescent="0.35">
      <c r="B1793" s="15"/>
    </row>
    <row r="1794" spans="2:2" x14ac:dyDescent="0.35">
      <c r="B1794" s="15"/>
    </row>
    <row r="1795" spans="2:2" x14ac:dyDescent="0.35">
      <c r="B1795" s="15"/>
    </row>
    <row r="1796" spans="2:2" x14ac:dyDescent="0.35">
      <c r="B1796" s="15"/>
    </row>
    <row r="1797" spans="2:2" x14ac:dyDescent="0.35">
      <c r="B1797" s="15"/>
    </row>
    <row r="1798" spans="2:2" x14ac:dyDescent="0.35">
      <c r="B1798" s="15"/>
    </row>
    <row r="1799" spans="2:2" x14ac:dyDescent="0.35">
      <c r="B1799" s="15"/>
    </row>
    <row r="1800" spans="2:2" x14ac:dyDescent="0.35">
      <c r="B1800" s="15"/>
    </row>
    <row r="1801" spans="2:2" x14ac:dyDescent="0.35">
      <c r="B1801" s="15"/>
    </row>
    <row r="1802" spans="2:2" x14ac:dyDescent="0.35">
      <c r="B1802" s="15"/>
    </row>
    <row r="1803" spans="2:2" x14ac:dyDescent="0.35">
      <c r="B1803" s="15"/>
    </row>
    <row r="1804" spans="2:2" x14ac:dyDescent="0.35">
      <c r="B1804" s="15"/>
    </row>
    <row r="1805" spans="2:2" x14ac:dyDescent="0.35">
      <c r="B1805" s="15"/>
    </row>
    <row r="1806" spans="2:2" x14ac:dyDescent="0.35">
      <c r="B1806" s="15"/>
    </row>
    <row r="1807" spans="2:2" x14ac:dyDescent="0.35">
      <c r="B1807" s="15"/>
    </row>
    <row r="1808" spans="2:2" x14ac:dyDescent="0.35">
      <c r="B1808" s="15"/>
    </row>
    <row r="1809" spans="2:2" x14ac:dyDescent="0.35">
      <c r="B1809" s="15"/>
    </row>
    <row r="1810" spans="2:2" x14ac:dyDescent="0.35">
      <c r="B1810" s="15"/>
    </row>
    <row r="1811" spans="2:2" x14ac:dyDescent="0.35">
      <c r="B1811" s="15"/>
    </row>
    <row r="1812" spans="2:2" x14ac:dyDescent="0.35">
      <c r="B1812" s="15"/>
    </row>
    <row r="1813" spans="2:2" x14ac:dyDescent="0.35">
      <c r="B1813" s="15"/>
    </row>
    <row r="1814" spans="2:2" x14ac:dyDescent="0.35">
      <c r="B1814" s="15"/>
    </row>
    <row r="1815" spans="2:2" x14ac:dyDescent="0.35">
      <c r="B1815" s="15"/>
    </row>
    <row r="1816" spans="2:2" x14ac:dyDescent="0.35">
      <c r="B1816" s="15"/>
    </row>
    <row r="1817" spans="2:2" x14ac:dyDescent="0.35">
      <c r="B1817" s="15"/>
    </row>
    <row r="1818" spans="2:2" x14ac:dyDescent="0.35">
      <c r="B1818" s="15"/>
    </row>
    <row r="1819" spans="2:2" x14ac:dyDescent="0.35">
      <c r="B1819" s="15"/>
    </row>
    <row r="1820" spans="2:2" x14ac:dyDescent="0.35">
      <c r="B1820" s="15"/>
    </row>
    <row r="1821" spans="2:2" x14ac:dyDescent="0.35">
      <c r="B1821" s="15"/>
    </row>
    <row r="1822" spans="2:2" x14ac:dyDescent="0.35">
      <c r="B1822" s="15"/>
    </row>
    <row r="1823" spans="2:2" x14ac:dyDescent="0.35">
      <c r="B1823" s="15"/>
    </row>
    <row r="1824" spans="2:2" x14ac:dyDescent="0.35">
      <c r="B1824" s="15"/>
    </row>
    <row r="1825" spans="2:2" x14ac:dyDescent="0.35">
      <c r="B1825" s="15"/>
    </row>
    <row r="1826" spans="2:2" x14ac:dyDescent="0.35">
      <c r="B1826" s="15"/>
    </row>
    <row r="1827" spans="2:2" x14ac:dyDescent="0.35">
      <c r="B1827" s="15"/>
    </row>
    <row r="1828" spans="2:2" x14ac:dyDescent="0.35">
      <c r="B1828" s="15"/>
    </row>
    <row r="1829" spans="2:2" x14ac:dyDescent="0.35">
      <c r="B1829" s="15"/>
    </row>
    <row r="1830" spans="2:2" x14ac:dyDescent="0.35">
      <c r="B1830" s="15"/>
    </row>
    <row r="1831" spans="2:2" x14ac:dyDescent="0.35">
      <c r="B1831" s="15"/>
    </row>
    <row r="1832" spans="2:2" x14ac:dyDescent="0.35">
      <c r="B1832" s="15"/>
    </row>
    <row r="1833" spans="2:2" x14ac:dyDescent="0.35">
      <c r="B1833" s="15"/>
    </row>
    <row r="1834" spans="2:2" x14ac:dyDescent="0.35">
      <c r="B1834" s="15"/>
    </row>
    <row r="1835" spans="2:2" x14ac:dyDescent="0.35">
      <c r="B1835" s="15"/>
    </row>
    <row r="1836" spans="2:2" x14ac:dyDescent="0.35">
      <c r="B1836" s="15"/>
    </row>
    <row r="1837" spans="2:2" x14ac:dyDescent="0.35">
      <c r="B1837" s="15"/>
    </row>
    <row r="1838" spans="2:2" x14ac:dyDescent="0.35">
      <c r="B1838" s="15"/>
    </row>
    <row r="1839" spans="2:2" x14ac:dyDescent="0.35">
      <c r="B1839" s="15"/>
    </row>
    <row r="1840" spans="2:2" x14ac:dyDescent="0.35">
      <c r="B1840" s="15"/>
    </row>
    <row r="1841" spans="2:2" x14ac:dyDescent="0.35">
      <c r="B1841" s="15"/>
    </row>
    <row r="1842" spans="2:2" x14ac:dyDescent="0.35">
      <c r="B1842" s="15"/>
    </row>
    <row r="1843" spans="2:2" x14ac:dyDescent="0.35">
      <c r="B1843" s="15"/>
    </row>
    <row r="1844" spans="2:2" x14ac:dyDescent="0.35">
      <c r="B1844" s="15"/>
    </row>
    <row r="1845" spans="2:2" x14ac:dyDescent="0.35">
      <c r="B1845" s="15"/>
    </row>
    <row r="1846" spans="2:2" x14ac:dyDescent="0.35">
      <c r="B1846" s="15"/>
    </row>
    <row r="1847" spans="2:2" x14ac:dyDescent="0.35">
      <c r="B1847" s="15"/>
    </row>
    <row r="1848" spans="2:2" x14ac:dyDescent="0.35">
      <c r="B1848" s="15"/>
    </row>
    <row r="1849" spans="2:2" x14ac:dyDescent="0.35">
      <c r="B1849" s="15"/>
    </row>
    <row r="1850" spans="2:2" x14ac:dyDescent="0.35">
      <c r="B1850" s="15"/>
    </row>
    <row r="1851" spans="2:2" x14ac:dyDescent="0.35">
      <c r="B1851" s="15"/>
    </row>
    <row r="1852" spans="2:2" x14ac:dyDescent="0.35">
      <c r="B1852" s="15"/>
    </row>
    <row r="1853" spans="2:2" x14ac:dyDescent="0.35">
      <c r="B1853" s="15"/>
    </row>
    <row r="1854" spans="2:2" x14ac:dyDescent="0.35">
      <c r="B1854" s="15"/>
    </row>
    <row r="1855" spans="2:2" x14ac:dyDescent="0.35">
      <c r="B1855" s="15"/>
    </row>
    <row r="1856" spans="2:2" x14ac:dyDescent="0.35">
      <c r="B1856" s="15"/>
    </row>
    <row r="1857" spans="2:2" x14ac:dyDescent="0.35">
      <c r="B1857" s="15"/>
    </row>
    <row r="1858" spans="2:2" x14ac:dyDescent="0.35">
      <c r="B1858" s="15"/>
    </row>
    <row r="1859" spans="2:2" x14ac:dyDescent="0.35">
      <c r="B1859" s="15"/>
    </row>
    <row r="1860" spans="2:2" x14ac:dyDescent="0.35">
      <c r="B1860" s="15"/>
    </row>
    <row r="1861" spans="2:2" x14ac:dyDescent="0.35">
      <c r="B1861" s="15"/>
    </row>
    <row r="1862" spans="2:2" x14ac:dyDescent="0.35">
      <c r="B1862" s="15"/>
    </row>
    <row r="1863" spans="2:2" x14ac:dyDescent="0.35">
      <c r="B1863" s="15"/>
    </row>
    <row r="1864" spans="2:2" x14ac:dyDescent="0.35">
      <c r="B1864" s="15"/>
    </row>
    <row r="1865" spans="2:2" x14ac:dyDescent="0.35">
      <c r="B1865" s="15"/>
    </row>
    <row r="1866" spans="2:2" x14ac:dyDescent="0.35">
      <c r="B1866" s="15"/>
    </row>
    <row r="1867" spans="2:2" x14ac:dyDescent="0.35">
      <c r="B1867" s="15"/>
    </row>
    <row r="1868" spans="2:2" x14ac:dyDescent="0.35">
      <c r="B1868" s="15"/>
    </row>
    <row r="1869" spans="2:2" x14ac:dyDescent="0.35">
      <c r="B1869" s="15"/>
    </row>
    <row r="1870" spans="2:2" x14ac:dyDescent="0.35">
      <c r="B1870" s="15"/>
    </row>
    <row r="1871" spans="2:2" x14ac:dyDescent="0.35">
      <c r="B1871" s="15"/>
    </row>
    <row r="1872" spans="2:2" x14ac:dyDescent="0.35">
      <c r="B1872" s="15"/>
    </row>
    <row r="1873" spans="2:2" x14ac:dyDescent="0.35">
      <c r="B1873" s="15"/>
    </row>
    <row r="1874" spans="2:2" x14ac:dyDescent="0.35">
      <c r="B1874" s="15"/>
    </row>
    <row r="1875" spans="2:2" x14ac:dyDescent="0.35">
      <c r="B1875" s="15"/>
    </row>
    <row r="1876" spans="2:2" x14ac:dyDescent="0.35">
      <c r="B1876" s="15"/>
    </row>
    <row r="1877" spans="2:2" x14ac:dyDescent="0.35">
      <c r="B1877" s="15"/>
    </row>
    <row r="1878" spans="2:2" x14ac:dyDescent="0.35">
      <c r="B1878" s="15"/>
    </row>
    <row r="1879" spans="2:2" x14ac:dyDescent="0.35">
      <c r="B1879" s="15"/>
    </row>
    <row r="1880" spans="2:2" x14ac:dyDescent="0.35">
      <c r="B1880" s="15"/>
    </row>
    <row r="1881" spans="2:2" x14ac:dyDescent="0.35">
      <c r="B1881" s="15"/>
    </row>
    <row r="1882" spans="2:2" x14ac:dyDescent="0.35">
      <c r="B1882" s="15"/>
    </row>
    <row r="1883" spans="2:2" x14ac:dyDescent="0.35">
      <c r="B1883" s="15"/>
    </row>
    <row r="1884" spans="2:2" x14ac:dyDescent="0.35">
      <c r="B1884" s="15"/>
    </row>
    <row r="1885" spans="2:2" x14ac:dyDescent="0.35">
      <c r="B1885" s="15"/>
    </row>
    <row r="1886" spans="2:2" x14ac:dyDescent="0.35">
      <c r="B1886" s="15"/>
    </row>
    <row r="1887" spans="2:2" x14ac:dyDescent="0.35">
      <c r="B1887" s="15"/>
    </row>
    <row r="1888" spans="2:2" x14ac:dyDescent="0.35">
      <c r="B1888" s="15"/>
    </row>
    <row r="1889" spans="2:2" x14ac:dyDescent="0.35">
      <c r="B1889" s="15"/>
    </row>
    <row r="1890" spans="2:2" x14ac:dyDescent="0.35">
      <c r="B1890" s="15"/>
    </row>
    <row r="1891" spans="2:2" x14ac:dyDescent="0.35">
      <c r="B1891" s="15"/>
    </row>
    <row r="1892" spans="2:2" x14ac:dyDescent="0.35">
      <c r="B1892" s="15"/>
    </row>
    <row r="1893" spans="2:2" x14ac:dyDescent="0.35">
      <c r="B1893" s="15"/>
    </row>
    <row r="1894" spans="2:2" x14ac:dyDescent="0.35">
      <c r="B1894" s="15"/>
    </row>
    <row r="1895" spans="2:2" x14ac:dyDescent="0.35">
      <c r="B1895" s="15"/>
    </row>
    <row r="1896" spans="2:2" x14ac:dyDescent="0.35">
      <c r="B1896" s="15"/>
    </row>
    <row r="1897" spans="2:2" x14ac:dyDescent="0.35">
      <c r="B1897" s="15"/>
    </row>
    <row r="1898" spans="2:2" x14ac:dyDescent="0.35">
      <c r="B1898" s="15"/>
    </row>
    <row r="1899" spans="2:2" x14ac:dyDescent="0.35">
      <c r="B1899" s="15"/>
    </row>
    <row r="1900" spans="2:2" x14ac:dyDescent="0.35">
      <c r="B1900" s="15"/>
    </row>
    <row r="1901" spans="2:2" x14ac:dyDescent="0.35">
      <c r="B1901" s="15"/>
    </row>
    <row r="1902" spans="2:2" x14ac:dyDescent="0.35">
      <c r="B1902" s="15"/>
    </row>
    <row r="1903" spans="2:2" x14ac:dyDescent="0.35">
      <c r="B1903" s="15"/>
    </row>
    <row r="1904" spans="2:2" x14ac:dyDescent="0.35">
      <c r="B1904" s="15"/>
    </row>
    <row r="1905" spans="2:2" x14ac:dyDescent="0.35">
      <c r="B1905" s="15"/>
    </row>
    <row r="1906" spans="2:2" x14ac:dyDescent="0.35">
      <c r="B1906" s="15"/>
    </row>
    <row r="1907" spans="2:2" x14ac:dyDescent="0.35">
      <c r="B1907" s="15"/>
    </row>
    <row r="1908" spans="2:2" x14ac:dyDescent="0.35">
      <c r="B1908" s="15"/>
    </row>
    <row r="1909" spans="2:2" x14ac:dyDescent="0.35">
      <c r="B1909" s="15"/>
    </row>
    <row r="1910" spans="2:2" x14ac:dyDescent="0.35">
      <c r="B1910" s="15"/>
    </row>
    <row r="1911" spans="2:2" x14ac:dyDescent="0.35">
      <c r="B1911" s="15"/>
    </row>
    <row r="1912" spans="2:2" x14ac:dyDescent="0.35">
      <c r="B1912" s="15"/>
    </row>
    <row r="1913" spans="2:2" x14ac:dyDescent="0.35">
      <c r="B1913" s="15"/>
    </row>
    <row r="1914" spans="2:2" x14ac:dyDescent="0.35">
      <c r="B1914" s="15"/>
    </row>
    <row r="1915" spans="2:2" x14ac:dyDescent="0.35">
      <c r="B1915" s="15"/>
    </row>
    <row r="1916" spans="2:2" x14ac:dyDescent="0.35">
      <c r="B1916" s="15"/>
    </row>
    <row r="1917" spans="2:2" x14ac:dyDescent="0.35">
      <c r="B1917" s="15"/>
    </row>
    <row r="1918" spans="2:2" x14ac:dyDescent="0.35">
      <c r="B1918" s="15"/>
    </row>
    <row r="1919" spans="2:2" x14ac:dyDescent="0.35">
      <c r="B1919" s="15"/>
    </row>
    <row r="1920" spans="2:2" x14ac:dyDescent="0.35">
      <c r="B1920" s="15"/>
    </row>
    <row r="1921" spans="2:2" x14ac:dyDescent="0.35">
      <c r="B1921" s="15"/>
    </row>
    <row r="1922" spans="2:2" x14ac:dyDescent="0.35">
      <c r="B1922" s="15"/>
    </row>
    <row r="1923" spans="2:2" x14ac:dyDescent="0.35">
      <c r="B1923" s="15"/>
    </row>
    <row r="1924" spans="2:2" x14ac:dyDescent="0.35">
      <c r="B1924" s="15"/>
    </row>
    <row r="1925" spans="2:2" x14ac:dyDescent="0.35">
      <c r="B1925" s="15"/>
    </row>
    <row r="1926" spans="2:2" x14ac:dyDescent="0.35">
      <c r="B1926" s="15"/>
    </row>
    <row r="1927" spans="2:2" x14ac:dyDescent="0.35">
      <c r="B1927" s="15"/>
    </row>
    <row r="1928" spans="2:2" x14ac:dyDescent="0.35">
      <c r="B1928" s="15"/>
    </row>
    <row r="1929" spans="2:2" x14ac:dyDescent="0.35">
      <c r="B1929" s="15"/>
    </row>
    <row r="1930" spans="2:2" x14ac:dyDescent="0.35">
      <c r="B1930" s="15"/>
    </row>
    <row r="1931" spans="2:2" x14ac:dyDescent="0.35">
      <c r="B1931" s="15"/>
    </row>
    <row r="1932" spans="2:2" x14ac:dyDescent="0.35">
      <c r="B1932" s="15"/>
    </row>
    <row r="1933" spans="2:2" x14ac:dyDescent="0.35">
      <c r="B1933" s="15"/>
    </row>
    <row r="1934" spans="2:2" x14ac:dyDescent="0.35">
      <c r="B1934" s="15"/>
    </row>
    <row r="1935" spans="2:2" x14ac:dyDescent="0.35">
      <c r="B1935" s="15"/>
    </row>
    <row r="1936" spans="2:2" x14ac:dyDescent="0.35">
      <c r="B1936" s="15"/>
    </row>
    <row r="1937" spans="2:2" x14ac:dyDescent="0.35">
      <c r="B1937" s="15"/>
    </row>
    <row r="1938" spans="2:2" x14ac:dyDescent="0.35">
      <c r="B1938" s="15"/>
    </row>
    <row r="1939" spans="2:2" x14ac:dyDescent="0.35">
      <c r="B1939" s="15"/>
    </row>
    <row r="1940" spans="2:2" x14ac:dyDescent="0.35">
      <c r="B1940" s="15"/>
    </row>
    <row r="1941" spans="2:2" x14ac:dyDescent="0.35">
      <c r="B1941" s="15"/>
    </row>
    <row r="1942" spans="2:2" x14ac:dyDescent="0.35">
      <c r="B1942" s="15"/>
    </row>
    <row r="1943" spans="2:2" x14ac:dyDescent="0.35">
      <c r="B1943" s="15"/>
    </row>
    <row r="1944" spans="2:2" x14ac:dyDescent="0.35">
      <c r="B1944" s="15"/>
    </row>
    <row r="1945" spans="2:2" x14ac:dyDescent="0.35">
      <c r="B1945" s="15"/>
    </row>
    <row r="1946" spans="2:2" x14ac:dyDescent="0.35">
      <c r="B1946" s="15"/>
    </row>
    <row r="1947" spans="2:2" x14ac:dyDescent="0.35">
      <c r="B1947" s="15"/>
    </row>
    <row r="1948" spans="2:2" x14ac:dyDescent="0.35">
      <c r="B1948" s="15"/>
    </row>
    <row r="1949" spans="2:2" x14ac:dyDescent="0.35">
      <c r="B1949" s="15"/>
    </row>
    <row r="1950" spans="2:2" x14ac:dyDescent="0.35">
      <c r="B1950" s="15"/>
    </row>
    <row r="1951" spans="2:2" x14ac:dyDescent="0.35">
      <c r="B1951" s="15"/>
    </row>
    <row r="1952" spans="2:2" x14ac:dyDescent="0.35">
      <c r="B1952" s="15"/>
    </row>
    <row r="1953" spans="2:2" x14ac:dyDescent="0.35">
      <c r="B1953" s="15"/>
    </row>
    <row r="1954" spans="2:2" x14ac:dyDescent="0.35">
      <c r="B1954" s="15"/>
    </row>
    <row r="1955" spans="2:2" x14ac:dyDescent="0.35">
      <c r="B1955" s="15"/>
    </row>
    <row r="1956" spans="2:2" x14ac:dyDescent="0.35">
      <c r="B1956" s="15"/>
    </row>
    <row r="1957" spans="2:2" x14ac:dyDescent="0.35">
      <c r="B1957" s="15"/>
    </row>
    <row r="1958" spans="2:2" x14ac:dyDescent="0.35">
      <c r="B1958" s="15"/>
    </row>
    <row r="1959" spans="2:2" x14ac:dyDescent="0.35">
      <c r="B1959" s="15"/>
    </row>
    <row r="1960" spans="2:2" x14ac:dyDescent="0.35">
      <c r="B1960" s="15"/>
    </row>
    <row r="1961" spans="2:2" x14ac:dyDescent="0.35">
      <c r="B1961" s="15"/>
    </row>
    <row r="1962" spans="2:2" x14ac:dyDescent="0.35">
      <c r="B1962" s="15"/>
    </row>
    <row r="1963" spans="2:2" x14ac:dyDescent="0.35">
      <c r="B1963" s="15"/>
    </row>
    <row r="1964" spans="2:2" x14ac:dyDescent="0.35">
      <c r="B1964" s="15"/>
    </row>
    <row r="1965" spans="2:2" x14ac:dyDescent="0.35">
      <c r="B1965" s="15"/>
    </row>
    <row r="1966" spans="2:2" x14ac:dyDescent="0.35">
      <c r="B1966" s="15"/>
    </row>
    <row r="1967" spans="2:2" x14ac:dyDescent="0.35">
      <c r="B1967" s="15"/>
    </row>
    <row r="1968" spans="2:2" x14ac:dyDescent="0.35">
      <c r="B1968" s="15"/>
    </row>
    <row r="1969" spans="2:2" x14ac:dyDescent="0.35">
      <c r="B1969" s="15"/>
    </row>
    <row r="1970" spans="2:2" x14ac:dyDescent="0.35">
      <c r="B1970" s="15"/>
    </row>
    <row r="1971" spans="2:2" x14ac:dyDescent="0.35">
      <c r="B1971" s="15"/>
    </row>
    <row r="1972" spans="2:2" x14ac:dyDescent="0.35">
      <c r="B1972" s="15"/>
    </row>
    <row r="1973" spans="2:2" x14ac:dyDescent="0.35">
      <c r="B1973" s="15"/>
    </row>
    <row r="1974" spans="2:2" x14ac:dyDescent="0.35">
      <c r="B1974" s="15"/>
    </row>
    <row r="1975" spans="2:2" x14ac:dyDescent="0.35">
      <c r="B1975" s="15"/>
    </row>
    <row r="1976" spans="2:2" x14ac:dyDescent="0.35">
      <c r="B1976" s="15"/>
    </row>
    <row r="1977" spans="2:2" x14ac:dyDescent="0.35">
      <c r="B1977" s="15"/>
    </row>
    <row r="1978" spans="2:2" x14ac:dyDescent="0.35">
      <c r="B1978" s="15"/>
    </row>
    <row r="1979" spans="2:2" x14ac:dyDescent="0.35">
      <c r="B1979" s="15"/>
    </row>
    <row r="1980" spans="2:2" x14ac:dyDescent="0.35">
      <c r="B1980" s="15"/>
    </row>
    <row r="1981" spans="2:2" x14ac:dyDescent="0.35">
      <c r="B1981" s="15"/>
    </row>
    <row r="1982" spans="2:2" x14ac:dyDescent="0.35">
      <c r="B1982" s="15"/>
    </row>
    <row r="1983" spans="2:2" x14ac:dyDescent="0.35">
      <c r="B1983" s="15"/>
    </row>
    <row r="1984" spans="2:2" x14ac:dyDescent="0.35">
      <c r="B1984" s="15"/>
    </row>
    <row r="1985" spans="2:2" x14ac:dyDescent="0.35">
      <c r="B1985" s="15"/>
    </row>
    <row r="1986" spans="2:2" x14ac:dyDescent="0.35">
      <c r="B1986" s="15"/>
    </row>
    <row r="1987" spans="2:2" x14ac:dyDescent="0.35">
      <c r="B1987" s="15"/>
    </row>
    <row r="1988" spans="2:2" x14ac:dyDescent="0.35">
      <c r="B1988" s="15"/>
    </row>
    <row r="1989" spans="2:2" x14ac:dyDescent="0.35">
      <c r="B1989" s="15"/>
    </row>
    <row r="1990" spans="2:2" x14ac:dyDescent="0.35">
      <c r="B1990" s="15"/>
    </row>
    <row r="1991" spans="2:2" x14ac:dyDescent="0.35">
      <c r="B1991" s="15"/>
    </row>
    <row r="1992" spans="2:2" x14ac:dyDescent="0.35">
      <c r="B1992" s="15"/>
    </row>
    <row r="1993" spans="2:2" x14ac:dyDescent="0.35">
      <c r="B1993" s="15"/>
    </row>
    <row r="1994" spans="2:2" x14ac:dyDescent="0.35">
      <c r="B1994" s="15"/>
    </row>
    <row r="1995" spans="2:2" x14ac:dyDescent="0.35">
      <c r="B1995" s="15"/>
    </row>
    <row r="1996" spans="2:2" x14ac:dyDescent="0.35">
      <c r="B1996" s="15"/>
    </row>
    <row r="1997" spans="2:2" x14ac:dyDescent="0.35">
      <c r="B1997" s="15"/>
    </row>
    <row r="1998" spans="2:2" x14ac:dyDescent="0.35">
      <c r="B1998" s="15"/>
    </row>
    <row r="1999" spans="2:2" x14ac:dyDescent="0.35">
      <c r="B1999" s="15"/>
    </row>
    <row r="2000" spans="2:2" x14ac:dyDescent="0.35">
      <c r="B2000" s="15"/>
    </row>
    <row r="2001" spans="2:2" x14ac:dyDescent="0.35">
      <c r="B2001" s="15"/>
    </row>
    <row r="2002" spans="2:2" x14ac:dyDescent="0.35">
      <c r="B2002" s="15"/>
    </row>
    <row r="2003" spans="2:2" x14ac:dyDescent="0.35">
      <c r="B2003" s="15"/>
    </row>
    <row r="2004" spans="2:2" x14ac:dyDescent="0.35">
      <c r="B2004" s="15"/>
    </row>
    <row r="2005" spans="2:2" x14ac:dyDescent="0.35">
      <c r="B2005" s="15"/>
    </row>
    <row r="2006" spans="2:2" x14ac:dyDescent="0.35">
      <c r="B2006" s="15"/>
    </row>
    <row r="2007" spans="2:2" x14ac:dyDescent="0.35">
      <c r="B2007" s="15"/>
    </row>
    <row r="2008" spans="2:2" x14ac:dyDescent="0.35">
      <c r="B2008" s="15"/>
    </row>
    <row r="2009" spans="2:2" x14ac:dyDescent="0.35">
      <c r="B2009" s="15"/>
    </row>
    <row r="2010" spans="2:2" x14ac:dyDescent="0.35">
      <c r="B2010" s="15"/>
    </row>
    <row r="2011" spans="2:2" x14ac:dyDescent="0.35">
      <c r="B2011" s="15"/>
    </row>
    <row r="2012" spans="2:2" x14ac:dyDescent="0.35">
      <c r="B2012" s="15"/>
    </row>
    <row r="2013" spans="2:2" x14ac:dyDescent="0.35">
      <c r="B2013" s="15"/>
    </row>
    <row r="2014" spans="2:2" x14ac:dyDescent="0.35">
      <c r="B2014" s="15"/>
    </row>
    <row r="2015" spans="2:2" x14ac:dyDescent="0.35">
      <c r="B2015" s="15"/>
    </row>
    <row r="2016" spans="2:2" x14ac:dyDescent="0.35">
      <c r="B2016" s="15"/>
    </row>
    <row r="2017" spans="2:2" x14ac:dyDescent="0.35">
      <c r="B2017" s="15"/>
    </row>
    <row r="2018" spans="2:2" x14ac:dyDescent="0.35">
      <c r="B2018" s="15"/>
    </row>
    <row r="2019" spans="2:2" x14ac:dyDescent="0.35">
      <c r="B2019" s="15"/>
    </row>
    <row r="2020" spans="2:2" x14ac:dyDescent="0.35">
      <c r="B2020" s="15"/>
    </row>
    <row r="2021" spans="2:2" x14ac:dyDescent="0.35">
      <c r="B2021" s="15"/>
    </row>
    <row r="2022" spans="2:2" x14ac:dyDescent="0.35">
      <c r="B2022" s="15"/>
    </row>
    <row r="2023" spans="2:2" x14ac:dyDescent="0.35">
      <c r="B2023" s="15"/>
    </row>
    <row r="2024" spans="2:2" x14ac:dyDescent="0.35">
      <c r="B2024" s="15"/>
    </row>
    <row r="2025" spans="2:2" x14ac:dyDescent="0.35">
      <c r="B2025" s="15"/>
    </row>
    <row r="2026" spans="2:2" x14ac:dyDescent="0.35">
      <c r="B2026" s="15"/>
    </row>
    <row r="2027" spans="2:2" x14ac:dyDescent="0.35">
      <c r="B2027" s="15"/>
    </row>
    <row r="2028" spans="2:2" x14ac:dyDescent="0.35">
      <c r="B2028" s="15"/>
    </row>
    <row r="2029" spans="2:2" x14ac:dyDescent="0.35">
      <c r="B2029" s="15"/>
    </row>
    <row r="2030" spans="2:2" x14ac:dyDescent="0.35">
      <c r="B2030" s="15"/>
    </row>
    <row r="2031" spans="2:2" x14ac:dyDescent="0.35">
      <c r="B2031" s="15"/>
    </row>
    <row r="2032" spans="2:2" x14ac:dyDescent="0.35">
      <c r="B2032" s="15"/>
    </row>
    <row r="2033" spans="2:2" x14ac:dyDescent="0.35">
      <c r="B2033" s="15"/>
    </row>
    <row r="2034" spans="2:2" x14ac:dyDescent="0.35">
      <c r="B2034" s="15"/>
    </row>
    <row r="2035" spans="2:2" x14ac:dyDescent="0.35">
      <c r="B2035" s="15"/>
    </row>
    <row r="2036" spans="2:2" x14ac:dyDescent="0.35">
      <c r="B2036" s="15"/>
    </row>
    <row r="2037" spans="2:2" x14ac:dyDescent="0.35">
      <c r="B2037" s="15"/>
    </row>
    <row r="2038" spans="2:2" x14ac:dyDescent="0.35">
      <c r="B2038" s="15"/>
    </row>
    <row r="2039" spans="2:2" x14ac:dyDescent="0.35">
      <c r="B2039" s="15"/>
    </row>
    <row r="2040" spans="2:2" x14ac:dyDescent="0.35">
      <c r="B2040" s="15"/>
    </row>
    <row r="2041" spans="2:2" x14ac:dyDescent="0.35">
      <c r="B2041" s="15"/>
    </row>
    <row r="2042" spans="2:2" x14ac:dyDescent="0.35">
      <c r="B2042" s="15"/>
    </row>
    <row r="2043" spans="2:2" x14ac:dyDescent="0.35">
      <c r="B2043" s="15"/>
    </row>
    <row r="2044" spans="2:2" x14ac:dyDescent="0.35">
      <c r="B2044" s="15"/>
    </row>
    <row r="2045" spans="2:2" x14ac:dyDescent="0.35">
      <c r="B2045" s="15"/>
    </row>
    <row r="2046" spans="2:2" x14ac:dyDescent="0.35">
      <c r="B2046" s="15"/>
    </row>
    <row r="2047" spans="2:2" x14ac:dyDescent="0.35">
      <c r="B2047" s="15"/>
    </row>
    <row r="2048" spans="2:2" x14ac:dyDescent="0.35">
      <c r="B2048" s="15"/>
    </row>
    <row r="2049" spans="2:2" x14ac:dyDescent="0.35">
      <c r="B2049" s="15"/>
    </row>
    <row r="2050" spans="2:2" x14ac:dyDescent="0.35">
      <c r="B2050" s="15"/>
    </row>
    <row r="2051" spans="2:2" x14ac:dyDescent="0.35">
      <c r="B2051" s="15"/>
    </row>
    <row r="2052" spans="2:2" x14ac:dyDescent="0.35">
      <c r="B2052" s="15"/>
    </row>
    <row r="2053" spans="2:2" x14ac:dyDescent="0.35">
      <c r="B2053" s="15"/>
    </row>
    <row r="2054" spans="2:2" x14ac:dyDescent="0.35">
      <c r="B2054" s="15"/>
    </row>
    <row r="2055" spans="2:2" x14ac:dyDescent="0.35">
      <c r="B2055" s="15"/>
    </row>
    <row r="2056" spans="2:2" x14ac:dyDescent="0.35">
      <c r="B2056" s="15"/>
    </row>
    <row r="2057" spans="2:2" x14ac:dyDescent="0.35">
      <c r="B2057" s="15"/>
    </row>
    <row r="2058" spans="2:2" x14ac:dyDescent="0.35">
      <c r="B2058" s="15"/>
    </row>
    <row r="2059" spans="2:2" x14ac:dyDescent="0.35">
      <c r="B2059" s="15"/>
    </row>
    <row r="2060" spans="2:2" x14ac:dyDescent="0.35">
      <c r="B2060" s="15"/>
    </row>
    <row r="2061" spans="2:2" x14ac:dyDescent="0.35">
      <c r="B2061" s="15"/>
    </row>
    <row r="2062" spans="2:2" x14ac:dyDescent="0.35">
      <c r="B2062" s="15"/>
    </row>
    <row r="2063" spans="2:2" x14ac:dyDescent="0.35">
      <c r="B2063" s="15"/>
    </row>
    <row r="2064" spans="2:2" x14ac:dyDescent="0.35">
      <c r="B2064" s="15"/>
    </row>
    <row r="2065" spans="2:2" x14ac:dyDescent="0.35">
      <c r="B2065" s="15"/>
    </row>
    <row r="2066" spans="2:2" x14ac:dyDescent="0.35">
      <c r="B2066" s="15"/>
    </row>
    <row r="2067" spans="2:2" x14ac:dyDescent="0.35">
      <c r="B2067" s="15"/>
    </row>
    <row r="2068" spans="2:2" x14ac:dyDescent="0.35">
      <c r="B2068" s="15"/>
    </row>
    <row r="2069" spans="2:2" x14ac:dyDescent="0.35">
      <c r="B2069" s="15"/>
    </row>
    <row r="2070" spans="2:2" x14ac:dyDescent="0.35">
      <c r="B2070" s="15"/>
    </row>
    <row r="2071" spans="2:2" x14ac:dyDescent="0.35">
      <c r="B2071" s="15"/>
    </row>
    <row r="2072" spans="2:2" x14ac:dyDescent="0.35">
      <c r="B2072" s="15"/>
    </row>
    <row r="2073" spans="2:2" x14ac:dyDescent="0.35">
      <c r="B2073" s="15"/>
    </row>
    <row r="2074" spans="2:2" x14ac:dyDescent="0.35">
      <c r="B2074" s="15"/>
    </row>
    <row r="2075" spans="2:2" x14ac:dyDescent="0.35">
      <c r="B2075" s="15"/>
    </row>
    <row r="2076" spans="2:2" x14ac:dyDescent="0.35">
      <c r="B2076" s="15"/>
    </row>
    <row r="2077" spans="2:2" x14ac:dyDescent="0.35">
      <c r="B2077" s="15"/>
    </row>
    <row r="2078" spans="2:2" x14ac:dyDescent="0.35">
      <c r="B2078" s="15"/>
    </row>
    <row r="2079" spans="2:2" x14ac:dyDescent="0.35">
      <c r="B2079" s="15"/>
    </row>
    <row r="2080" spans="2:2" x14ac:dyDescent="0.35">
      <c r="B2080" s="15"/>
    </row>
    <row r="2081" spans="2:2" x14ac:dyDescent="0.35">
      <c r="B2081" s="15"/>
    </row>
    <row r="2082" spans="2:2" x14ac:dyDescent="0.35">
      <c r="B2082" s="15"/>
    </row>
    <row r="2083" spans="2:2" x14ac:dyDescent="0.35">
      <c r="B2083" s="15"/>
    </row>
    <row r="2084" spans="2:2" x14ac:dyDescent="0.35">
      <c r="B2084" s="15"/>
    </row>
    <row r="2085" spans="2:2" x14ac:dyDescent="0.35">
      <c r="B2085" s="15"/>
    </row>
    <row r="2086" spans="2:2" x14ac:dyDescent="0.35">
      <c r="B2086" s="15"/>
    </row>
    <row r="2087" spans="2:2" x14ac:dyDescent="0.35">
      <c r="B2087" s="15"/>
    </row>
    <row r="2088" spans="2:2" x14ac:dyDescent="0.35">
      <c r="B2088" s="15"/>
    </row>
    <row r="2089" spans="2:2" x14ac:dyDescent="0.35">
      <c r="B2089" s="15"/>
    </row>
    <row r="2090" spans="2:2" x14ac:dyDescent="0.35">
      <c r="B2090" s="15"/>
    </row>
    <row r="2091" spans="2:2" x14ac:dyDescent="0.35">
      <c r="B2091" s="15"/>
    </row>
    <row r="2092" spans="2:2" x14ac:dyDescent="0.35">
      <c r="B2092" s="15"/>
    </row>
    <row r="2093" spans="2:2" x14ac:dyDescent="0.35">
      <c r="B2093" s="15"/>
    </row>
    <row r="2094" spans="2:2" x14ac:dyDescent="0.35">
      <c r="B2094" s="15"/>
    </row>
    <row r="2095" spans="2:2" x14ac:dyDescent="0.35">
      <c r="B2095" s="15"/>
    </row>
    <row r="2096" spans="2:2" x14ac:dyDescent="0.35">
      <c r="B2096" s="15"/>
    </row>
    <row r="2097" spans="2:2" x14ac:dyDescent="0.35">
      <c r="B2097" s="15"/>
    </row>
    <row r="2098" spans="2:2" x14ac:dyDescent="0.35">
      <c r="B2098" s="15"/>
    </row>
    <row r="2099" spans="2:2" x14ac:dyDescent="0.35">
      <c r="B2099" s="15"/>
    </row>
    <row r="2100" spans="2:2" x14ac:dyDescent="0.35">
      <c r="B2100" s="15"/>
    </row>
    <row r="2101" spans="2:2" x14ac:dyDescent="0.35">
      <c r="B2101" s="15"/>
    </row>
    <row r="2102" spans="2:2" x14ac:dyDescent="0.35">
      <c r="B2102" s="15"/>
    </row>
    <row r="2103" spans="2:2" x14ac:dyDescent="0.35">
      <c r="B2103" s="15"/>
    </row>
    <row r="2104" spans="2:2" x14ac:dyDescent="0.35">
      <c r="B2104" s="15"/>
    </row>
    <row r="2105" spans="2:2" x14ac:dyDescent="0.35">
      <c r="B2105" s="15"/>
    </row>
    <row r="2106" spans="2:2" x14ac:dyDescent="0.35">
      <c r="B2106" s="15"/>
    </row>
    <row r="2107" spans="2:2" x14ac:dyDescent="0.35">
      <c r="B2107" s="15"/>
    </row>
    <row r="2108" spans="2:2" x14ac:dyDescent="0.35">
      <c r="B2108" s="15"/>
    </row>
    <row r="2109" spans="2:2" x14ac:dyDescent="0.35">
      <c r="B2109" s="15"/>
    </row>
    <row r="2110" spans="2:2" x14ac:dyDescent="0.35">
      <c r="B2110" s="15"/>
    </row>
    <row r="2111" spans="2:2" x14ac:dyDescent="0.35">
      <c r="B2111" s="15"/>
    </row>
    <row r="2112" spans="2:2" x14ac:dyDescent="0.35">
      <c r="B2112" s="15"/>
    </row>
    <row r="2113" spans="2:2" x14ac:dyDescent="0.35">
      <c r="B2113" s="15"/>
    </row>
    <row r="2114" spans="2:2" x14ac:dyDescent="0.35">
      <c r="B2114" s="15"/>
    </row>
    <row r="2115" spans="2:2" x14ac:dyDescent="0.35">
      <c r="B2115" s="15"/>
    </row>
    <row r="2116" spans="2:2" x14ac:dyDescent="0.35">
      <c r="B2116" s="15"/>
    </row>
    <row r="2117" spans="2:2" x14ac:dyDescent="0.35">
      <c r="B2117" s="15"/>
    </row>
    <row r="2118" spans="2:2" x14ac:dyDescent="0.35">
      <c r="B2118" s="15"/>
    </row>
    <row r="2119" spans="2:2" x14ac:dyDescent="0.35">
      <c r="B2119" s="15"/>
    </row>
    <row r="2120" spans="2:2" x14ac:dyDescent="0.35">
      <c r="B2120" s="15"/>
    </row>
    <row r="2121" spans="2:2" x14ac:dyDescent="0.35">
      <c r="B2121" s="15"/>
    </row>
    <row r="2122" spans="2:2" x14ac:dyDescent="0.35">
      <c r="B2122" s="15"/>
    </row>
    <row r="2123" spans="2:2" x14ac:dyDescent="0.35">
      <c r="B2123" s="15"/>
    </row>
    <row r="2124" spans="2:2" x14ac:dyDescent="0.35">
      <c r="B2124" s="15"/>
    </row>
    <row r="2125" spans="2:2" x14ac:dyDescent="0.35">
      <c r="B2125" s="15"/>
    </row>
    <row r="2126" spans="2:2" x14ac:dyDescent="0.35">
      <c r="B2126" s="15"/>
    </row>
    <row r="2127" spans="2:2" x14ac:dyDescent="0.35">
      <c r="B2127" s="15"/>
    </row>
    <row r="2128" spans="2:2" x14ac:dyDescent="0.35">
      <c r="B2128" s="15"/>
    </row>
    <row r="2129" spans="2:2" x14ac:dyDescent="0.35">
      <c r="B2129" s="15"/>
    </row>
    <row r="2130" spans="2:2" x14ac:dyDescent="0.35">
      <c r="B2130" s="15"/>
    </row>
    <row r="2131" spans="2:2" x14ac:dyDescent="0.35">
      <c r="B2131" s="15"/>
    </row>
    <row r="2132" spans="2:2" x14ac:dyDescent="0.35">
      <c r="B2132" s="15"/>
    </row>
    <row r="2133" spans="2:2" x14ac:dyDescent="0.35">
      <c r="B2133" s="15"/>
    </row>
    <row r="2134" spans="2:2" x14ac:dyDescent="0.35">
      <c r="B2134" s="15"/>
    </row>
    <row r="2135" spans="2:2" x14ac:dyDescent="0.35">
      <c r="B2135" s="15"/>
    </row>
    <row r="2136" spans="2:2" x14ac:dyDescent="0.35">
      <c r="B2136" s="15"/>
    </row>
    <row r="2137" spans="2:2" x14ac:dyDescent="0.35">
      <c r="B2137" s="15"/>
    </row>
    <row r="2138" spans="2:2" x14ac:dyDescent="0.35">
      <c r="B2138" s="15"/>
    </row>
    <row r="2139" spans="2:2" x14ac:dyDescent="0.35">
      <c r="B2139" s="15"/>
    </row>
    <row r="2140" spans="2:2" x14ac:dyDescent="0.35">
      <c r="B2140" s="15"/>
    </row>
    <row r="2141" spans="2:2" x14ac:dyDescent="0.35">
      <c r="B2141" s="15"/>
    </row>
    <row r="2142" spans="2:2" x14ac:dyDescent="0.35">
      <c r="B2142" s="15"/>
    </row>
    <row r="2143" spans="2:2" x14ac:dyDescent="0.35">
      <c r="B2143" s="15"/>
    </row>
    <row r="2144" spans="2:2" x14ac:dyDescent="0.35">
      <c r="B2144" s="15"/>
    </row>
    <row r="2145" spans="2:2" x14ac:dyDescent="0.35">
      <c r="B2145" s="15"/>
    </row>
    <row r="2146" spans="2:2" x14ac:dyDescent="0.35">
      <c r="B2146" s="15"/>
    </row>
    <row r="2147" spans="2:2" x14ac:dyDescent="0.35">
      <c r="B2147" s="15"/>
    </row>
    <row r="2148" spans="2:2" x14ac:dyDescent="0.35">
      <c r="B2148" s="15"/>
    </row>
    <row r="2149" spans="2:2" x14ac:dyDescent="0.35">
      <c r="B2149" s="15"/>
    </row>
    <row r="2150" spans="2:2" x14ac:dyDescent="0.35">
      <c r="B2150" s="15"/>
    </row>
    <row r="2151" spans="2:2" x14ac:dyDescent="0.35">
      <c r="B2151" s="15"/>
    </row>
    <row r="2152" spans="2:2" x14ac:dyDescent="0.35">
      <c r="B2152" s="15"/>
    </row>
    <row r="2153" spans="2:2" x14ac:dyDescent="0.35">
      <c r="B2153" s="15"/>
    </row>
    <row r="2154" spans="2:2" x14ac:dyDescent="0.35">
      <c r="B2154" s="15"/>
    </row>
    <row r="2155" spans="2:2" x14ac:dyDescent="0.35">
      <c r="B2155" s="15"/>
    </row>
    <row r="2156" spans="2:2" x14ac:dyDescent="0.35">
      <c r="B2156" s="15"/>
    </row>
    <row r="2157" spans="2:2" x14ac:dyDescent="0.35">
      <c r="B2157" s="15"/>
    </row>
    <row r="2158" spans="2:2" x14ac:dyDescent="0.35">
      <c r="B2158" s="15"/>
    </row>
    <row r="2159" spans="2:2" x14ac:dyDescent="0.35">
      <c r="B2159" s="15"/>
    </row>
    <row r="2160" spans="2:2" x14ac:dyDescent="0.35">
      <c r="B2160" s="15"/>
    </row>
    <row r="2161" spans="2:2" x14ac:dyDescent="0.35">
      <c r="B2161" s="15"/>
    </row>
    <row r="2162" spans="2:2" x14ac:dyDescent="0.35">
      <c r="B2162" s="15"/>
    </row>
    <row r="2163" spans="2:2" x14ac:dyDescent="0.35">
      <c r="B2163" s="15"/>
    </row>
    <row r="2164" spans="2:2" x14ac:dyDescent="0.35">
      <c r="B2164" s="15"/>
    </row>
    <row r="2165" spans="2:2" x14ac:dyDescent="0.35">
      <c r="B2165" s="15"/>
    </row>
    <row r="2166" spans="2:2" x14ac:dyDescent="0.35">
      <c r="B2166" s="15"/>
    </row>
    <row r="2167" spans="2:2" x14ac:dyDescent="0.35">
      <c r="B2167" s="15"/>
    </row>
    <row r="2168" spans="2:2" x14ac:dyDescent="0.35">
      <c r="B2168" s="15"/>
    </row>
    <row r="2169" spans="2:2" x14ac:dyDescent="0.35">
      <c r="B2169" s="15"/>
    </row>
    <row r="2170" spans="2:2" x14ac:dyDescent="0.35">
      <c r="B2170" s="15"/>
    </row>
    <row r="2171" spans="2:2" x14ac:dyDescent="0.35">
      <c r="B2171" s="15"/>
    </row>
    <row r="2172" spans="2:2" x14ac:dyDescent="0.35">
      <c r="B2172" s="15"/>
    </row>
    <row r="2173" spans="2:2" x14ac:dyDescent="0.35">
      <c r="B2173" s="15"/>
    </row>
    <row r="2174" spans="2:2" x14ac:dyDescent="0.35">
      <c r="B2174" s="15"/>
    </row>
    <row r="2175" spans="2:2" x14ac:dyDescent="0.35">
      <c r="B2175" s="15"/>
    </row>
    <row r="2176" spans="2:2" x14ac:dyDescent="0.35">
      <c r="B2176" s="15"/>
    </row>
    <row r="2177" spans="2:2" x14ac:dyDescent="0.35">
      <c r="B2177" s="15"/>
    </row>
    <row r="2178" spans="2:2" x14ac:dyDescent="0.35">
      <c r="B2178" s="15"/>
    </row>
    <row r="2179" spans="2:2" x14ac:dyDescent="0.35">
      <c r="B2179" s="15"/>
    </row>
    <row r="2180" spans="2:2" x14ac:dyDescent="0.35">
      <c r="B2180" s="15"/>
    </row>
    <row r="2181" spans="2:2" x14ac:dyDescent="0.35">
      <c r="B2181" s="15"/>
    </row>
    <row r="2182" spans="2:2" x14ac:dyDescent="0.35">
      <c r="B2182" s="15"/>
    </row>
    <row r="2183" spans="2:2" x14ac:dyDescent="0.35">
      <c r="B2183" s="15"/>
    </row>
    <row r="2184" spans="2:2" x14ac:dyDescent="0.35">
      <c r="B2184" s="15"/>
    </row>
    <row r="2185" spans="2:2" x14ac:dyDescent="0.35">
      <c r="B2185" s="15"/>
    </row>
    <row r="2186" spans="2:2" x14ac:dyDescent="0.35">
      <c r="B2186" s="15"/>
    </row>
    <row r="2187" spans="2:2" x14ac:dyDescent="0.35">
      <c r="B2187" s="15"/>
    </row>
    <row r="2188" spans="2:2" x14ac:dyDescent="0.35">
      <c r="B2188" s="15"/>
    </row>
    <row r="2189" spans="2:2" x14ac:dyDescent="0.35">
      <c r="B2189" s="15"/>
    </row>
    <row r="2190" spans="2:2" x14ac:dyDescent="0.35">
      <c r="B2190" s="15"/>
    </row>
    <row r="2191" spans="2:2" x14ac:dyDescent="0.35">
      <c r="B2191" s="15"/>
    </row>
    <row r="2192" spans="2:2" x14ac:dyDescent="0.35">
      <c r="B2192" s="15"/>
    </row>
    <row r="2193" spans="2:2" x14ac:dyDescent="0.35">
      <c r="B2193" s="15"/>
    </row>
    <row r="2194" spans="2:2" x14ac:dyDescent="0.35">
      <c r="B2194" s="15"/>
    </row>
    <row r="2195" spans="2:2" x14ac:dyDescent="0.35">
      <c r="B2195" s="15"/>
    </row>
    <row r="2196" spans="2:2" x14ac:dyDescent="0.35">
      <c r="B2196" s="15"/>
    </row>
    <row r="2197" spans="2:2" x14ac:dyDescent="0.35">
      <c r="B2197" s="15"/>
    </row>
    <row r="2198" spans="2:2" x14ac:dyDescent="0.35">
      <c r="B2198" s="15"/>
    </row>
    <row r="2199" spans="2:2" x14ac:dyDescent="0.35">
      <c r="B2199" s="15"/>
    </row>
    <row r="2200" spans="2:2" x14ac:dyDescent="0.35">
      <c r="B2200" s="15"/>
    </row>
    <row r="2201" spans="2:2" x14ac:dyDescent="0.35">
      <c r="B2201" s="15"/>
    </row>
    <row r="2202" spans="2:2" x14ac:dyDescent="0.35">
      <c r="B2202" s="15"/>
    </row>
    <row r="2203" spans="2:2" x14ac:dyDescent="0.35">
      <c r="B2203" s="15"/>
    </row>
    <row r="2204" spans="2:2" x14ac:dyDescent="0.35">
      <c r="B2204" s="15"/>
    </row>
    <row r="2205" spans="2:2" x14ac:dyDescent="0.35">
      <c r="B2205" s="15"/>
    </row>
    <row r="2206" spans="2:2" x14ac:dyDescent="0.35">
      <c r="B2206" s="15"/>
    </row>
    <row r="2207" spans="2:2" x14ac:dyDescent="0.35">
      <c r="B2207" s="15"/>
    </row>
    <row r="2208" spans="2:2" x14ac:dyDescent="0.35">
      <c r="B2208" s="15"/>
    </row>
    <row r="2209" spans="2:2" x14ac:dyDescent="0.35">
      <c r="B2209" s="15"/>
    </row>
    <row r="2210" spans="2:2" x14ac:dyDescent="0.35">
      <c r="B2210" s="15"/>
    </row>
    <row r="2211" spans="2:2" x14ac:dyDescent="0.35">
      <c r="B2211" s="15"/>
    </row>
    <row r="2212" spans="2:2" x14ac:dyDescent="0.35">
      <c r="B2212" s="15"/>
    </row>
    <row r="2213" spans="2:2" x14ac:dyDescent="0.35">
      <c r="B2213" s="15"/>
    </row>
    <row r="2214" spans="2:2" x14ac:dyDescent="0.35">
      <c r="B2214" s="15"/>
    </row>
    <row r="2215" spans="2:2" x14ac:dyDescent="0.35">
      <c r="B2215" s="15"/>
    </row>
    <row r="2216" spans="2:2" x14ac:dyDescent="0.35">
      <c r="B2216" s="15"/>
    </row>
    <row r="2217" spans="2:2" x14ac:dyDescent="0.35">
      <c r="B2217" s="15"/>
    </row>
    <row r="2218" spans="2:2" x14ac:dyDescent="0.35">
      <c r="B2218" s="15"/>
    </row>
    <row r="2219" spans="2:2" x14ac:dyDescent="0.35">
      <c r="B2219" s="15"/>
    </row>
    <row r="2220" spans="2:2" x14ac:dyDescent="0.35">
      <c r="B2220" s="15"/>
    </row>
    <row r="2221" spans="2:2" x14ac:dyDescent="0.35">
      <c r="B2221" s="15"/>
    </row>
    <row r="2222" spans="2:2" x14ac:dyDescent="0.35">
      <c r="B2222" s="15"/>
    </row>
    <row r="2223" spans="2:2" x14ac:dyDescent="0.35">
      <c r="B2223" s="15"/>
    </row>
    <row r="2224" spans="2:2" x14ac:dyDescent="0.35">
      <c r="B2224" s="15"/>
    </row>
    <row r="2225" spans="2:2" x14ac:dyDescent="0.35">
      <c r="B2225" s="15"/>
    </row>
    <row r="2226" spans="2:2" x14ac:dyDescent="0.35">
      <c r="B2226" s="15"/>
    </row>
    <row r="2227" spans="2:2" x14ac:dyDescent="0.35">
      <c r="B2227" s="15"/>
    </row>
    <row r="2228" spans="2:2" x14ac:dyDescent="0.35">
      <c r="B2228" s="15"/>
    </row>
    <row r="2229" spans="2:2" x14ac:dyDescent="0.35">
      <c r="B2229" s="15"/>
    </row>
    <row r="2230" spans="2:2" x14ac:dyDescent="0.35">
      <c r="B2230" s="15"/>
    </row>
    <row r="2231" spans="2:2" x14ac:dyDescent="0.35">
      <c r="B2231" s="15"/>
    </row>
    <row r="2232" spans="2:2" x14ac:dyDescent="0.35">
      <c r="B2232" s="15"/>
    </row>
    <row r="2233" spans="2:2" x14ac:dyDescent="0.35">
      <c r="B2233" s="15"/>
    </row>
    <row r="2234" spans="2:2" x14ac:dyDescent="0.35">
      <c r="B2234" s="15"/>
    </row>
    <row r="2235" spans="2:2" x14ac:dyDescent="0.35">
      <c r="B2235" s="15"/>
    </row>
    <row r="2236" spans="2:2" x14ac:dyDescent="0.35">
      <c r="B2236" s="15"/>
    </row>
    <row r="2237" spans="2:2" x14ac:dyDescent="0.35">
      <c r="B2237" s="15"/>
    </row>
    <row r="2238" spans="2:2" x14ac:dyDescent="0.35">
      <c r="B2238" s="15"/>
    </row>
    <row r="2239" spans="2:2" x14ac:dyDescent="0.35">
      <c r="B2239" s="15"/>
    </row>
    <row r="2240" spans="2:2" x14ac:dyDescent="0.35">
      <c r="B2240" s="15"/>
    </row>
    <row r="2241" spans="2:2" x14ac:dyDescent="0.35">
      <c r="B2241" s="15"/>
    </row>
    <row r="2242" spans="2:2" x14ac:dyDescent="0.35">
      <c r="B2242" s="15"/>
    </row>
    <row r="2243" spans="2:2" x14ac:dyDescent="0.35">
      <c r="B2243" s="15"/>
    </row>
    <row r="2244" spans="2:2" x14ac:dyDescent="0.35">
      <c r="B2244" s="15"/>
    </row>
    <row r="2245" spans="2:2" x14ac:dyDescent="0.35">
      <c r="B2245" s="15"/>
    </row>
    <row r="2246" spans="2:2" x14ac:dyDescent="0.35">
      <c r="B2246" s="15"/>
    </row>
    <row r="2247" spans="2:2" x14ac:dyDescent="0.35">
      <c r="B2247" s="15"/>
    </row>
    <row r="2248" spans="2:2" x14ac:dyDescent="0.35">
      <c r="B2248" s="15"/>
    </row>
    <row r="2249" spans="2:2" x14ac:dyDescent="0.35">
      <c r="B2249" s="15"/>
    </row>
    <row r="2250" spans="2:2" x14ac:dyDescent="0.35">
      <c r="B2250" s="15"/>
    </row>
    <row r="2251" spans="2:2" x14ac:dyDescent="0.35">
      <c r="B2251" s="15"/>
    </row>
    <row r="2252" spans="2:2" x14ac:dyDescent="0.35">
      <c r="B2252" s="15"/>
    </row>
    <row r="2253" spans="2:2" x14ac:dyDescent="0.35">
      <c r="B2253" s="15"/>
    </row>
    <row r="2254" spans="2:2" x14ac:dyDescent="0.35">
      <c r="B2254" s="15"/>
    </row>
    <row r="2255" spans="2:2" x14ac:dyDescent="0.35">
      <c r="B2255" s="15"/>
    </row>
    <row r="2256" spans="2:2" x14ac:dyDescent="0.35">
      <c r="B2256" s="15"/>
    </row>
    <row r="2257" spans="2:2" x14ac:dyDescent="0.35">
      <c r="B2257" s="15"/>
    </row>
    <row r="2258" spans="2:2" x14ac:dyDescent="0.35">
      <c r="B2258" s="15"/>
    </row>
    <row r="2259" spans="2:2" x14ac:dyDescent="0.35">
      <c r="B2259" s="15"/>
    </row>
    <row r="2260" spans="2:2" x14ac:dyDescent="0.35">
      <c r="B2260" s="15"/>
    </row>
    <row r="2261" spans="2:2" x14ac:dyDescent="0.35">
      <c r="B2261" s="15"/>
    </row>
    <row r="2262" spans="2:2" x14ac:dyDescent="0.35">
      <c r="B2262" s="15"/>
    </row>
    <row r="2263" spans="2:2" x14ac:dyDescent="0.35">
      <c r="B2263" s="15"/>
    </row>
    <row r="2264" spans="2:2" x14ac:dyDescent="0.35">
      <c r="B2264" s="15"/>
    </row>
    <row r="2265" spans="2:2" x14ac:dyDescent="0.35">
      <c r="B2265" s="15"/>
    </row>
    <row r="2266" spans="2:2" x14ac:dyDescent="0.35">
      <c r="B2266" s="15"/>
    </row>
    <row r="2267" spans="2:2" x14ac:dyDescent="0.35">
      <c r="B2267" s="15"/>
    </row>
    <row r="2268" spans="2:2" x14ac:dyDescent="0.35">
      <c r="B2268" s="15"/>
    </row>
    <row r="2269" spans="2:2" x14ac:dyDescent="0.35">
      <c r="B2269" s="15"/>
    </row>
    <row r="2270" spans="2:2" x14ac:dyDescent="0.35">
      <c r="B2270" s="15"/>
    </row>
    <row r="2271" spans="2:2" x14ac:dyDescent="0.35">
      <c r="B2271" s="15"/>
    </row>
    <row r="2272" spans="2:2" x14ac:dyDescent="0.35">
      <c r="B2272" s="15"/>
    </row>
    <row r="2273" spans="2:2" x14ac:dyDescent="0.35">
      <c r="B2273" s="15"/>
    </row>
    <row r="2274" spans="2:2" x14ac:dyDescent="0.35">
      <c r="B2274" s="15"/>
    </row>
    <row r="2275" spans="2:2" x14ac:dyDescent="0.35">
      <c r="B2275" s="15"/>
    </row>
    <row r="2276" spans="2:2" x14ac:dyDescent="0.35">
      <c r="B2276" s="15"/>
    </row>
    <row r="2277" spans="2:2" x14ac:dyDescent="0.35">
      <c r="B2277" s="15"/>
    </row>
    <row r="2278" spans="2:2" x14ac:dyDescent="0.35">
      <c r="B2278" s="15"/>
    </row>
    <row r="2279" spans="2:2" x14ac:dyDescent="0.35">
      <c r="B2279" s="15"/>
    </row>
    <row r="2280" spans="2:2" x14ac:dyDescent="0.35">
      <c r="B2280" s="15"/>
    </row>
    <row r="2281" spans="2:2" x14ac:dyDescent="0.35">
      <c r="B2281" s="15"/>
    </row>
    <row r="2282" spans="2:2" x14ac:dyDescent="0.35">
      <c r="B2282" s="15"/>
    </row>
    <row r="2283" spans="2:2" x14ac:dyDescent="0.35">
      <c r="B2283" s="15"/>
    </row>
    <row r="2284" spans="2:2" x14ac:dyDescent="0.35">
      <c r="B2284" s="15"/>
    </row>
    <row r="2285" spans="2:2" x14ac:dyDescent="0.35">
      <c r="B2285" s="15"/>
    </row>
    <row r="2286" spans="2:2" x14ac:dyDescent="0.35">
      <c r="B2286" s="15"/>
    </row>
    <row r="2287" spans="2:2" x14ac:dyDescent="0.35">
      <c r="B2287" s="15"/>
    </row>
    <row r="2288" spans="2:2" x14ac:dyDescent="0.35">
      <c r="B2288" s="15"/>
    </row>
    <row r="2289" spans="2:2" x14ac:dyDescent="0.35">
      <c r="B2289" s="15"/>
    </row>
    <row r="2290" spans="2:2" x14ac:dyDescent="0.35">
      <c r="B2290" s="15"/>
    </row>
    <row r="2291" spans="2:2" x14ac:dyDescent="0.35">
      <c r="B2291" s="15"/>
    </row>
    <row r="2292" spans="2:2" x14ac:dyDescent="0.35">
      <c r="B2292" s="15"/>
    </row>
    <row r="2293" spans="2:2" x14ac:dyDescent="0.35">
      <c r="B2293" s="15"/>
    </row>
    <row r="2294" spans="2:2" x14ac:dyDescent="0.35">
      <c r="B2294" s="15"/>
    </row>
    <row r="2295" spans="2:2" x14ac:dyDescent="0.35">
      <c r="B2295" s="15"/>
    </row>
    <row r="2296" spans="2:2" x14ac:dyDescent="0.35">
      <c r="B2296" s="15"/>
    </row>
    <row r="2297" spans="2:2" x14ac:dyDescent="0.35">
      <c r="B2297" s="15"/>
    </row>
    <row r="2298" spans="2:2" x14ac:dyDescent="0.35">
      <c r="B2298" s="15"/>
    </row>
    <row r="2299" spans="2:2" x14ac:dyDescent="0.35">
      <c r="B2299" s="15"/>
    </row>
    <row r="2300" spans="2:2" x14ac:dyDescent="0.35">
      <c r="B2300" s="15"/>
    </row>
    <row r="2301" spans="2:2" x14ac:dyDescent="0.35">
      <c r="B2301" s="15"/>
    </row>
    <row r="2302" spans="2:2" x14ac:dyDescent="0.35">
      <c r="B2302" s="15"/>
    </row>
    <row r="2303" spans="2:2" x14ac:dyDescent="0.35">
      <c r="B2303" s="15"/>
    </row>
    <row r="2304" spans="2:2" x14ac:dyDescent="0.35">
      <c r="B2304" s="15"/>
    </row>
    <row r="2305" spans="2:2" x14ac:dyDescent="0.35">
      <c r="B2305" s="15"/>
    </row>
    <row r="2306" spans="2:2" x14ac:dyDescent="0.35">
      <c r="B2306" s="15"/>
    </row>
    <row r="2307" spans="2:2" x14ac:dyDescent="0.35">
      <c r="B2307" s="15"/>
    </row>
    <row r="2308" spans="2:2" x14ac:dyDescent="0.35">
      <c r="B2308" s="15"/>
    </row>
    <row r="2309" spans="2:2" x14ac:dyDescent="0.35">
      <c r="B2309" s="15"/>
    </row>
    <row r="2310" spans="2:2" x14ac:dyDescent="0.35">
      <c r="B2310" s="15"/>
    </row>
    <row r="2311" spans="2:2" x14ac:dyDescent="0.35">
      <c r="B2311" s="15"/>
    </row>
    <row r="2312" spans="2:2" x14ac:dyDescent="0.35">
      <c r="B2312" s="15"/>
    </row>
    <row r="2313" spans="2:2" x14ac:dyDescent="0.35">
      <c r="B2313" s="15"/>
    </row>
    <row r="2314" spans="2:2" x14ac:dyDescent="0.35">
      <c r="B2314" s="15"/>
    </row>
    <row r="2315" spans="2:2" x14ac:dyDescent="0.35">
      <c r="B2315" s="15"/>
    </row>
    <row r="2316" spans="2:2" x14ac:dyDescent="0.35">
      <c r="B2316" s="15"/>
    </row>
    <row r="2317" spans="2:2" x14ac:dyDescent="0.35">
      <c r="B2317" s="15"/>
    </row>
    <row r="2318" spans="2:2" x14ac:dyDescent="0.35">
      <c r="B2318" s="15"/>
    </row>
    <row r="2319" spans="2:2" x14ac:dyDescent="0.35">
      <c r="B2319" s="15"/>
    </row>
    <row r="2320" spans="2:2" x14ac:dyDescent="0.35">
      <c r="B2320" s="15"/>
    </row>
    <row r="2321" spans="2:2" x14ac:dyDescent="0.35">
      <c r="B2321" s="15"/>
    </row>
    <row r="2322" spans="2:2" x14ac:dyDescent="0.35">
      <c r="B2322" s="15"/>
    </row>
    <row r="2323" spans="2:2" x14ac:dyDescent="0.35">
      <c r="B2323" s="15"/>
    </row>
    <row r="2324" spans="2:2" x14ac:dyDescent="0.35">
      <c r="B2324" s="15"/>
    </row>
    <row r="2325" spans="2:2" x14ac:dyDescent="0.35">
      <c r="B2325" s="15"/>
    </row>
    <row r="2326" spans="2:2" x14ac:dyDescent="0.35">
      <c r="B2326" s="15"/>
    </row>
    <row r="2327" spans="2:2" x14ac:dyDescent="0.35">
      <c r="B2327" s="15"/>
    </row>
    <row r="2328" spans="2:2" x14ac:dyDescent="0.35">
      <c r="B2328" s="15"/>
    </row>
    <row r="2329" spans="2:2" x14ac:dyDescent="0.35">
      <c r="B2329" s="15"/>
    </row>
    <row r="2330" spans="2:2" x14ac:dyDescent="0.35">
      <c r="B2330" s="15"/>
    </row>
    <row r="2331" spans="2:2" x14ac:dyDescent="0.35">
      <c r="B2331" s="15"/>
    </row>
    <row r="2332" spans="2:2" x14ac:dyDescent="0.35">
      <c r="B2332" s="15"/>
    </row>
    <row r="2333" spans="2:2" x14ac:dyDescent="0.35">
      <c r="B2333" s="15"/>
    </row>
    <row r="2334" spans="2:2" x14ac:dyDescent="0.35">
      <c r="B2334" s="15"/>
    </row>
    <row r="2335" spans="2:2" x14ac:dyDescent="0.35">
      <c r="B2335" s="15"/>
    </row>
    <row r="2336" spans="2:2" x14ac:dyDescent="0.35">
      <c r="B2336" s="15"/>
    </row>
    <row r="2337" spans="2:2" x14ac:dyDescent="0.35">
      <c r="B2337" s="15"/>
    </row>
    <row r="2338" spans="2:2" x14ac:dyDescent="0.35">
      <c r="B2338" s="15"/>
    </row>
    <row r="2339" spans="2:2" x14ac:dyDescent="0.35">
      <c r="B2339" s="15"/>
    </row>
    <row r="2340" spans="2:2" x14ac:dyDescent="0.35">
      <c r="B2340" s="15"/>
    </row>
    <row r="2341" spans="2:2" x14ac:dyDescent="0.35">
      <c r="B2341" s="15"/>
    </row>
    <row r="2342" spans="2:2" x14ac:dyDescent="0.35">
      <c r="B2342" s="15"/>
    </row>
    <row r="2343" spans="2:2" x14ac:dyDescent="0.35">
      <c r="B2343" s="15"/>
    </row>
    <row r="2344" spans="2:2" x14ac:dyDescent="0.35">
      <c r="B2344" s="15"/>
    </row>
    <row r="2345" spans="2:2" x14ac:dyDescent="0.35">
      <c r="B2345" s="15"/>
    </row>
    <row r="2346" spans="2:2" x14ac:dyDescent="0.35">
      <c r="B2346" s="15"/>
    </row>
    <row r="2347" spans="2:2" x14ac:dyDescent="0.35">
      <c r="B2347" s="15"/>
    </row>
    <row r="2348" spans="2:2" x14ac:dyDescent="0.35">
      <c r="B2348" s="15"/>
    </row>
    <row r="2349" spans="2:2" x14ac:dyDescent="0.35">
      <c r="B2349" s="15"/>
    </row>
    <row r="2350" spans="2:2" x14ac:dyDescent="0.35">
      <c r="B2350" s="15"/>
    </row>
    <row r="2351" spans="2:2" x14ac:dyDescent="0.35">
      <c r="B2351" s="15"/>
    </row>
    <row r="2352" spans="2:2" x14ac:dyDescent="0.35">
      <c r="B2352" s="15"/>
    </row>
    <row r="2353" spans="2:2" x14ac:dyDescent="0.35">
      <c r="B2353" s="15"/>
    </row>
    <row r="2354" spans="2:2" x14ac:dyDescent="0.35">
      <c r="B2354" s="15"/>
    </row>
    <row r="2355" spans="2:2" x14ac:dyDescent="0.35">
      <c r="B2355" s="15"/>
    </row>
    <row r="2356" spans="2:2" x14ac:dyDescent="0.35">
      <c r="B2356" s="15"/>
    </row>
    <row r="2357" spans="2:2" x14ac:dyDescent="0.35">
      <c r="B2357" s="15"/>
    </row>
    <row r="2358" spans="2:2" x14ac:dyDescent="0.35">
      <c r="B2358" s="15"/>
    </row>
    <row r="2359" spans="2:2" x14ac:dyDescent="0.35">
      <c r="B2359" s="15"/>
    </row>
    <row r="2360" spans="2:2" x14ac:dyDescent="0.35">
      <c r="B2360" s="15"/>
    </row>
    <row r="2361" spans="2:2" x14ac:dyDescent="0.35">
      <c r="B2361" s="15"/>
    </row>
    <row r="2362" spans="2:2" x14ac:dyDescent="0.35">
      <c r="B2362" s="15"/>
    </row>
    <row r="2363" spans="2:2" x14ac:dyDescent="0.35">
      <c r="B2363" s="15"/>
    </row>
    <row r="2364" spans="2:2" x14ac:dyDescent="0.35">
      <c r="B2364" s="15"/>
    </row>
    <row r="2365" spans="2:2" x14ac:dyDescent="0.35">
      <c r="B2365" s="15"/>
    </row>
    <row r="2366" spans="2:2" x14ac:dyDescent="0.35">
      <c r="B2366" s="15"/>
    </row>
    <row r="2367" spans="2:2" x14ac:dyDescent="0.35">
      <c r="B2367" s="15"/>
    </row>
    <row r="2368" spans="2:2" x14ac:dyDescent="0.35">
      <c r="B2368" s="15"/>
    </row>
    <row r="2369" spans="2:2" x14ac:dyDescent="0.35">
      <c r="B2369" s="15"/>
    </row>
    <row r="2370" spans="2:2" x14ac:dyDescent="0.35">
      <c r="B2370" s="15"/>
    </row>
    <row r="2371" spans="2:2" x14ac:dyDescent="0.35">
      <c r="B2371" s="15"/>
    </row>
    <row r="2372" spans="2:2" x14ac:dyDescent="0.35">
      <c r="B2372" s="15"/>
    </row>
    <row r="2373" spans="2:2" x14ac:dyDescent="0.35">
      <c r="B2373" s="15"/>
    </row>
    <row r="2374" spans="2:2" x14ac:dyDescent="0.35">
      <c r="B2374" s="15"/>
    </row>
    <row r="2375" spans="2:2" x14ac:dyDescent="0.35">
      <c r="B2375" s="15"/>
    </row>
    <row r="2376" spans="2:2" x14ac:dyDescent="0.35">
      <c r="B2376" s="15"/>
    </row>
    <row r="2377" spans="2:2" x14ac:dyDescent="0.35">
      <c r="B2377" s="15"/>
    </row>
    <row r="2378" spans="2:2" x14ac:dyDescent="0.35">
      <c r="B2378" s="15"/>
    </row>
    <row r="2379" spans="2:2" x14ac:dyDescent="0.35">
      <c r="B2379" s="15"/>
    </row>
    <row r="2380" spans="2:2" x14ac:dyDescent="0.35">
      <c r="B2380" s="15"/>
    </row>
    <row r="2381" spans="2:2" x14ac:dyDescent="0.35">
      <c r="B2381" s="15"/>
    </row>
    <row r="2382" spans="2:2" x14ac:dyDescent="0.35">
      <c r="B2382" s="15"/>
    </row>
    <row r="2383" spans="2:2" x14ac:dyDescent="0.35">
      <c r="B2383" s="15"/>
    </row>
    <row r="2384" spans="2:2" x14ac:dyDescent="0.35">
      <c r="B2384" s="15"/>
    </row>
    <row r="2385" spans="2:2" x14ac:dyDescent="0.35">
      <c r="B2385" s="15"/>
    </row>
    <row r="2386" spans="2:2" x14ac:dyDescent="0.35">
      <c r="B2386" s="15"/>
    </row>
    <row r="2387" spans="2:2" x14ac:dyDescent="0.35">
      <c r="B2387" s="15"/>
    </row>
    <row r="2388" spans="2:2" x14ac:dyDescent="0.35">
      <c r="B2388" s="15"/>
    </row>
    <row r="2389" spans="2:2" x14ac:dyDescent="0.35">
      <c r="B2389" s="15"/>
    </row>
    <row r="2390" spans="2:2" x14ac:dyDescent="0.35">
      <c r="B2390" s="15"/>
    </row>
    <row r="2391" spans="2:2" x14ac:dyDescent="0.35">
      <c r="B2391" s="15"/>
    </row>
    <row r="2392" spans="2:2" x14ac:dyDescent="0.35">
      <c r="B2392" s="15"/>
    </row>
    <row r="2393" spans="2:2" x14ac:dyDescent="0.35">
      <c r="B2393" s="15"/>
    </row>
    <row r="2394" spans="2:2" x14ac:dyDescent="0.35">
      <c r="B2394" s="15"/>
    </row>
    <row r="2395" spans="2:2" x14ac:dyDescent="0.35">
      <c r="B2395" s="15"/>
    </row>
    <row r="2396" spans="2:2" x14ac:dyDescent="0.35">
      <c r="B2396" s="15"/>
    </row>
    <row r="2397" spans="2:2" x14ac:dyDescent="0.35">
      <c r="B2397" s="15"/>
    </row>
    <row r="2398" spans="2:2" x14ac:dyDescent="0.35">
      <c r="B2398" s="15"/>
    </row>
    <row r="2399" spans="2:2" x14ac:dyDescent="0.35">
      <c r="B2399" s="15"/>
    </row>
    <row r="2400" spans="2:2" x14ac:dyDescent="0.35">
      <c r="B2400" s="15"/>
    </row>
    <row r="2401" spans="2:2" x14ac:dyDescent="0.35">
      <c r="B2401" s="15"/>
    </row>
    <row r="2402" spans="2:2" x14ac:dyDescent="0.35">
      <c r="B2402" s="15"/>
    </row>
    <row r="2403" spans="2:2" x14ac:dyDescent="0.35">
      <c r="B2403" s="15"/>
    </row>
    <row r="2404" spans="2:2" x14ac:dyDescent="0.35">
      <c r="B2404" s="15"/>
    </row>
    <row r="2405" spans="2:2" x14ac:dyDescent="0.35">
      <c r="B2405" s="15"/>
    </row>
    <row r="2406" spans="2:2" x14ac:dyDescent="0.35">
      <c r="B2406" s="15"/>
    </row>
    <row r="2407" spans="2:2" x14ac:dyDescent="0.35">
      <c r="B2407" s="15"/>
    </row>
    <row r="2408" spans="2:2" x14ac:dyDescent="0.35">
      <c r="B2408" s="15"/>
    </row>
    <row r="2409" spans="2:2" x14ac:dyDescent="0.35">
      <c r="B2409" s="15"/>
    </row>
    <row r="2410" spans="2:2" x14ac:dyDescent="0.35">
      <c r="B2410" s="15"/>
    </row>
    <row r="2411" spans="2:2" x14ac:dyDescent="0.35">
      <c r="B2411" s="15"/>
    </row>
    <row r="2412" spans="2:2" x14ac:dyDescent="0.35">
      <c r="B2412" s="15"/>
    </row>
    <row r="2413" spans="2:2" x14ac:dyDescent="0.35">
      <c r="B2413" s="15"/>
    </row>
    <row r="2414" spans="2:2" x14ac:dyDescent="0.35">
      <c r="B2414" s="15"/>
    </row>
    <row r="2415" spans="2:2" x14ac:dyDescent="0.35">
      <c r="B2415" s="15"/>
    </row>
    <row r="2416" spans="2:2" x14ac:dyDescent="0.35">
      <c r="B2416" s="15"/>
    </row>
    <row r="2417" spans="2:2" x14ac:dyDescent="0.35">
      <c r="B2417" s="15"/>
    </row>
    <row r="2418" spans="2:2" x14ac:dyDescent="0.35">
      <c r="B2418" s="15"/>
    </row>
    <row r="2419" spans="2:2" x14ac:dyDescent="0.35">
      <c r="B2419" s="15"/>
    </row>
    <row r="2420" spans="2:2" x14ac:dyDescent="0.35">
      <c r="B2420" s="15"/>
    </row>
    <row r="2421" spans="2:2" x14ac:dyDescent="0.35">
      <c r="B2421" s="15"/>
    </row>
    <row r="2422" spans="2:2" x14ac:dyDescent="0.35">
      <c r="B2422" s="15"/>
    </row>
    <row r="2423" spans="2:2" x14ac:dyDescent="0.35">
      <c r="B2423" s="15"/>
    </row>
    <row r="2424" spans="2:2" x14ac:dyDescent="0.35">
      <c r="B2424" s="15"/>
    </row>
    <row r="2425" spans="2:2" x14ac:dyDescent="0.35">
      <c r="B2425" s="15"/>
    </row>
    <row r="2426" spans="2:2" x14ac:dyDescent="0.35">
      <c r="B2426" s="15"/>
    </row>
    <row r="2427" spans="2:2" x14ac:dyDescent="0.35">
      <c r="B2427" s="15"/>
    </row>
    <row r="2428" spans="2:2" x14ac:dyDescent="0.35">
      <c r="B2428" s="15"/>
    </row>
    <row r="2429" spans="2:2" x14ac:dyDescent="0.35">
      <c r="B2429" s="15"/>
    </row>
    <row r="2430" spans="2:2" x14ac:dyDescent="0.35">
      <c r="B2430" s="15"/>
    </row>
    <row r="2431" spans="2:2" x14ac:dyDescent="0.35">
      <c r="B2431" s="15"/>
    </row>
    <row r="2432" spans="2:2" x14ac:dyDescent="0.35">
      <c r="B2432" s="15"/>
    </row>
    <row r="2433" spans="2:2" x14ac:dyDescent="0.35">
      <c r="B2433" s="15"/>
    </row>
    <row r="2434" spans="2:2" x14ac:dyDescent="0.35">
      <c r="B2434" s="15"/>
    </row>
    <row r="2435" spans="2:2" x14ac:dyDescent="0.35">
      <c r="B2435" s="15"/>
    </row>
    <row r="2436" spans="2:2" x14ac:dyDescent="0.35">
      <c r="B2436" s="15"/>
    </row>
    <row r="2437" spans="2:2" x14ac:dyDescent="0.35">
      <c r="B2437" s="15"/>
    </row>
    <row r="2438" spans="2:2" x14ac:dyDescent="0.35">
      <c r="B2438" s="15"/>
    </row>
    <row r="2439" spans="2:2" x14ac:dyDescent="0.35">
      <c r="B2439" s="15"/>
    </row>
    <row r="2440" spans="2:2" x14ac:dyDescent="0.35">
      <c r="B2440" s="15"/>
    </row>
    <row r="2441" spans="2:2" x14ac:dyDescent="0.35">
      <c r="B2441" s="15"/>
    </row>
    <row r="2442" spans="2:2" x14ac:dyDescent="0.35">
      <c r="B2442" s="15"/>
    </row>
    <row r="2443" spans="2:2" x14ac:dyDescent="0.35">
      <c r="B2443" s="15"/>
    </row>
    <row r="2444" spans="2:2" x14ac:dyDescent="0.35">
      <c r="B2444" s="15"/>
    </row>
    <row r="2445" spans="2:2" x14ac:dyDescent="0.35">
      <c r="B2445" s="15"/>
    </row>
    <row r="2446" spans="2:2" x14ac:dyDescent="0.35">
      <c r="B2446" s="15"/>
    </row>
    <row r="2447" spans="2:2" x14ac:dyDescent="0.35">
      <c r="B2447" s="15"/>
    </row>
    <row r="2448" spans="2:2" x14ac:dyDescent="0.35">
      <c r="B2448" s="15"/>
    </row>
    <row r="2449" spans="2:2" x14ac:dyDescent="0.35">
      <c r="B2449" s="15"/>
    </row>
    <row r="2450" spans="2:2" x14ac:dyDescent="0.35">
      <c r="B2450" s="15"/>
    </row>
    <row r="2451" spans="2:2" x14ac:dyDescent="0.35">
      <c r="B2451" s="15"/>
    </row>
    <row r="2452" spans="2:2" x14ac:dyDescent="0.35">
      <c r="B2452" s="15"/>
    </row>
    <row r="2453" spans="2:2" x14ac:dyDescent="0.35">
      <c r="B2453" s="15"/>
    </row>
    <row r="2454" spans="2:2" x14ac:dyDescent="0.35">
      <c r="B2454" s="15"/>
    </row>
    <row r="2455" spans="2:2" x14ac:dyDescent="0.35">
      <c r="B2455" s="15"/>
    </row>
    <row r="2456" spans="2:2" x14ac:dyDescent="0.35">
      <c r="B2456" s="15"/>
    </row>
    <row r="2457" spans="2:2" x14ac:dyDescent="0.35">
      <c r="B2457" s="15"/>
    </row>
    <row r="2458" spans="2:2" x14ac:dyDescent="0.35">
      <c r="B2458" s="15"/>
    </row>
    <row r="2459" spans="2:2" x14ac:dyDescent="0.35">
      <c r="B2459" s="15"/>
    </row>
    <row r="2460" spans="2:2" x14ac:dyDescent="0.35">
      <c r="B2460" s="15"/>
    </row>
    <row r="2461" spans="2:2" x14ac:dyDescent="0.35">
      <c r="B2461" s="15"/>
    </row>
    <row r="2462" spans="2:2" x14ac:dyDescent="0.35">
      <c r="B2462" s="15"/>
    </row>
    <row r="2463" spans="2:2" x14ac:dyDescent="0.35">
      <c r="B2463" s="15"/>
    </row>
    <row r="2464" spans="2:2" x14ac:dyDescent="0.35">
      <c r="B2464" s="15"/>
    </row>
    <row r="2465" spans="2:2" x14ac:dyDescent="0.35">
      <c r="B2465" s="15"/>
    </row>
    <row r="2466" spans="2:2" x14ac:dyDescent="0.35">
      <c r="B2466" s="15"/>
    </row>
    <row r="2467" spans="2:2" x14ac:dyDescent="0.35">
      <c r="B2467" s="15"/>
    </row>
    <row r="2468" spans="2:2" x14ac:dyDescent="0.35">
      <c r="B2468" s="15"/>
    </row>
    <row r="2469" spans="2:2" x14ac:dyDescent="0.35">
      <c r="B2469" s="15"/>
    </row>
    <row r="2470" spans="2:2" x14ac:dyDescent="0.35">
      <c r="B2470" s="15"/>
    </row>
    <row r="2471" spans="2:2" x14ac:dyDescent="0.35">
      <c r="B2471" s="15"/>
    </row>
    <row r="2472" spans="2:2" x14ac:dyDescent="0.35">
      <c r="B2472" s="15"/>
    </row>
    <row r="2473" spans="2:2" x14ac:dyDescent="0.35">
      <c r="B2473" s="15"/>
    </row>
    <row r="2474" spans="2:2" x14ac:dyDescent="0.35">
      <c r="B2474" s="15"/>
    </row>
    <row r="2475" spans="2:2" x14ac:dyDescent="0.35">
      <c r="B2475" s="15"/>
    </row>
    <row r="2476" spans="2:2" x14ac:dyDescent="0.35">
      <c r="B2476" s="15"/>
    </row>
    <row r="2477" spans="2:2" x14ac:dyDescent="0.35">
      <c r="B2477" s="15"/>
    </row>
    <row r="2478" spans="2:2" x14ac:dyDescent="0.35">
      <c r="B2478" s="15"/>
    </row>
    <row r="2479" spans="2:2" x14ac:dyDescent="0.35">
      <c r="B2479" s="15"/>
    </row>
    <row r="2480" spans="2:2" x14ac:dyDescent="0.35">
      <c r="B2480" s="15"/>
    </row>
    <row r="2481" spans="2:2" x14ac:dyDescent="0.35">
      <c r="B2481" s="15"/>
    </row>
    <row r="2482" spans="2:2" x14ac:dyDescent="0.35">
      <c r="B2482" s="15"/>
    </row>
    <row r="2483" spans="2:2" x14ac:dyDescent="0.35">
      <c r="B2483" s="15"/>
    </row>
    <row r="2484" spans="2:2" x14ac:dyDescent="0.35">
      <c r="B2484" s="15"/>
    </row>
    <row r="2485" spans="2:2" x14ac:dyDescent="0.35">
      <c r="B2485" s="15"/>
    </row>
    <row r="2486" spans="2:2" x14ac:dyDescent="0.35">
      <c r="B2486" s="15"/>
    </row>
    <row r="2487" spans="2:2" x14ac:dyDescent="0.35">
      <c r="B2487" s="15"/>
    </row>
    <row r="2488" spans="2:2" x14ac:dyDescent="0.35">
      <c r="B2488" s="15"/>
    </row>
    <row r="2489" spans="2:2" x14ac:dyDescent="0.35">
      <c r="B2489" s="15"/>
    </row>
    <row r="2490" spans="2:2" x14ac:dyDescent="0.35">
      <c r="B2490" s="15"/>
    </row>
    <row r="2491" spans="2:2" x14ac:dyDescent="0.35">
      <c r="B2491" s="15"/>
    </row>
    <row r="2492" spans="2:2" x14ac:dyDescent="0.35">
      <c r="B2492" s="15"/>
    </row>
    <row r="2493" spans="2:2" x14ac:dyDescent="0.35">
      <c r="B2493" s="15"/>
    </row>
    <row r="2494" spans="2:2" x14ac:dyDescent="0.35">
      <c r="B2494" s="15"/>
    </row>
    <row r="2495" spans="2:2" x14ac:dyDescent="0.35">
      <c r="B2495" s="15"/>
    </row>
    <row r="2496" spans="2:2" x14ac:dyDescent="0.35">
      <c r="B2496" s="15"/>
    </row>
    <row r="2497" spans="2:2" x14ac:dyDescent="0.35">
      <c r="B2497" s="15"/>
    </row>
    <row r="2498" spans="2:2" x14ac:dyDescent="0.35">
      <c r="B2498" s="15"/>
    </row>
    <row r="2499" spans="2:2" x14ac:dyDescent="0.35">
      <c r="B2499" s="15"/>
    </row>
    <row r="2500" spans="2:2" x14ac:dyDescent="0.35">
      <c r="B2500" s="15"/>
    </row>
    <row r="2501" spans="2:2" x14ac:dyDescent="0.35">
      <c r="B2501" s="15"/>
    </row>
    <row r="2502" spans="2:2" x14ac:dyDescent="0.35">
      <c r="B2502" s="15"/>
    </row>
    <row r="2503" spans="2:2" x14ac:dyDescent="0.35">
      <c r="B2503" s="15"/>
    </row>
    <row r="2504" spans="2:2" x14ac:dyDescent="0.35">
      <c r="B2504" s="15"/>
    </row>
    <row r="2505" spans="2:2" x14ac:dyDescent="0.35">
      <c r="B2505" s="15"/>
    </row>
    <row r="2506" spans="2:2" x14ac:dyDescent="0.35">
      <c r="B2506" s="15"/>
    </row>
    <row r="2507" spans="2:2" x14ac:dyDescent="0.35">
      <c r="B2507" s="15"/>
    </row>
    <row r="2508" spans="2:2" x14ac:dyDescent="0.35">
      <c r="B2508" s="15"/>
    </row>
    <row r="2509" spans="2:2" x14ac:dyDescent="0.35">
      <c r="B2509" s="15"/>
    </row>
    <row r="2510" spans="2:2" x14ac:dyDescent="0.35">
      <c r="B2510" s="15"/>
    </row>
    <row r="2511" spans="2:2" x14ac:dyDescent="0.35">
      <c r="B2511" s="15"/>
    </row>
    <row r="2512" spans="2:2" x14ac:dyDescent="0.35">
      <c r="B2512" s="15"/>
    </row>
    <row r="2513" spans="2:2" x14ac:dyDescent="0.35">
      <c r="B2513" s="15"/>
    </row>
    <row r="2514" spans="2:2" x14ac:dyDescent="0.35">
      <c r="B2514" s="15"/>
    </row>
    <row r="2515" spans="2:2" x14ac:dyDescent="0.35">
      <c r="B2515" s="15"/>
    </row>
    <row r="2516" spans="2:2" x14ac:dyDescent="0.35">
      <c r="B2516" s="15"/>
    </row>
    <row r="2517" spans="2:2" x14ac:dyDescent="0.35">
      <c r="B2517" s="15"/>
    </row>
    <row r="2518" spans="2:2" x14ac:dyDescent="0.35">
      <c r="B2518" s="15"/>
    </row>
    <row r="2519" spans="2:2" x14ac:dyDescent="0.35">
      <c r="B2519" s="15"/>
    </row>
    <row r="2520" spans="2:2" x14ac:dyDescent="0.35">
      <c r="B2520" s="15"/>
    </row>
    <row r="2521" spans="2:2" x14ac:dyDescent="0.35">
      <c r="B2521" s="15"/>
    </row>
    <row r="2522" spans="2:2" x14ac:dyDescent="0.35">
      <c r="B2522" s="15"/>
    </row>
    <row r="2523" spans="2:2" x14ac:dyDescent="0.35">
      <c r="B2523" s="15"/>
    </row>
    <row r="2524" spans="2:2" x14ac:dyDescent="0.35">
      <c r="B2524" s="15"/>
    </row>
    <row r="2525" spans="2:2" x14ac:dyDescent="0.35">
      <c r="B2525" s="15"/>
    </row>
    <row r="2526" spans="2:2" x14ac:dyDescent="0.35">
      <c r="B2526" s="15"/>
    </row>
    <row r="2527" spans="2:2" x14ac:dyDescent="0.35">
      <c r="B2527" s="15"/>
    </row>
    <row r="2528" spans="2:2" x14ac:dyDescent="0.35">
      <c r="B2528" s="15"/>
    </row>
    <row r="2529" spans="2:2" x14ac:dyDescent="0.35">
      <c r="B2529" s="15"/>
    </row>
    <row r="2530" spans="2:2" x14ac:dyDescent="0.35">
      <c r="B2530" s="15"/>
    </row>
    <row r="2531" spans="2:2" x14ac:dyDescent="0.35">
      <c r="B2531" s="15"/>
    </row>
    <row r="2532" spans="2:2" x14ac:dyDescent="0.35">
      <c r="B2532" s="15"/>
    </row>
    <row r="2533" spans="2:2" x14ac:dyDescent="0.35">
      <c r="B2533" s="15"/>
    </row>
    <row r="2534" spans="2:2" x14ac:dyDescent="0.35">
      <c r="B2534" s="15"/>
    </row>
    <row r="2535" spans="2:2" x14ac:dyDescent="0.35">
      <c r="B2535" s="15"/>
    </row>
    <row r="2536" spans="2:2" x14ac:dyDescent="0.35">
      <c r="B2536" s="15"/>
    </row>
    <row r="2537" spans="2:2" x14ac:dyDescent="0.35">
      <c r="B2537" s="15"/>
    </row>
    <row r="2538" spans="2:2" x14ac:dyDescent="0.35">
      <c r="B2538" s="15"/>
    </row>
    <row r="2539" spans="2:2" x14ac:dyDescent="0.35">
      <c r="B2539" s="15"/>
    </row>
    <row r="2540" spans="2:2" x14ac:dyDescent="0.35">
      <c r="B2540" s="15"/>
    </row>
    <row r="2541" spans="2:2" x14ac:dyDescent="0.35">
      <c r="B2541" s="15"/>
    </row>
    <row r="2542" spans="2:2" x14ac:dyDescent="0.35">
      <c r="B2542" s="15"/>
    </row>
    <row r="2543" spans="2:2" x14ac:dyDescent="0.35">
      <c r="B2543" s="15"/>
    </row>
    <row r="2544" spans="2:2" x14ac:dyDescent="0.35">
      <c r="B2544" s="15"/>
    </row>
    <row r="2545" spans="2:2" x14ac:dyDescent="0.35">
      <c r="B2545" s="15"/>
    </row>
    <row r="2546" spans="2:2" x14ac:dyDescent="0.35">
      <c r="B2546" s="15"/>
    </row>
    <row r="2547" spans="2:2" x14ac:dyDescent="0.35">
      <c r="B2547" s="15"/>
    </row>
    <row r="2548" spans="2:2" x14ac:dyDescent="0.35">
      <c r="B2548" s="15"/>
    </row>
    <row r="2549" spans="2:2" x14ac:dyDescent="0.35">
      <c r="B2549" s="15"/>
    </row>
    <row r="2550" spans="2:2" x14ac:dyDescent="0.35">
      <c r="B2550" s="15"/>
    </row>
    <row r="2551" spans="2:2" x14ac:dyDescent="0.35">
      <c r="B2551" s="15"/>
    </row>
    <row r="2552" spans="2:2" x14ac:dyDescent="0.35">
      <c r="B2552" s="15"/>
    </row>
    <row r="2553" spans="2:2" x14ac:dyDescent="0.35">
      <c r="B2553" s="15"/>
    </row>
    <row r="2554" spans="2:2" x14ac:dyDescent="0.35">
      <c r="B2554" s="15"/>
    </row>
    <row r="2555" spans="2:2" x14ac:dyDescent="0.35">
      <c r="B2555" s="15"/>
    </row>
    <row r="2556" spans="2:2" x14ac:dyDescent="0.35">
      <c r="B2556" s="15"/>
    </row>
    <row r="2557" spans="2:2" x14ac:dyDescent="0.35">
      <c r="B2557" s="15"/>
    </row>
    <row r="2558" spans="2:2" x14ac:dyDescent="0.35">
      <c r="B2558" s="15"/>
    </row>
    <row r="2559" spans="2:2" x14ac:dyDescent="0.35">
      <c r="B2559" s="15"/>
    </row>
    <row r="2560" spans="2:2" x14ac:dyDescent="0.35">
      <c r="B2560" s="15"/>
    </row>
    <row r="2561" spans="2:2" x14ac:dyDescent="0.35">
      <c r="B2561" s="15"/>
    </row>
    <row r="2562" spans="2:2" x14ac:dyDescent="0.35">
      <c r="B2562" s="15"/>
    </row>
    <row r="2563" spans="2:2" x14ac:dyDescent="0.35">
      <c r="B2563" s="15"/>
    </row>
    <row r="2564" spans="2:2" x14ac:dyDescent="0.35">
      <c r="B2564" s="15"/>
    </row>
    <row r="2565" spans="2:2" x14ac:dyDescent="0.35">
      <c r="B2565" s="15"/>
    </row>
    <row r="2566" spans="2:2" x14ac:dyDescent="0.35">
      <c r="B2566" s="15"/>
    </row>
    <row r="2567" spans="2:2" x14ac:dyDescent="0.35">
      <c r="B2567" s="15"/>
    </row>
    <row r="2568" spans="2:2" x14ac:dyDescent="0.35">
      <c r="B2568" s="15"/>
    </row>
    <row r="2569" spans="2:2" x14ac:dyDescent="0.35">
      <c r="B2569" s="15"/>
    </row>
    <row r="2570" spans="2:2" x14ac:dyDescent="0.35">
      <c r="B2570" s="15"/>
    </row>
    <row r="2571" spans="2:2" x14ac:dyDescent="0.35">
      <c r="B2571" s="15"/>
    </row>
    <row r="2572" spans="2:2" x14ac:dyDescent="0.35">
      <c r="B2572" s="15"/>
    </row>
    <row r="2573" spans="2:2" x14ac:dyDescent="0.35">
      <c r="B2573" s="15"/>
    </row>
    <row r="2574" spans="2:2" x14ac:dyDescent="0.35">
      <c r="B2574" s="15"/>
    </row>
    <row r="2575" spans="2:2" x14ac:dyDescent="0.35">
      <c r="B2575" s="15"/>
    </row>
    <row r="2576" spans="2:2" x14ac:dyDescent="0.35">
      <c r="B2576" s="15"/>
    </row>
    <row r="2577" spans="2:2" x14ac:dyDescent="0.35">
      <c r="B2577" s="15"/>
    </row>
    <row r="2578" spans="2:2" x14ac:dyDescent="0.35">
      <c r="B2578" s="15"/>
    </row>
    <row r="2579" spans="2:2" x14ac:dyDescent="0.35">
      <c r="B2579" s="15"/>
    </row>
    <row r="2580" spans="2:2" x14ac:dyDescent="0.35">
      <c r="B2580" s="15"/>
    </row>
    <row r="2581" spans="2:2" x14ac:dyDescent="0.35">
      <c r="B2581" s="15"/>
    </row>
    <row r="2582" spans="2:2" x14ac:dyDescent="0.35">
      <c r="B2582" s="15"/>
    </row>
    <row r="2583" spans="2:2" x14ac:dyDescent="0.35">
      <c r="B2583" s="15"/>
    </row>
    <row r="2584" spans="2:2" x14ac:dyDescent="0.35">
      <c r="B2584" s="15"/>
    </row>
    <row r="2585" spans="2:2" x14ac:dyDescent="0.35">
      <c r="B2585" s="15"/>
    </row>
    <row r="2586" spans="2:2" x14ac:dyDescent="0.35">
      <c r="B2586" s="15"/>
    </row>
    <row r="2587" spans="2:2" x14ac:dyDescent="0.35">
      <c r="B2587" s="15"/>
    </row>
    <row r="2588" spans="2:2" x14ac:dyDescent="0.35">
      <c r="B2588" s="15"/>
    </row>
    <row r="2589" spans="2:2" x14ac:dyDescent="0.35">
      <c r="B2589" s="15"/>
    </row>
    <row r="2590" spans="2:2" x14ac:dyDescent="0.35">
      <c r="B2590" s="15"/>
    </row>
    <row r="2591" spans="2:2" x14ac:dyDescent="0.35">
      <c r="B2591" s="15"/>
    </row>
    <row r="2592" spans="2:2" x14ac:dyDescent="0.35">
      <c r="B2592" s="15"/>
    </row>
    <row r="2593" spans="2:2" x14ac:dyDescent="0.35">
      <c r="B2593" s="15"/>
    </row>
    <row r="2594" spans="2:2" x14ac:dyDescent="0.35">
      <c r="B2594" s="15"/>
    </row>
    <row r="2595" spans="2:2" x14ac:dyDescent="0.35">
      <c r="B2595" s="15"/>
    </row>
    <row r="2596" spans="2:2" x14ac:dyDescent="0.35">
      <c r="B2596" s="15"/>
    </row>
    <row r="2597" spans="2:2" x14ac:dyDescent="0.35">
      <c r="B2597" s="15"/>
    </row>
    <row r="2598" spans="2:2" x14ac:dyDescent="0.35">
      <c r="B2598" s="15"/>
    </row>
    <row r="2599" spans="2:2" x14ac:dyDescent="0.35">
      <c r="B2599" s="15"/>
    </row>
    <row r="2600" spans="2:2" x14ac:dyDescent="0.35">
      <c r="B2600" s="15"/>
    </row>
    <row r="2601" spans="2:2" x14ac:dyDescent="0.35">
      <c r="B2601" s="15"/>
    </row>
    <row r="2602" spans="2:2" x14ac:dyDescent="0.35">
      <c r="B2602" s="15"/>
    </row>
    <row r="2603" spans="2:2" x14ac:dyDescent="0.35">
      <c r="B2603" s="15"/>
    </row>
    <row r="2604" spans="2:2" x14ac:dyDescent="0.35">
      <c r="B2604" s="15"/>
    </row>
    <row r="2605" spans="2:2" x14ac:dyDescent="0.35">
      <c r="B2605" s="15"/>
    </row>
    <row r="2606" spans="2:2" x14ac:dyDescent="0.35">
      <c r="B2606" s="15"/>
    </row>
    <row r="2607" spans="2:2" x14ac:dyDescent="0.35">
      <c r="B2607" s="15"/>
    </row>
    <row r="2608" spans="2:2" x14ac:dyDescent="0.35">
      <c r="B2608" s="15"/>
    </row>
    <row r="2609" spans="2:2" x14ac:dyDescent="0.35">
      <c r="B2609" s="15"/>
    </row>
    <row r="2610" spans="2:2" x14ac:dyDescent="0.35">
      <c r="B2610" s="15"/>
    </row>
    <row r="2611" spans="2:2" x14ac:dyDescent="0.35">
      <c r="B2611" s="15"/>
    </row>
    <row r="2612" spans="2:2" x14ac:dyDescent="0.35">
      <c r="B2612" s="15"/>
    </row>
    <row r="2613" spans="2:2" x14ac:dyDescent="0.35">
      <c r="B2613" s="15"/>
    </row>
    <row r="2614" spans="2:2" x14ac:dyDescent="0.35">
      <c r="B2614" s="15"/>
    </row>
    <row r="2615" spans="2:2" x14ac:dyDescent="0.35">
      <c r="B2615" s="15"/>
    </row>
    <row r="2616" spans="2:2" x14ac:dyDescent="0.35">
      <c r="B2616" s="15"/>
    </row>
    <row r="2617" spans="2:2" x14ac:dyDescent="0.35">
      <c r="B2617" s="15"/>
    </row>
    <row r="2618" spans="2:2" x14ac:dyDescent="0.35">
      <c r="B2618" s="15"/>
    </row>
    <row r="2619" spans="2:2" x14ac:dyDescent="0.35">
      <c r="B2619" s="15"/>
    </row>
    <row r="2620" spans="2:2" x14ac:dyDescent="0.35">
      <c r="B2620" s="15"/>
    </row>
    <row r="2621" spans="2:2" x14ac:dyDescent="0.35">
      <c r="B2621" s="15"/>
    </row>
    <row r="2622" spans="2:2" x14ac:dyDescent="0.35">
      <c r="B2622" s="15"/>
    </row>
    <row r="2623" spans="2:2" x14ac:dyDescent="0.35">
      <c r="B2623" s="15"/>
    </row>
    <row r="2624" spans="2:2" x14ac:dyDescent="0.35">
      <c r="B2624" s="15"/>
    </row>
    <row r="2625" spans="2:2" x14ac:dyDescent="0.35">
      <c r="B2625" s="15"/>
    </row>
    <row r="2626" spans="2:2" x14ac:dyDescent="0.35">
      <c r="B2626" s="15"/>
    </row>
    <row r="2627" spans="2:2" x14ac:dyDescent="0.35">
      <c r="B2627" s="15"/>
    </row>
    <row r="2628" spans="2:2" x14ac:dyDescent="0.35">
      <c r="B2628" s="15"/>
    </row>
    <row r="2629" spans="2:2" x14ac:dyDescent="0.35">
      <c r="B2629" s="15"/>
    </row>
    <row r="2630" spans="2:2" x14ac:dyDescent="0.35">
      <c r="B2630" s="15"/>
    </row>
    <row r="2631" spans="2:2" x14ac:dyDescent="0.35">
      <c r="B2631" s="15"/>
    </row>
    <row r="2632" spans="2:2" x14ac:dyDescent="0.35">
      <c r="B2632" s="15"/>
    </row>
    <row r="2633" spans="2:2" x14ac:dyDescent="0.35">
      <c r="B2633" s="15"/>
    </row>
    <row r="2634" spans="2:2" x14ac:dyDescent="0.35">
      <c r="B2634" s="15"/>
    </row>
    <row r="2635" spans="2:2" x14ac:dyDescent="0.35">
      <c r="B2635" s="15"/>
    </row>
    <row r="2636" spans="2:2" x14ac:dyDescent="0.35">
      <c r="B2636" s="15"/>
    </row>
    <row r="2637" spans="2:2" x14ac:dyDescent="0.35">
      <c r="B2637" s="15"/>
    </row>
    <row r="2638" spans="2:2" x14ac:dyDescent="0.35">
      <c r="B2638" s="15"/>
    </row>
    <row r="2639" spans="2:2" x14ac:dyDescent="0.35">
      <c r="B2639" s="15"/>
    </row>
    <row r="2640" spans="2:2" x14ac:dyDescent="0.35">
      <c r="B2640" s="15"/>
    </row>
    <row r="2641" spans="2:2" x14ac:dyDescent="0.35">
      <c r="B2641" s="15"/>
    </row>
    <row r="2642" spans="2:2" x14ac:dyDescent="0.35">
      <c r="B2642" s="15"/>
    </row>
    <row r="2643" spans="2:2" x14ac:dyDescent="0.35">
      <c r="B2643" s="15"/>
    </row>
    <row r="2644" spans="2:2" x14ac:dyDescent="0.35">
      <c r="B2644" s="15"/>
    </row>
    <row r="2645" spans="2:2" x14ac:dyDescent="0.35">
      <c r="B2645" s="15"/>
    </row>
    <row r="2646" spans="2:2" x14ac:dyDescent="0.35">
      <c r="B2646" s="15"/>
    </row>
    <row r="2647" spans="2:2" x14ac:dyDescent="0.35">
      <c r="B2647" s="15"/>
    </row>
    <row r="2648" spans="2:2" x14ac:dyDescent="0.35">
      <c r="B2648" s="15"/>
    </row>
    <row r="2649" spans="2:2" x14ac:dyDescent="0.35">
      <c r="B2649" s="15"/>
    </row>
    <row r="2650" spans="2:2" x14ac:dyDescent="0.35">
      <c r="B2650" s="15"/>
    </row>
    <row r="2651" spans="2:2" x14ac:dyDescent="0.35">
      <c r="B2651" s="15"/>
    </row>
    <row r="2652" spans="2:2" x14ac:dyDescent="0.35">
      <c r="B2652" s="15"/>
    </row>
    <row r="2653" spans="2:2" x14ac:dyDescent="0.35">
      <c r="B2653" s="15"/>
    </row>
    <row r="2654" spans="2:2" x14ac:dyDescent="0.35">
      <c r="B2654" s="15"/>
    </row>
    <row r="2655" spans="2:2" x14ac:dyDescent="0.35">
      <c r="B2655" s="15"/>
    </row>
    <row r="2656" spans="2:2" x14ac:dyDescent="0.35">
      <c r="B2656" s="15"/>
    </row>
    <row r="2657" spans="2:2" x14ac:dyDescent="0.35">
      <c r="B2657" s="15"/>
    </row>
    <row r="2658" spans="2:2" x14ac:dyDescent="0.35">
      <c r="B2658" s="15"/>
    </row>
    <row r="2659" spans="2:2" x14ac:dyDescent="0.35">
      <c r="B2659" s="15"/>
    </row>
    <row r="2660" spans="2:2" x14ac:dyDescent="0.35">
      <c r="B2660" s="15"/>
    </row>
    <row r="2661" spans="2:2" x14ac:dyDescent="0.35">
      <c r="B2661" s="15"/>
    </row>
    <row r="2662" spans="2:2" x14ac:dyDescent="0.35">
      <c r="B2662" s="15"/>
    </row>
    <row r="2663" spans="2:2" x14ac:dyDescent="0.35">
      <c r="B2663" s="15"/>
    </row>
    <row r="2664" spans="2:2" x14ac:dyDescent="0.35">
      <c r="B2664" s="15"/>
    </row>
    <row r="2665" spans="2:2" x14ac:dyDescent="0.35">
      <c r="B2665" s="15"/>
    </row>
    <row r="2666" spans="2:2" x14ac:dyDescent="0.35">
      <c r="B2666" s="15"/>
    </row>
    <row r="2667" spans="2:2" x14ac:dyDescent="0.35">
      <c r="B2667" s="15"/>
    </row>
    <row r="2668" spans="2:2" x14ac:dyDescent="0.35">
      <c r="B2668" s="15"/>
    </row>
    <row r="2669" spans="2:2" x14ac:dyDescent="0.35">
      <c r="B2669" s="15"/>
    </row>
    <row r="2670" spans="2:2" x14ac:dyDescent="0.35">
      <c r="B2670" s="15"/>
    </row>
    <row r="2671" spans="2:2" x14ac:dyDescent="0.35">
      <c r="B2671" s="15"/>
    </row>
    <row r="2672" spans="2:2" x14ac:dyDescent="0.35">
      <c r="B2672" s="15"/>
    </row>
    <row r="2673" spans="2:2" x14ac:dyDescent="0.35">
      <c r="B2673" s="15"/>
    </row>
    <row r="2674" spans="2:2" x14ac:dyDescent="0.35">
      <c r="B2674" s="15"/>
    </row>
    <row r="2675" spans="2:2" x14ac:dyDescent="0.35">
      <c r="B2675" s="15"/>
    </row>
    <row r="2676" spans="2:2" x14ac:dyDescent="0.35">
      <c r="B2676" s="15"/>
    </row>
    <row r="2677" spans="2:2" x14ac:dyDescent="0.35">
      <c r="B2677" s="15"/>
    </row>
    <row r="2678" spans="2:2" x14ac:dyDescent="0.35">
      <c r="B2678" s="15"/>
    </row>
    <row r="2679" spans="2:2" x14ac:dyDescent="0.35">
      <c r="B2679" s="15"/>
    </row>
    <row r="2680" spans="2:2" x14ac:dyDescent="0.35">
      <c r="B2680" s="15"/>
    </row>
    <row r="2681" spans="2:2" x14ac:dyDescent="0.35">
      <c r="B2681" s="15"/>
    </row>
    <row r="2682" spans="2:2" x14ac:dyDescent="0.35">
      <c r="B2682" s="15"/>
    </row>
    <row r="2683" spans="2:2" x14ac:dyDescent="0.35">
      <c r="B2683" s="15"/>
    </row>
    <row r="2684" spans="2:2" x14ac:dyDescent="0.35">
      <c r="B2684" s="15"/>
    </row>
    <row r="2685" spans="2:2" x14ac:dyDescent="0.35">
      <c r="B2685" s="15"/>
    </row>
    <row r="2686" spans="2:2" x14ac:dyDescent="0.35">
      <c r="B2686" s="15"/>
    </row>
    <row r="2687" spans="2:2" x14ac:dyDescent="0.35">
      <c r="B2687" s="15"/>
    </row>
    <row r="2688" spans="2:2" x14ac:dyDescent="0.35">
      <c r="B2688" s="15"/>
    </row>
    <row r="2689" spans="2:2" x14ac:dyDescent="0.35">
      <c r="B2689" s="15"/>
    </row>
    <row r="2690" spans="2:2" x14ac:dyDescent="0.35">
      <c r="B2690" s="15"/>
    </row>
    <row r="2691" spans="2:2" x14ac:dyDescent="0.35">
      <c r="B2691" s="15"/>
    </row>
    <row r="2692" spans="2:2" x14ac:dyDescent="0.35">
      <c r="B2692" s="15"/>
    </row>
    <row r="2693" spans="2:2" x14ac:dyDescent="0.35">
      <c r="B2693" s="15"/>
    </row>
    <row r="2694" spans="2:2" x14ac:dyDescent="0.35">
      <c r="B2694" s="15"/>
    </row>
    <row r="2695" spans="2:2" x14ac:dyDescent="0.35">
      <c r="B2695" s="15"/>
    </row>
    <row r="2696" spans="2:2" x14ac:dyDescent="0.35">
      <c r="B2696" s="15"/>
    </row>
    <row r="2697" spans="2:2" x14ac:dyDescent="0.35">
      <c r="B2697" s="15"/>
    </row>
    <row r="2698" spans="2:2" x14ac:dyDescent="0.35">
      <c r="B2698" s="15"/>
    </row>
    <row r="2699" spans="2:2" x14ac:dyDescent="0.35">
      <c r="B2699" s="15"/>
    </row>
    <row r="2700" spans="2:2" x14ac:dyDescent="0.35">
      <c r="B2700" s="15"/>
    </row>
    <row r="2701" spans="2:2" x14ac:dyDescent="0.35">
      <c r="B2701" s="15"/>
    </row>
    <row r="2702" spans="2:2" x14ac:dyDescent="0.35">
      <c r="B2702" s="15"/>
    </row>
    <row r="2703" spans="2:2" x14ac:dyDescent="0.35">
      <c r="B2703" s="15"/>
    </row>
    <row r="2704" spans="2:2" x14ac:dyDescent="0.35">
      <c r="B2704" s="15"/>
    </row>
    <row r="2705" spans="2:2" x14ac:dyDescent="0.35">
      <c r="B2705" s="15"/>
    </row>
    <row r="2706" spans="2:2" x14ac:dyDescent="0.35">
      <c r="B2706" s="15"/>
    </row>
    <row r="2707" spans="2:2" x14ac:dyDescent="0.35">
      <c r="B2707" s="15"/>
    </row>
    <row r="2708" spans="2:2" x14ac:dyDescent="0.35">
      <c r="B2708" s="15"/>
    </row>
    <row r="2709" spans="2:2" x14ac:dyDescent="0.35">
      <c r="B2709" s="15"/>
    </row>
    <row r="2710" spans="2:2" x14ac:dyDescent="0.35">
      <c r="B2710" s="15"/>
    </row>
    <row r="2711" spans="2:2" x14ac:dyDescent="0.35">
      <c r="B2711" s="15"/>
    </row>
    <row r="2712" spans="2:2" x14ac:dyDescent="0.35">
      <c r="B2712" s="15"/>
    </row>
    <row r="2713" spans="2:2" x14ac:dyDescent="0.35">
      <c r="B2713" s="15"/>
    </row>
    <row r="2714" spans="2:2" x14ac:dyDescent="0.35">
      <c r="B2714" s="15"/>
    </row>
    <row r="2715" spans="2:2" x14ac:dyDescent="0.35">
      <c r="B2715" s="15"/>
    </row>
    <row r="2716" spans="2:2" x14ac:dyDescent="0.35">
      <c r="B2716" s="15"/>
    </row>
    <row r="2717" spans="2:2" x14ac:dyDescent="0.35">
      <c r="B2717" s="15"/>
    </row>
    <row r="2718" spans="2:2" x14ac:dyDescent="0.35">
      <c r="B2718" s="15"/>
    </row>
    <row r="2719" spans="2:2" x14ac:dyDescent="0.35">
      <c r="B2719" s="15"/>
    </row>
    <row r="2720" spans="2:2" x14ac:dyDescent="0.35">
      <c r="B2720" s="15"/>
    </row>
    <row r="2721" spans="2:2" x14ac:dyDescent="0.35">
      <c r="B2721" s="15"/>
    </row>
    <row r="2722" spans="2:2" x14ac:dyDescent="0.35">
      <c r="B2722" s="15"/>
    </row>
    <row r="2723" spans="2:2" x14ac:dyDescent="0.35">
      <c r="B2723" s="15"/>
    </row>
    <row r="2724" spans="2:2" x14ac:dyDescent="0.35">
      <c r="B2724" s="15"/>
    </row>
    <row r="2725" spans="2:2" x14ac:dyDescent="0.35">
      <c r="B2725" s="15"/>
    </row>
    <row r="2726" spans="2:2" x14ac:dyDescent="0.35">
      <c r="B2726" s="15"/>
    </row>
    <row r="2727" spans="2:2" x14ac:dyDescent="0.35">
      <c r="B2727" s="15"/>
    </row>
    <row r="2728" spans="2:2" x14ac:dyDescent="0.35">
      <c r="B2728" s="15"/>
    </row>
    <row r="2729" spans="2:2" x14ac:dyDescent="0.35">
      <c r="B2729" s="15"/>
    </row>
    <row r="2730" spans="2:2" x14ac:dyDescent="0.35">
      <c r="B2730" s="15"/>
    </row>
    <row r="2731" spans="2:2" x14ac:dyDescent="0.35">
      <c r="B2731" s="15"/>
    </row>
    <row r="2732" spans="2:2" x14ac:dyDescent="0.35">
      <c r="B2732" s="15"/>
    </row>
    <row r="2733" spans="2:2" x14ac:dyDescent="0.35">
      <c r="B2733" s="15"/>
    </row>
    <row r="2734" spans="2:2" x14ac:dyDescent="0.35">
      <c r="B2734" s="15"/>
    </row>
    <row r="2735" spans="2:2" x14ac:dyDescent="0.35">
      <c r="B2735" s="15"/>
    </row>
    <row r="2736" spans="2:2" x14ac:dyDescent="0.35">
      <c r="B2736" s="15"/>
    </row>
    <row r="2737" spans="2:2" x14ac:dyDescent="0.35">
      <c r="B2737" s="15"/>
    </row>
    <row r="2738" spans="2:2" x14ac:dyDescent="0.35">
      <c r="B2738" s="15"/>
    </row>
    <row r="2739" spans="2:2" x14ac:dyDescent="0.35">
      <c r="B2739" s="15"/>
    </row>
    <row r="2740" spans="2:2" x14ac:dyDescent="0.35">
      <c r="B2740" s="15"/>
    </row>
    <row r="2741" spans="2:2" x14ac:dyDescent="0.35">
      <c r="B2741" s="15"/>
    </row>
    <row r="2742" spans="2:2" x14ac:dyDescent="0.35">
      <c r="B2742" s="15"/>
    </row>
    <row r="2743" spans="2:2" x14ac:dyDescent="0.35">
      <c r="B2743" s="15"/>
    </row>
    <row r="2744" spans="2:2" x14ac:dyDescent="0.35">
      <c r="B2744" s="15"/>
    </row>
    <row r="2745" spans="2:2" x14ac:dyDescent="0.35">
      <c r="B2745" s="15"/>
    </row>
    <row r="2746" spans="2:2" x14ac:dyDescent="0.35">
      <c r="B2746" s="15"/>
    </row>
    <row r="2747" spans="2:2" x14ac:dyDescent="0.35">
      <c r="B2747" s="15"/>
    </row>
    <row r="2748" spans="2:2" x14ac:dyDescent="0.35">
      <c r="B2748" s="15"/>
    </row>
    <row r="2749" spans="2:2" x14ac:dyDescent="0.35">
      <c r="B2749" s="15"/>
    </row>
    <row r="2750" spans="2:2" x14ac:dyDescent="0.35">
      <c r="B2750" s="15"/>
    </row>
    <row r="2751" spans="2:2" x14ac:dyDescent="0.35">
      <c r="B2751" s="15"/>
    </row>
    <row r="2752" spans="2:2" x14ac:dyDescent="0.35">
      <c r="B2752" s="15"/>
    </row>
    <row r="2753" spans="2:2" x14ac:dyDescent="0.35">
      <c r="B2753" s="15"/>
    </row>
    <row r="2754" spans="2:2" x14ac:dyDescent="0.35">
      <c r="B2754" s="15"/>
    </row>
    <row r="2755" spans="2:2" x14ac:dyDescent="0.35">
      <c r="B2755" s="15"/>
    </row>
    <row r="2756" spans="2:2" x14ac:dyDescent="0.35">
      <c r="B2756" s="15"/>
    </row>
    <row r="2757" spans="2:2" x14ac:dyDescent="0.35">
      <c r="B2757" s="15"/>
    </row>
    <row r="2758" spans="2:2" x14ac:dyDescent="0.35">
      <c r="B2758" s="15"/>
    </row>
    <row r="2759" spans="2:2" x14ac:dyDescent="0.35">
      <c r="B2759" s="15"/>
    </row>
    <row r="2760" spans="2:2" x14ac:dyDescent="0.35">
      <c r="B2760" s="15"/>
    </row>
    <row r="2761" spans="2:2" x14ac:dyDescent="0.35">
      <c r="B2761" s="15"/>
    </row>
    <row r="2762" spans="2:2" x14ac:dyDescent="0.35">
      <c r="B2762" s="15"/>
    </row>
    <row r="2763" spans="2:2" x14ac:dyDescent="0.35">
      <c r="B2763" s="15"/>
    </row>
    <row r="2764" spans="2:2" x14ac:dyDescent="0.35">
      <c r="B2764" s="15"/>
    </row>
    <row r="2765" spans="2:2" x14ac:dyDescent="0.35">
      <c r="B2765" s="15"/>
    </row>
    <row r="2766" spans="2:2" x14ac:dyDescent="0.35">
      <c r="B2766" s="15"/>
    </row>
    <row r="2767" spans="2:2" x14ac:dyDescent="0.35">
      <c r="B2767" s="15"/>
    </row>
    <row r="2768" spans="2:2" x14ac:dyDescent="0.35">
      <c r="B2768" s="15"/>
    </row>
    <row r="2769" spans="2:2" x14ac:dyDescent="0.35">
      <c r="B2769" s="15"/>
    </row>
    <row r="2770" spans="2:2" x14ac:dyDescent="0.35">
      <c r="B2770" s="15"/>
    </row>
    <row r="2771" spans="2:2" x14ac:dyDescent="0.35">
      <c r="B2771" s="15"/>
    </row>
    <row r="2772" spans="2:2" x14ac:dyDescent="0.35">
      <c r="B2772" s="15"/>
    </row>
    <row r="2773" spans="2:2" x14ac:dyDescent="0.35">
      <c r="B2773" s="15"/>
    </row>
    <row r="2774" spans="2:2" x14ac:dyDescent="0.35">
      <c r="B2774" s="15"/>
    </row>
    <row r="2775" spans="2:2" x14ac:dyDescent="0.35">
      <c r="B2775" s="15"/>
    </row>
    <row r="2776" spans="2:2" x14ac:dyDescent="0.35">
      <c r="B2776" s="15"/>
    </row>
    <row r="2777" spans="2:2" x14ac:dyDescent="0.35">
      <c r="B2777" s="15"/>
    </row>
    <row r="2778" spans="2:2" x14ac:dyDescent="0.35">
      <c r="B2778" s="15"/>
    </row>
    <row r="2779" spans="2:2" x14ac:dyDescent="0.35">
      <c r="B2779" s="15"/>
    </row>
    <row r="2780" spans="2:2" x14ac:dyDescent="0.35">
      <c r="B2780" s="15"/>
    </row>
    <row r="2781" spans="2:2" x14ac:dyDescent="0.35">
      <c r="B2781" s="15"/>
    </row>
    <row r="2782" spans="2:2" x14ac:dyDescent="0.35">
      <c r="B2782" s="15"/>
    </row>
    <row r="2783" spans="2:2" x14ac:dyDescent="0.35">
      <c r="B2783" s="15"/>
    </row>
    <row r="2784" spans="2:2" x14ac:dyDescent="0.35">
      <c r="B2784" s="15"/>
    </row>
    <row r="2785" spans="2:2" x14ac:dyDescent="0.35">
      <c r="B2785" s="15"/>
    </row>
    <row r="2786" spans="2:2" x14ac:dyDescent="0.35">
      <c r="B2786" s="15"/>
    </row>
    <row r="2787" spans="2:2" x14ac:dyDescent="0.35">
      <c r="B2787" s="15"/>
    </row>
    <row r="2788" spans="2:2" x14ac:dyDescent="0.35">
      <c r="B2788" s="15"/>
    </row>
    <row r="2789" spans="2:2" x14ac:dyDescent="0.35">
      <c r="B2789" s="15"/>
    </row>
    <row r="2790" spans="2:2" x14ac:dyDescent="0.35">
      <c r="B2790" s="15"/>
    </row>
    <row r="2791" spans="2:2" x14ac:dyDescent="0.35">
      <c r="B2791" s="15"/>
    </row>
    <row r="2792" spans="2:2" x14ac:dyDescent="0.35">
      <c r="B2792" s="15"/>
    </row>
    <row r="2793" spans="2:2" x14ac:dyDescent="0.35">
      <c r="B2793" s="15"/>
    </row>
    <row r="2794" spans="2:2" x14ac:dyDescent="0.35">
      <c r="B2794" s="15"/>
    </row>
    <row r="2795" spans="2:2" x14ac:dyDescent="0.35">
      <c r="B2795" s="15"/>
    </row>
    <row r="2796" spans="2:2" x14ac:dyDescent="0.35">
      <c r="B2796" s="15"/>
    </row>
    <row r="2797" spans="2:2" x14ac:dyDescent="0.35">
      <c r="B2797" s="15"/>
    </row>
    <row r="2798" spans="2:2" x14ac:dyDescent="0.35">
      <c r="B2798" s="15"/>
    </row>
    <row r="2799" spans="2:2" x14ac:dyDescent="0.35">
      <c r="B2799" s="15"/>
    </row>
    <row r="2800" spans="2:2" x14ac:dyDescent="0.35">
      <c r="B2800" s="15"/>
    </row>
    <row r="2801" spans="2:2" x14ac:dyDescent="0.35">
      <c r="B2801" s="15"/>
    </row>
    <row r="2802" spans="2:2" x14ac:dyDescent="0.35">
      <c r="B2802" s="15"/>
    </row>
    <row r="2803" spans="2:2" x14ac:dyDescent="0.35">
      <c r="B2803" s="15"/>
    </row>
    <row r="2804" spans="2:2" x14ac:dyDescent="0.35">
      <c r="B2804" s="15"/>
    </row>
    <row r="2805" spans="2:2" x14ac:dyDescent="0.35">
      <c r="B2805" s="15"/>
    </row>
    <row r="2806" spans="2:2" x14ac:dyDescent="0.35">
      <c r="B2806" s="15"/>
    </row>
    <row r="2807" spans="2:2" x14ac:dyDescent="0.35">
      <c r="B2807" s="15"/>
    </row>
    <row r="2808" spans="2:2" x14ac:dyDescent="0.35">
      <c r="B2808" s="15"/>
    </row>
    <row r="2809" spans="2:2" x14ac:dyDescent="0.35">
      <c r="B2809" s="15"/>
    </row>
    <row r="2810" spans="2:2" x14ac:dyDescent="0.35">
      <c r="B2810" s="15"/>
    </row>
    <row r="2811" spans="2:2" x14ac:dyDescent="0.35">
      <c r="B2811" s="15"/>
    </row>
    <row r="2812" spans="2:2" x14ac:dyDescent="0.35">
      <c r="B2812" s="15"/>
    </row>
    <row r="2813" spans="2:2" x14ac:dyDescent="0.35">
      <c r="B2813" s="15"/>
    </row>
    <row r="2814" spans="2:2" x14ac:dyDescent="0.35">
      <c r="B2814" s="15"/>
    </row>
    <row r="2815" spans="2:2" x14ac:dyDescent="0.35">
      <c r="B2815" s="15"/>
    </row>
    <row r="2816" spans="2:2" x14ac:dyDescent="0.35">
      <c r="B2816" s="15"/>
    </row>
    <row r="2817" spans="2:2" x14ac:dyDescent="0.35">
      <c r="B2817" s="15"/>
    </row>
    <row r="2818" spans="2:2" x14ac:dyDescent="0.35">
      <c r="B2818" s="15"/>
    </row>
    <row r="2819" spans="2:2" x14ac:dyDescent="0.35">
      <c r="B2819" s="15"/>
    </row>
    <row r="2820" spans="2:2" x14ac:dyDescent="0.35">
      <c r="B2820" s="15"/>
    </row>
    <row r="2821" spans="2:2" x14ac:dyDescent="0.35">
      <c r="B2821" s="15"/>
    </row>
    <row r="2822" spans="2:2" x14ac:dyDescent="0.35">
      <c r="B2822" s="15"/>
    </row>
    <row r="2823" spans="2:2" x14ac:dyDescent="0.35">
      <c r="B2823" s="15"/>
    </row>
    <row r="2824" spans="2:2" x14ac:dyDescent="0.35">
      <c r="B2824" s="15"/>
    </row>
    <row r="2825" spans="2:2" x14ac:dyDescent="0.35">
      <c r="B2825" s="15"/>
    </row>
    <row r="2826" spans="2:2" x14ac:dyDescent="0.35">
      <c r="B2826" s="15"/>
    </row>
    <row r="2827" spans="2:2" x14ac:dyDescent="0.35">
      <c r="B2827" s="15"/>
    </row>
    <row r="2828" spans="2:2" x14ac:dyDescent="0.35">
      <c r="B2828" s="15"/>
    </row>
    <row r="2829" spans="2:2" x14ac:dyDescent="0.35">
      <c r="B2829" s="15"/>
    </row>
    <row r="2830" spans="2:2" x14ac:dyDescent="0.35">
      <c r="B2830" s="15"/>
    </row>
    <row r="2831" spans="2:2" x14ac:dyDescent="0.35">
      <c r="B2831" s="15"/>
    </row>
    <row r="2832" spans="2:2" x14ac:dyDescent="0.35">
      <c r="B2832" s="15"/>
    </row>
    <row r="2833" spans="2:2" x14ac:dyDescent="0.35">
      <c r="B2833" s="15"/>
    </row>
    <row r="2834" spans="2:2" x14ac:dyDescent="0.35">
      <c r="B2834" s="15"/>
    </row>
    <row r="2835" spans="2:2" x14ac:dyDescent="0.35">
      <c r="B2835" s="15"/>
    </row>
    <row r="2836" spans="2:2" x14ac:dyDescent="0.35">
      <c r="B2836" s="15"/>
    </row>
    <row r="2837" spans="2:2" x14ac:dyDescent="0.35">
      <c r="B2837" s="15"/>
    </row>
    <row r="2838" spans="2:2" x14ac:dyDescent="0.35">
      <c r="B2838" s="15"/>
    </row>
    <row r="2839" spans="2:2" x14ac:dyDescent="0.35">
      <c r="B2839" s="15"/>
    </row>
    <row r="2840" spans="2:2" x14ac:dyDescent="0.35">
      <c r="B2840" s="15"/>
    </row>
    <row r="2841" spans="2:2" x14ac:dyDescent="0.35">
      <c r="B2841" s="15"/>
    </row>
    <row r="2842" spans="2:2" x14ac:dyDescent="0.35">
      <c r="B2842" s="15"/>
    </row>
    <row r="2843" spans="2:2" x14ac:dyDescent="0.35">
      <c r="B2843" s="15"/>
    </row>
    <row r="2844" spans="2:2" x14ac:dyDescent="0.35">
      <c r="B2844" s="15"/>
    </row>
    <row r="2845" spans="2:2" x14ac:dyDescent="0.35">
      <c r="B2845" s="15"/>
    </row>
    <row r="2846" spans="2:2" x14ac:dyDescent="0.35">
      <c r="B2846" s="15"/>
    </row>
    <row r="2847" spans="2:2" x14ac:dyDescent="0.35">
      <c r="B2847" s="15"/>
    </row>
    <row r="2848" spans="2:2" x14ac:dyDescent="0.35">
      <c r="B2848" s="15"/>
    </row>
    <row r="2849" spans="2:2" x14ac:dyDescent="0.35">
      <c r="B2849" s="15"/>
    </row>
    <row r="2850" spans="2:2" x14ac:dyDescent="0.35">
      <c r="B2850" s="15"/>
    </row>
    <row r="2851" spans="2:2" x14ac:dyDescent="0.35">
      <c r="B2851" s="15"/>
    </row>
    <row r="2852" spans="2:2" x14ac:dyDescent="0.35">
      <c r="B2852" s="15"/>
    </row>
    <row r="2853" spans="2:2" x14ac:dyDescent="0.35">
      <c r="B2853" s="15"/>
    </row>
    <row r="2854" spans="2:2" x14ac:dyDescent="0.35">
      <c r="B2854" s="15"/>
    </row>
    <row r="2855" spans="2:2" x14ac:dyDescent="0.35">
      <c r="B2855" s="15"/>
    </row>
    <row r="2856" spans="2:2" x14ac:dyDescent="0.35">
      <c r="B2856" s="15"/>
    </row>
    <row r="2857" spans="2:2" x14ac:dyDescent="0.35">
      <c r="B2857" s="15"/>
    </row>
    <row r="2858" spans="2:2" x14ac:dyDescent="0.35">
      <c r="B2858" s="15"/>
    </row>
    <row r="2859" spans="2:2" x14ac:dyDescent="0.35">
      <c r="B2859" s="15"/>
    </row>
    <row r="2860" spans="2:2" x14ac:dyDescent="0.35">
      <c r="B2860" s="15"/>
    </row>
    <row r="2861" spans="2:2" x14ac:dyDescent="0.35">
      <c r="B2861" s="15"/>
    </row>
    <row r="2862" spans="2:2" x14ac:dyDescent="0.35">
      <c r="B2862" s="15"/>
    </row>
    <row r="2863" spans="2:2" x14ac:dyDescent="0.35">
      <c r="B2863" s="15"/>
    </row>
    <row r="2864" spans="2:2" x14ac:dyDescent="0.35">
      <c r="B2864" s="15"/>
    </row>
    <row r="2865" spans="2:2" x14ac:dyDescent="0.35">
      <c r="B2865" s="15"/>
    </row>
    <row r="2866" spans="2:2" x14ac:dyDescent="0.35">
      <c r="B2866" s="15"/>
    </row>
    <row r="2867" spans="2:2" x14ac:dyDescent="0.35">
      <c r="B2867" s="15"/>
    </row>
    <row r="2868" spans="2:2" x14ac:dyDescent="0.35">
      <c r="B2868" s="15"/>
    </row>
    <row r="2869" spans="2:2" x14ac:dyDescent="0.35">
      <c r="B2869" s="15"/>
    </row>
    <row r="2870" spans="2:2" x14ac:dyDescent="0.35">
      <c r="B2870" s="15"/>
    </row>
    <row r="2871" spans="2:2" x14ac:dyDescent="0.35">
      <c r="B2871" s="15"/>
    </row>
    <row r="2872" spans="2:2" x14ac:dyDescent="0.35">
      <c r="B2872" s="15"/>
    </row>
    <row r="2873" spans="2:2" x14ac:dyDescent="0.35">
      <c r="B2873" s="15"/>
    </row>
    <row r="2874" spans="2:2" x14ac:dyDescent="0.35">
      <c r="B2874" s="15"/>
    </row>
    <row r="2875" spans="2:2" x14ac:dyDescent="0.35">
      <c r="B2875" s="15"/>
    </row>
    <row r="2876" spans="2:2" x14ac:dyDescent="0.35">
      <c r="B2876" s="15"/>
    </row>
    <row r="2877" spans="2:2" x14ac:dyDescent="0.35">
      <c r="B2877" s="15"/>
    </row>
    <row r="2878" spans="2:2" x14ac:dyDescent="0.35">
      <c r="B2878" s="15"/>
    </row>
    <row r="2879" spans="2:2" x14ac:dyDescent="0.35">
      <c r="B2879" s="15"/>
    </row>
    <row r="2880" spans="2:2" x14ac:dyDescent="0.35">
      <c r="B2880" s="15"/>
    </row>
    <row r="2881" spans="2:2" x14ac:dyDescent="0.35">
      <c r="B2881" s="15"/>
    </row>
    <row r="2882" spans="2:2" x14ac:dyDescent="0.35">
      <c r="B2882" s="15"/>
    </row>
    <row r="2883" spans="2:2" x14ac:dyDescent="0.35">
      <c r="B2883" s="15"/>
    </row>
    <row r="2884" spans="2:2" x14ac:dyDescent="0.35">
      <c r="B2884" s="15"/>
    </row>
    <row r="2885" spans="2:2" x14ac:dyDescent="0.35">
      <c r="B2885" s="15"/>
    </row>
    <row r="2886" spans="2:2" x14ac:dyDescent="0.35">
      <c r="B2886" s="15"/>
    </row>
    <row r="2887" spans="2:2" x14ac:dyDescent="0.35">
      <c r="B2887" s="15"/>
    </row>
    <row r="2888" spans="2:2" x14ac:dyDescent="0.35">
      <c r="B2888" s="15"/>
    </row>
    <row r="2889" spans="2:2" x14ac:dyDescent="0.35">
      <c r="B2889" s="15"/>
    </row>
    <row r="2890" spans="2:2" x14ac:dyDescent="0.35">
      <c r="B2890" s="15"/>
    </row>
    <row r="2891" spans="2:2" x14ac:dyDescent="0.35">
      <c r="B2891" s="15"/>
    </row>
    <row r="2892" spans="2:2" x14ac:dyDescent="0.35">
      <c r="B2892" s="15"/>
    </row>
    <row r="2893" spans="2:2" x14ac:dyDescent="0.35">
      <c r="B2893" s="15"/>
    </row>
    <row r="2894" spans="2:2" x14ac:dyDescent="0.35">
      <c r="B2894" s="15"/>
    </row>
    <row r="2895" spans="2:2" x14ac:dyDescent="0.35">
      <c r="B2895" s="15"/>
    </row>
    <row r="2896" spans="2:2" x14ac:dyDescent="0.35">
      <c r="B2896" s="15"/>
    </row>
    <row r="2897" spans="2:2" x14ac:dyDescent="0.35">
      <c r="B2897" s="15"/>
    </row>
    <row r="2898" spans="2:2" x14ac:dyDescent="0.35">
      <c r="B2898" s="15"/>
    </row>
    <row r="2899" spans="2:2" x14ac:dyDescent="0.35">
      <c r="B2899" s="15"/>
    </row>
    <row r="2900" spans="2:2" x14ac:dyDescent="0.35">
      <c r="B2900" s="15"/>
    </row>
    <row r="2901" spans="2:2" x14ac:dyDescent="0.35">
      <c r="B2901" s="15"/>
    </row>
    <row r="2902" spans="2:2" x14ac:dyDescent="0.35">
      <c r="B2902" s="15"/>
    </row>
    <row r="2903" spans="2:2" x14ac:dyDescent="0.35">
      <c r="B2903" s="15"/>
    </row>
    <row r="2904" spans="2:2" x14ac:dyDescent="0.35">
      <c r="B2904" s="15"/>
    </row>
    <row r="2905" spans="2:2" x14ac:dyDescent="0.35">
      <c r="B2905" s="15"/>
    </row>
    <row r="2906" spans="2:2" x14ac:dyDescent="0.35">
      <c r="B2906" s="15"/>
    </row>
    <row r="2907" spans="2:2" x14ac:dyDescent="0.35">
      <c r="B2907" s="15"/>
    </row>
    <row r="2908" spans="2:2" x14ac:dyDescent="0.35">
      <c r="B2908" s="15"/>
    </row>
    <row r="2909" spans="2:2" x14ac:dyDescent="0.35">
      <c r="B2909" s="15"/>
    </row>
    <row r="2910" spans="2:2" x14ac:dyDescent="0.35">
      <c r="B2910" s="15"/>
    </row>
    <row r="2911" spans="2:2" x14ac:dyDescent="0.35">
      <c r="B2911" s="15"/>
    </row>
    <row r="2912" spans="2:2" x14ac:dyDescent="0.35">
      <c r="B2912" s="15"/>
    </row>
    <row r="2913" spans="2:2" x14ac:dyDescent="0.35">
      <c r="B2913" s="15"/>
    </row>
    <row r="2914" spans="2:2" x14ac:dyDescent="0.35">
      <c r="B2914" s="15"/>
    </row>
    <row r="2915" spans="2:2" x14ac:dyDescent="0.35">
      <c r="B2915" s="15"/>
    </row>
    <row r="2916" spans="2:2" x14ac:dyDescent="0.35">
      <c r="B2916" s="15"/>
    </row>
    <row r="2917" spans="2:2" x14ac:dyDescent="0.35">
      <c r="B2917" s="15"/>
    </row>
    <row r="2918" spans="2:2" x14ac:dyDescent="0.35">
      <c r="B2918" s="15"/>
    </row>
    <row r="2919" spans="2:2" x14ac:dyDescent="0.35">
      <c r="B2919" s="15"/>
    </row>
    <row r="2920" spans="2:2" x14ac:dyDescent="0.35">
      <c r="B2920" s="15"/>
    </row>
    <row r="2921" spans="2:2" x14ac:dyDescent="0.35">
      <c r="B2921" s="15"/>
    </row>
    <row r="2922" spans="2:2" x14ac:dyDescent="0.35">
      <c r="B2922" s="15"/>
    </row>
    <row r="2923" spans="2:2" x14ac:dyDescent="0.35">
      <c r="B2923" s="15"/>
    </row>
    <row r="2924" spans="2:2" x14ac:dyDescent="0.35">
      <c r="B2924" s="15"/>
    </row>
    <row r="2925" spans="2:2" x14ac:dyDescent="0.35">
      <c r="B2925" s="15"/>
    </row>
    <row r="2926" spans="2:2" x14ac:dyDescent="0.35">
      <c r="B2926" s="15"/>
    </row>
    <row r="2927" spans="2:2" x14ac:dyDescent="0.35">
      <c r="B2927" s="15"/>
    </row>
    <row r="2928" spans="2:2" x14ac:dyDescent="0.35">
      <c r="B2928" s="15"/>
    </row>
    <row r="2929" spans="2:2" x14ac:dyDescent="0.35">
      <c r="B2929" s="15"/>
    </row>
    <row r="2930" spans="2:2" x14ac:dyDescent="0.35">
      <c r="B2930" s="15"/>
    </row>
    <row r="2931" spans="2:2" x14ac:dyDescent="0.35">
      <c r="B2931" s="15"/>
    </row>
    <row r="2932" spans="2:2" x14ac:dyDescent="0.35">
      <c r="B2932" s="15"/>
    </row>
    <row r="2933" spans="2:2" x14ac:dyDescent="0.35">
      <c r="B2933" s="15"/>
    </row>
    <row r="2934" spans="2:2" x14ac:dyDescent="0.35">
      <c r="B2934" s="15"/>
    </row>
    <row r="2935" spans="2:2" x14ac:dyDescent="0.35">
      <c r="B2935" s="15"/>
    </row>
    <row r="2936" spans="2:2" x14ac:dyDescent="0.35">
      <c r="B2936" s="15"/>
    </row>
    <row r="2937" spans="2:2" x14ac:dyDescent="0.35">
      <c r="B2937" s="15"/>
    </row>
    <row r="2938" spans="2:2" x14ac:dyDescent="0.35">
      <c r="B2938" s="15"/>
    </row>
    <row r="2939" spans="2:2" x14ac:dyDescent="0.35">
      <c r="B2939" s="15"/>
    </row>
    <row r="2940" spans="2:2" x14ac:dyDescent="0.35">
      <c r="B2940" s="15"/>
    </row>
    <row r="2941" spans="2:2" x14ac:dyDescent="0.35">
      <c r="B2941" s="15"/>
    </row>
    <row r="2942" spans="2:2" x14ac:dyDescent="0.35">
      <c r="B2942" s="15"/>
    </row>
    <row r="2943" spans="2:2" x14ac:dyDescent="0.35">
      <c r="B2943" s="15"/>
    </row>
    <row r="2944" spans="2:2" x14ac:dyDescent="0.35">
      <c r="B2944" s="15"/>
    </row>
    <row r="2945" spans="2:2" x14ac:dyDescent="0.35">
      <c r="B2945" s="15"/>
    </row>
    <row r="2946" spans="2:2" x14ac:dyDescent="0.35">
      <c r="B2946" s="15"/>
    </row>
    <row r="2947" spans="2:2" x14ac:dyDescent="0.35">
      <c r="B2947" s="15"/>
    </row>
    <row r="2948" spans="2:2" x14ac:dyDescent="0.35">
      <c r="B2948" s="15"/>
    </row>
    <row r="2949" spans="2:2" x14ac:dyDescent="0.35">
      <c r="B2949" s="15"/>
    </row>
    <row r="2950" spans="2:2" x14ac:dyDescent="0.35">
      <c r="B2950" s="15"/>
    </row>
    <row r="2951" spans="2:2" x14ac:dyDescent="0.35">
      <c r="B2951" s="15"/>
    </row>
    <row r="2952" spans="2:2" x14ac:dyDescent="0.35">
      <c r="B2952" s="15"/>
    </row>
    <row r="2953" spans="2:2" x14ac:dyDescent="0.35">
      <c r="B2953" s="15"/>
    </row>
    <row r="2954" spans="2:2" x14ac:dyDescent="0.35">
      <c r="B2954" s="15"/>
    </row>
    <row r="2955" spans="2:2" x14ac:dyDescent="0.35">
      <c r="B2955" s="15"/>
    </row>
    <row r="2956" spans="2:2" x14ac:dyDescent="0.35">
      <c r="B2956" s="15"/>
    </row>
    <row r="2957" spans="2:2" x14ac:dyDescent="0.35">
      <c r="B2957" s="15"/>
    </row>
    <row r="2958" spans="2:2" x14ac:dyDescent="0.35">
      <c r="B2958" s="15"/>
    </row>
    <row r="2959" spans="2:2" x14ac:dyDescent="0.35">
      <c r="B2959" s="15"/>
    </row>
    <row r="2960" spans="2:2" x14ac:dyDescent="0.35">
      <c r="B2960" s="15"/>
    </row>
    <row r="2961" spans="2:2" x14ac:dyDescent="0.35">
      <c r="B2961" s="15"/>
    </row>
    <row r="2962" spans="2:2" x14ac:dyDescent="0.35">
      <c r="B2962" s="15"/>
    </row>
    <row r="2963" spans="2:2" x14ac:dyDescent="0.35">
      <c r="B2963" s="15"/>
    </row>
    <row r="2964" spans="2:2" x14ac:dyDescent="0.35">
      <c r="B2964" s="15"/>
    </row>
    <row r="2965" spans="2:2" x14ac:dyDescent="0.35">
      <c r="B2965" s="15"/>
    </row>
    <row r="2966" spans="2:2" x14ac:dyDescent="0.35">
      <c r="B2966" s="15"/>
    </row>
    <row r="2967" spans="2:2" x14ac:dyDescent="0.35">
      <c r="B2967" s="15"/>
    </row>
    <row r="2968" spans="2:2" x14ac:dyDescent="0.35">
      <c r="B2968" s="15"/>
    </row>
    <row r="2969" spans="2:2" x14ac:dyDescent="0.35">
      <c r="B2969" s="15"/>
    </row>
    <row r="2970" spans="2:2" x14ac:dyDescent="0.35">
      <c r="B2970" s="15"/>
    </row>
    <row r="2971" spans="2:2" x14ac:dyDescent="0.35">
      <c r="B2971" s="15"/>
    </row>
    <row r="2972" spans="2:2" x14ac:dyDescent="0.35">
      <c r="B2972" s="15"/>
    </row>
    <row r="2973" spans="2:2" x14ac:dyDescent="0.35">
      <c r="B2973" s="15"/>
    </row>
    <row r="2974" spans="2:2" x14ac:dyDescent="0.35">
      <c r="B2974" s="15"/>
    </row>
    <row r="2975" spans="2:2" x14ac:dyDescent="0.35">
      <c r="B2975" s="15"/>
    </row>
    <row r="2976" spans="2:2" x14ac:dyDescent="0.35">
      <c r="B2976" s="15"/>
    </row>
    <row r="2977" spans="2:2" x14ac:dyDescent="0.35">
      <c r="B2977" s="15"/>
    </row>
    <row r="2978" spans="2:2" x14ac:dyDescent="0.35">
      <c r="B2978" s="15"/>
    </row>
    <row r="2979" spans="2:2" x14ac:dyDescent="0.35">
      <c r="B2979" s="15"/>
    </row>
    <row r="2980" spans="2:2" x14ac:dyDescent="0.35">
      <c r="B2980" s="15"/>
    </row>
    <row r="2981" spans="2:2" x14ac:dyDescent="0.35">
      <c r="B2981" s="15"/>
    </row>
    <row r="2982" spans="2:2" x14ac:dyDescent="0.35">
      <c r="B2982" s="15"/>
    </row>
    <row r="2983" spans="2:2" x14ac:dyDescent="0.35">
      <c r="B2983" s="15"/>
    </row>
    <row r="2984" spans="2:2" x14ac:dyDescent="0.35">
      <c r="B2984" s="15"/>
    </row>
    <row r="2985" spans="2:2" x14ac:dyDescent="0.35">
      <c r="B2985" s="15"/>
    </row>
    <row r="2986" spans="2:2" x14ac:dyDescent="0.35">
      <c r="B2986" s="15"/>
    </row>
    <row r="2987" spans="2:2" x14ac:dyDescent="0.35">
      <c r="B2987" s="15"/>
    </row>
    <row r="2988" spans="2:2" x14ac:dyDescent="0.35">
      <c r="B2988" s="15"/>
    </row>
    <row r="2989" spans="2:2" x14ac:dyDescent="0.35">
      <c r="B2989" s="15"/>
    </row>
    <row r="2990" spans="2:2" x14ac:dyDescent="0.35">
      <c r="B2990" s="15"/>
    </row>
    <row r="2991" spans="2:2" x14ac:dyDescent="0.35">
      <c r="B2991" s="15"/>
    </row>
    <row r="2992" spans="2:2" x14ac:dyDescent="0.35">
      <c r="B2992" s="15"/>
    </row>
    <row r="2993" spans="2:2" x14ac:dyDescent="0.35">
      <c r="B2993" s="15"/>
    </row>
    <row r="2994" spans="2:2" x14ac:dyDescent="0.35">
      <c r="B2994" s="15"/>
    </row>
    <row r="2995" spans="2:2" x14ac:dyDescent="0.35">
      <c r="B2995" s="15"/>
    </row>
    <row r="2996" spans="2:2" x14ac:dyDescent="0.35">
      <c r="B2996" s="15"/>
    </row>
    <row r="2997" spans="2:2" x14ac:dyDescent="0.35">
      <c r="B2997" s="15"/>
    </row>
    <row r="2998" spans="2:2" x14ac:dyDescent="0.35">
      <c r="B2998" s="15"/>
    </row>
    <row r="2999" spans="2:2" x14ac:dyDescent="0.35">
      <c r="B2999" s="15"/>
    </row>
    <row r="3000" spans="2:2" x14ac:dyDescent="0.35">
      <c r="B3000" s="15"/>
    </row>
    <row r="3001" spans="2:2" x14ac:dyDescent="0.35">
      <c r="B3001" s="15"/>
    </row>
    <row r="3002" spans="2:2" x14ac:dyDescent="0.35">
      <c r="B3002" s="15"/>
    </row>
    <row r="3003" spans="2:2" x14ac:dyDescent="0.35">
      <c r="B3003" s="15"/>
    </row>
    <row r="3004" spans="2:2" x14ac:dyDescent="0.35">
      <c r="B3004" s="15"/>
    </row>
    <row r="3005" spans="2:2" x14ac:dyDescent="0.35">
      <c r="B3005" s="15"/>
    </row>
    <row r="3006" spans="2:2" x14ac:dyDescent="0.35">
      <c r="B3006" s="15"/>
    </row>
    <row r="3007" spans="2:2" x14ac:dyDescent="0.35">
      <c r="B3007" s="15"/>
    </row>
    <row r="3008" spans="2:2" x14ac:dyDescent="0.35">
      <c r="B3008" s="15"/>
    </row>
    <row r="3009" spans="2:2" x14ac:dyDescent="0.35">
      <c r="B3009" s="15"/>
    </row>
    <row r="3010" spans="2:2" x14ac:dyDescent="0.35">
      <c r="B3010" s="15"/>
    </row>
    <row r="3011" spans="2:2" x14ac:dyDescent="0.35">
      <c r="B3011" s="15"/>
    </row>
    <row r="3012" spans="2:2" x14ac:dyDescent="0.35">
      <c r="B3012" s="15"/>
    </row>
    <row r="3013" spans="2:2" x14ac:dyDescent="0.35">
      <c r="B3013" s="15"/>
    </row>
    <row r="3014" spans="2:2" x14ac:dyDescent="0.35">
      <c r="B3014" s="15"/>
    </row>
    <row r="3015" spans="2:2" x14ac:dyDescent="0.35">
      <c r="B3015" s="15"/>
    </row>
    <row r="3016" spans="2:2" x14ac:dyDescent="0.35">
      <c r="B3016" s="15"/>
    </row>
    <row r="3017" spans="2:2" x14ac:dyDescent="0.35">
      <c r="B3017" s="15"/>
    </row>
    <row r="3018" spans="2:2" x14ac:dyDescent="0.35">
      <c r="B3018" s="15"/>
    </row>
    <row r="3019" spans="2:2" x14ac:dyDescent="0.35">
      <c r="B3019" s="15"/>
    </row>
    <row r="3020" spans="2:2" x14ac:dyDescent="0.35">
      <c r="B3020" s="15"/>
    </row>
    <row r="3021" spans="2:2" x14ac:dyDescent="0.35">
      <c r="B3021" s="15"/>
    </row>
    <row r="3022" spans="2:2" x14ac:dyDescent="0.35">
      <c r="B3022" s="15"/>
    </row>
    <row r="3023" spans="2:2" x14ac:dyDescent="0.35">
      <c r="B3023" s="15"/>
    </row>
    <row r="3024" spans="2:2" x14ac:dyDescent="0.35">
      <c r="B3024" s="15"/>
    </row>
    <row r="3025" spans="2:2" x14ac:dyDescent="0.35">
      <c r="B3025" s="15"/>
    </row>
    <row r="3026" spans="2:2" x14ac:dyDescent="0.35">
      <c r="B3026" s="15"/>
    </row>
    <row r="3027" spans="2:2" x14ac:dyDescent="0.35">
      <c r="B3027" s="15"/>
    </row>
    <row r="3028" spans="2:2" x14ac:dyDescent="0.35">
      <c r="B3028" s="15"/>
    </row>
    <row r="3029" spans="2:2" x14ac:dyDescent="0.35">
      <c r="B3029" s="15"/>
    </row>
    <row r="3030" spans="2:2" x14ac:dyDescent="0.35">
      <c r="B3030" s="15"/>
    </row>
    <row r="3031" spans="2:2" x14ac:dyDescent="0.35">
      <c r="B3031" s="15"/>
    </row>
    <row r="3032" spans="2:2" x14ac:dyDescent="0.35">
      <c r="B3032" s="15"/>
    </row>
    <row r="3033" spans="2:2" x14ac:dyDescent="0.35">
      <c r="B3033" s="15"/>
    </row>
    <row r="3034" spans="2:2" x14ac:dyDescent="0.35">
      <c r="B3034" s="15"/>
    </row>
    <row r="3035" spans="2:2" x14ac:dyDescent="0.35">
      <c r="B3035" s="15"/>
    </row>
    <row r="3036" spans="2:2" x14ac:dyDescent="0.35">
      <c r="B3036" s="15"/>
    </row>
    <row r="3037" spans="2:2" x14ac:dyDescent="0.35">
      <c r="B3037" s="15"/>
    </row>
    <row r="3038" spans="2:2" x14ac:dyDescent="0.35">
      <c r="B3038" s="15"/>
    </row>
    <row r="3039" spans="2:2" x14ac:dyDescent="0.35">
      <c r="B3039" s="15"/>
    </row>
    <row r="3040" spans="2:2" x14ac:dyDescent="0.35">
      <c r="B3040" s="15"/>
    </row>
    <row r="3041" spans="2:2" x14ac:dyDescent="0.35">
      <c r="B3041" s="15"/>
    </row>
    <row r="3042" spans="2:2" x14ac:dyDescent="0.35">
      <c r="B3042" s="15"/>
    </row>
    <row r="3043" spans="2:2" x14ac:dyDescent="0.35">
      <c r="B3043" s="15"/>
    </row>
    <row r="3044" spans="2:2" x14ac:dyDescent="0.35">
      <c r="B3044" s="15"/>
    </row>
    <row r="3045" spans="2:2" x14ac:dyDescent="0.35">
      <c r="B3045" s="15"/>
    </row>
    <row r="3046" spans="2:2" x14ac:dyDescent="0.35">
      <c r="B3046" s="15"/>
    </row>
    <row r="3047" spans="2:2" x14ac:dyDescent="0.35">
      <c r="B3047" s="15"/>
    </row>
    <row r="3048" spans="2:2" x14ac:dyDescent="0.35">
      <c r="B3048" s="15"/>
    </row>
    <row r="3049" spans="2:2" x14ac:dyDescent="0.35">
      <c r="B3049" s="15"/>
    </row>
    <row r="3050" spans="2:2" x14ac:dyDescent="0.35">
      <c r="B3050" s="15"/>
    </row>
    <row r="3051" spans="2:2" x14ac:dyDescent="0.35">
      <c r="B3051" s="15"/>
    </row>
    <row r="3052" spans="2:2" x14ac:dyDescent="0.35">
      <c r="B3052" s="15"/>
    </row>
    <row r="3053" spans="2:2" x14ac:dyDescent="0.35">
      <c r="B3053" s="15"/>
    </row>
    <row r="3054" spans="2:2" x14ac:dyDescent="0.35">
      <c r="B3054" s="15"/>
    </row>
    <row r="3055" spans="2:2" x14ac:dyDescent="0.35">
      <c r="B3055" s="15"/>
    </row>
    <row r="3056" spans="2:2" x14ac:dyDescent="0.35">
      <c r="B3056" s="15"/>
    </row>
    <row r="3057" spans="2:2" x14ac:dyDescent="0.35">
      <c r="B3057" s="15"/>
    </row>
    <row r="3058" spans="2:2" x14ac:dyDescent="0.35">
      <c r="B3058" s="15"/>
    </row>
    <row r="3059" spans="2:2" x14ac:dyDescent="0.35">
      <c r="B3059" s="15"/>
    </row>
    <row r="3060" spans="2:2" x14ac:dyDescent="0.35">
      <c r="B3060" s="15"/>
    </row>
    <row r="3061" spans="2:2" x14ac:dyDescent="0.35">
      <c r="B3061" s="15"/>
    </row>
    <row r="3062" spans="2:2" x14ac:dyDescent="0.35">
      <c r="B3062" s="15"/>
    </row>
    <row r="3063" spans="2:2" x14ac:dyDescent="0.35">
      <c r="B3063" s="15"/>
    </row>
    <row r="3064" spans="2:2" x14ac:dyDescent="0.35">
      <c r="B3064" s="15"/>
    </row>
    <row r="3065" spans="2:2" x14ac:dyDescent="0.35">
      <c r="B3065" s="15"/>
    </row>
    <row r="3066" spans="2:2" x14ac:dyDescent="0.35">
      <c r="B3066" s="15"/>
    </row>
    <row r="3067" spans="2:2" x14ac:dyDescent="0.35">
      <c r="B3067" s="15"/>
    </row>
    <row r="3068" spans="2:2" x14ac:dyDescent="0.35">
      <c r="B3068" s="15"/>
    </row>
    <row r="3069" spans="2:2" x14ac:dyDescent="0.35">
      <c r="B3069" s="15"/>
    </row>
    <row r="3070" spans="2:2" x14ac:dyDescent="0.35">
      <c r="B3070" s="15"/>
    </row>
    <row r="3071" spans="2:2" x14ac:dyDescent="0.35">
      <c r="B3071" s="15"/>
    </row>
    <row r="3072" spans="2:2" x14ac:dyDescent="0.35">
      <c r="B3072" s="15"/>
    </row>
    <row r="3073" spans="2:2" x14ac:dyDescent="0.35">
      <c r="B3073" s="15"/>
    </row>
    <row r="3074" spans="2:2" x14ac:dyDescent="0.35">
      <c r="B3074" s="15"/>
    </row>
    <row r="3075" spans="2:2" x14ac:dyDescent="0.35">
      <c r="B3075" s="15"/>
    </row>
    <row r="3076" spans="2:2" x14ac:dyDescent="0.35">
      <c r="B3076" s="15"/>
    </row>
    <row r="3077" spans="2:2" x14ac:dyDescent="0.35">
      <c r="B3077" s="15"/>
    </row>
    <row r="3078" spans="2:2" x14ac:dyDescent="0.35">
      <c r="B3078" s="15"/>
    </row>
    <row r="3079" spans="2:2" x14ac:dyDescent="0.35">
      <c r="B3079" s="15"/>
    </row>
    <row r="3080" spans="2:2" x14ac:dyDescent="0.35">
      <c r="B3080" s="15"/>
    </row>
    <row r="3081" spans="2:2" x14ac:dyDescent="0.35">
      <c r="B3081" s="15"/>
    </row>
    <row r="3082" spans="2:2" x14ac:dyDescent="0.35">
      <c r="B3082" s="15"/>
    </row>
    <row r="3083" spans="2:2" x14ac:dyDescent="0.35">
      <c r="B3083" s="15"/>
    </row>
    <row r="3084" spans="2:2" x14ac:dyDescent="0.35">
      <c r="B3084" s="15"/>
    </row>
    <row r="3085" spans="2:2" x14ac:dyDescent="0.35">
      <c r="B3085" s="15"/>
    </row>
    <row r="3086" spans="2:2" x14ac:dyDescent="0.35">
      <c r="B3086" s="15"/>
    </row>
    <row r="3087" spans="2:2" x14ac:dyDescent="0.35">
      <c r="B3087" s="15"/>
    </row>
    <row r="3088" spans="2:2" x14ac:dyDescent="0.35">
      <c r="B3088" s="15"/>
    </row>
    <row r="3089" spans="2:2" x14ac:dyDescent="0.35">
      <c r="B3089" s="15"/>
    </row>
    <row r="3090" spans="2:2" x14ac:dyDescent="0.35">
      <c r="B3090" s="15"/>
    </row>
    <row r="3091" spans="2:2" x14ac:dyDescent="0.35">
      <c r="B3091" s="15"/>
    </row>
    <row r="3092" spans="2:2" x14ac:dyDescent="0.35">
      <c r="B3092" s="15"/>
    </row>
    <row r="3093" spans="2:2" x14ac:dyDescent="0.35">
      <c r="B3093" s="15"/>
    </row>
    <row r="3094" spans="2:2" x14ac:dyDescent="0.35">
      <c r="B3094" s="15"/>
    </row>
    <row r="3095" spans="2:2" x14ac:dyDescent="0.35">
      <c r="B3095" s="15"/>
    </row>
    <row r="3096" spans="2:2" x14ac:dyDescent="0.35">
      <c r="B3096" s="15"/>
    </row>
    <row r="3097" spans="2:2" x14ac:dyDescent="0.35">
      <c r="B3097" s="15"/>
    </row>
    <row r="3098" spans="2:2" x14ac:dyDescent="0.35">
      <c r="B3098" s="15"/>
    </row>
    <row r="3099" spans="2:2" x14ac:dyDescent="0.35">
      <c r="B3099" s="15"/>
    </row>
    <row r="3100" spans="2:2" x14ac:dyDescent="0.35">
      <c r="B3100" s="15"/>
    </row>
    <row r="3101" spans="2:2" x14ac:dyDescent="0.35">
      <c r="B3101" s="15"/>
    </row>
    <row r="3102" spans="2:2" x14ac:dyDescent="0.35">
      <c r="B3102" s="15"/>
    </row>
    <row r="3103" spans="2:2" x14ac:dyDescent="0.35">
      <c r="B3103" s="15"/>
    </row>
    <row r="3104" spans="2:2" x14ac:dyDescent="0.35">
      <c r="B3104" s="15"/>
    </row>
    <row r="3105" spans="2:2" x14ac:dyDescent="0.35">
      <c r="B3105" s="15"/>
    </row>
    <row r="3106" spans="2:2" x14ac:dyDescent="0.35">
      <c r="B3106" s="15"/>
    </row>
    <row r="3107" spans="2:2" x14ac:dyDescent="0.35">
      <c r="B3107" s="15"/>
    </row>
    <row r="3108" spans="2:2" x14ac:dyDescent="0.35">
      <c r="B3108" s="15"/>
    </row>
    <row r="3109" spans="2:2" x14ac:dyDescent="0.35">
      <c r="B3109" s="15"/>
    </row>
    <row r="3110" spans="2:2" x14ac:dyDescent="0.35">
      <c r="B3110" s="15"/>
    </row>
    <row r="3111" spans="2:2" x14ac:dyDescent="0.35">
      <c r="B3111" s="15"/>
    </row>
    <row r="3112" spans="2:2" x14ac:dyDescent="0.35">
      <c r="B3112" s="15"/>
    </row>
    <row r="3113" spans="2:2" x14ac:dyDescent="0.35">
      <c r="B3113" s="15"/>
    </row>
    <row r="3114" spans="2:2" x14ac:dyDescent="0.35">
      <c r="B3114" s="15"/>
    </row>
    <row r="3115" spans="2:2" x14ac:dyDescent="0.35">
      <c r="B3115" s="15"/>
    </row>
    <row r="3116" spans="2:2" x14ac:dyDescent="0.35">
      <c r="B3116" s="15"/>
    </row>
    <row r="3117" spans="2:2" x14ac:dyDescent="0.35">
      <c r="B3117" s="15"/>
    </row>
    <row r="3118" spans="2:2" x14ac:dyDescent="0.35">
      <c r="B3118" s="15"/>
    </row>
    <row r="3119" spans="2:2" x14ac:dyDescent="0.35">
      <c r="B3119" s="15"/>
    </row>
    <row r="3120" spans="2:2" x14ac:dyDescent="0.35">
      <c r="B3120" s="15"/>
    </row>
    <row r="3121" spans="2:2" x14ac:dyDescent="0.35">
      <c r="B3121" s="15"/>
    </row>
    <row r="3122" spans="2:2" x14ac:dyDescent="0.35">
      <c r="B3122" s="15"/>
    </row>
    <row r="3123" spans="2:2" x14ac:dyDescent="0.35">
      <c r="B3123" s="15"/>
    </row>
    <row r="3124" spans="2:2" x14ac:dyDescent="0.35">
      <c r="B3124" s="15"/>
    </row>
    <row r="3125" spans="2:2" x14ac:dyDescent="0.35">
      <c r="B3125" s="15"/>
    </row>
    <row r="3126" spans="2:2" x14ac:dyDescent="0.35">
      <c r="B3126" s="15"/>
    </row>
    <row r="3127" spans="2:2" x14ac:dyDescent="0.35">
      <c r="B3127" s="15"/>
    </row>
    <row r="3128" spans="2:2" x14ac:dyDescent="0.35">
      <c r="B3128" s="15"/>
    </row>
    <row r="3129" spans="2:2" x14ac:dyDescent="0.35">
      <c r="B3129" s="15"/>
    </row>
    <row r="3130" spans="2:2" x14ac:dyDescent="0.35">
      <c r="B3130" s="15"/>
    </row>
    <row r="3131" spans="2:2" x14ac:dyDescent="0.35">
      <c r="B3131" s="15"/>
    </row>
    <row r="3132" spans="2:2" x14ac:dyDescent="0.35">
      <c r="B3132" s="15"/>
    </row>
    <row r="3133" spans="2:2" x14ac:dyDescent="0.35">
      <c r="B3133" s="15"/>
    </row>
    <row r="3134" spans="2:2" x14ac:dyDescent="0.35">
      <c r="B3134" s="15"/>
    </row>
    <row r="3135" spans="2:2" x14ac:dyDescent="0.35">
      <c r="B3135" s="15"/>
    </row>
    <row r="3136" spans="2:2" x14ac:dyDescent="0.35">
      <c r="B3136" s="15"/>
    </row>
    <row r="3137" spans="2:2" x14ac:dyDescent="0.35">
      <c r="B3137" s="15"/>
    </row>
    <row r="3138" spans="2:2" x14ac:dyDescent="0.35">
      <c r="B3138" s="15"/>
    </row>
    <row r="3139" spans="2:2" x14ac:dyDescent="0.35">
      <c r="B3139" s="15"/>
    </row>
    <row r="3140" spans="2:2" x14ac:dyDescent="0.35">
      <c r="B3140" s="15"/>
    </row>
    <row r="3141" spans="2:2" x14ac:dyDescent="0.35">
      <c r="B3141" s="15"/>
    </row>
    <row r="3142" spans="2:2" x14ac:dyDescent="0.35">
      <c r="B3142" s="15"/>
    </row>
    <row r="3143" spans="2:2" x14ac:dyDescent="0.35">
      <c r="B3143" s="15"/>
    </row>
    <row r="3144" spans="2:2" x14ac:dyDescent="0.35">
      <c r="B3144" s="15"/>
    </row>
    <row r="3145" spans="2:2" x14ac:dyDescent="0.35">
      <c r="B3145" s="15"/>
    </row>
    <row r="3146" spans="2:2" x14ac:dyDescent="0.35">
      <c r="B3146" s="15"/>
    </row>
    <row r="3147" spans="2:2" x14ac:dyDescent="0.35">
      <c r="B3147" s="15"/>
    </row>
    <row r="3148" spans="2:2" x14ac:dyDescent="0.35">
      <c r="B3148" s="15"/>
    </row>
    <row r="3149" spans="2:2" x14ac:dyDescent="0.35">
      <c r="B3149" s="15"/>
    </row>
    <row r="3150" spans="2:2" x14ac:dyDescent="0.35">
      <c r="B3150" s="15"/>
    </row>
    <row r="3151" spans="2:2" x14ac:dyDescent="0.35">
      <c r="B3151" s="15"/>
    </row>
    <row r="3152" spans="2:2" x14ac:dyDescent="0.35">
      <c r="B3152" s="15"/>
    </row>
    <row r="3153" spans="2:2" x14ac:dyDescent="0.35">
      <c r="B3153" s="15"/>
    </row>
    <row r="3154" spans="2:2" x14ac:dyDescent="0.35">
      <c r="B3154" s="15"/>
    </row>
    <row r="3155" spans="2:2" x14ac:dyDescent="0.35">
      <c r="B3155" s="15"/>
    </row>
    <row r="3156" spans="2:2" x14ac:dyDescent="0.35">
      <c r="B3156" s="15"/>
    </row>
    <row r="3157" spans="2:2" x14ac:dyDescent="0.35">
      <c r="B3157" s="15"/>
    </row>
    <row r="3158" spans="2:2" x14ac:dyDescent="0.35">
      <c r="B3158" s="15"/>
    </row>
    <row r="3159" spans="2:2" x14ac:dyDescent="0.35">
      <c r="B3159" s="15"/>
    </row>
    <row r="3160" spans="2:2" x14ac:dyDescent="0.35">
      <c r="B3160" s="15"/>
    </row>
    <row r="3161" spans="2:2" x14ac:dyDescent="0.35">
      <c r="B3161" s="15"/>
    </row>
    <row r="3162" spans="2:2" x14ac:dyDescent="0.35">
      <c r="B3162" s="15"/>
    </row>
    <row r="3163" spans="2:2" x14ac:dyDescent="0.35">
      <c r="B3163" s="15"/>
    </row>
    <row r="3164" spans="2:2" x14ac:dyDescent="0.35">
      <c r="B3164" s="15"/>
    </row>
    <row r="3165" spans="2:2" x14ac:dyDescent="0.35">
      <c r="B3165" s="15"/>
    </row>
    <row r="3166" spans="2:2" x14ac:dyDescent="0.35">
      <c r="B3166" s="15"/>
    </row>
    <row r="3167" spans="2:2" x14ac:dyDescent="0.35">
      <c r="B3167" s="15"/>
    </row>
    <row r="3168" spans="2:2" x14ac:dyDescent="0.35">
      <c r="B3168" s="15"/>
    </row>
    <row r="3169" spans="2:2" x14ac:dyDescent="0.35">
      <c r="B3169" s="15"/>
    </row>
    <row r="3170" spans="2:2" x14ac:dyDescent="0.35">
      <c r="B3170" s="15"/>
    </row>
    <row r="3171" spans="2:2" x14ac:dyDescent="0.35">
      <c r="B3171" s="15"/>
    </row>
    <row r="3172" spans="2:2" x14ac:dyDescent="0.35">
      <c r="B3172" s="15"/>
    </row>
    <row r="3173" spans="2:2" x14ac:dyDescent="0.35">
      <c r="B3173" s="15"/>
    </row>
    <row r="3174" spans="2:2" x14ac:dyDescent="0.35">
      <c r="B3174" s="15"/>
    </row>
    <row r="3175" spans="2:2" x14ac:dyDescent="0.35">
      <c r="B3175" s="15"/>
    </row>
    <row r="3176" spans="2:2" x14ac:dyDescent="0.35">
      <c r="B3176" s="15"/>
    </row>
    <row r="3177" spans="2:2" x14ac:dyDescent="0.35">
      <c r="B3177" s="15"/>
    </row>
    <row r="3178" spans="2:2" x14ac:dyDescent="0.35">
      <c r="B3178" s="15"/>
    </row>
    <row r="3179" spans="2:2" x14ac:dyDescent="0.35">
      <c r="B3179" s="15"/>
    </row>
    <row r="3180" spans="2:2" x14ac:dyDescent="0.35">
      <c r="B3180" s="15"/>
    </row>
    <row r="3181" spans="2:2" x14ac:dyDescent="0.35">
      <c r="B3181" s="15"/>
    </row>
    <row r="3182" spans="2:2" x14ac:dyDescent="0.35">
      <c r="B3182" s="15"/>
    </row>
    <row r="3183" spans="2:2" x14ac:dyDescent="0.35">
      <c r="B3183" s="15"/>
    </row>
    <row r="3184" spans="2:2" x14ac:dyDescent="0.35">
      <c r="B3184" s="15"/>
    </row>
    <row r="3185" spans="2:2" x14ac:dyDescent="0.35">
      <c r="B3185" s="15"/>
    </row>
    <row r="3186" spans="2:2" x14ac:dyDescent="0.35">
      <c r="B3186" s="15"/>
    </row>
    <row r="3187" spans="2:2" x14ac:dyDescent="0.35">
      <c r="B3187" s="15"/>
    </row>
    <row r="3188" spans="2:2" x14ac:dyDescent="0.35">
      <c r="B3188" s="15"/>
    </row>
    <row r="3189" spans="2:2" x14ac:dyDescent="0.35">
      <c r="B3189" s="15"/>
    </row>
    <row r="3190" spans="2:2" x14ac:dyDescent="0.35">
      <c r="B3190" s="15"/>
    </row>
    <row r="3191" spans="2:2" x14ac:dyDescent="0.35">
      <c r="B3191" s="15"/>
    </row>
    <row r="3192" spans="2:2" x14ac:dyDescent="0.35">
      <c r="B3192" s="15"/>
    </row>
    <row r="3193" spans="2:2" x14ac:dyDescent="0.35">
      <c r="B3193" s="15"/>
    </row>
    <row r="3194" spans="2:2" x14ac:dyDescent="0.35">
      <c r="B3194" s="15"/>
    </row>
    <row r="3195" spans="2:2" x14ac:dyDescent="0.35">
      <c r="B3195" s="15"/>
    </row>
    <row r="3196" spans="2:2" x14ac:dyDescent="0.35">
      <c r="B3196" s="15"/>
    </row>
    <row r="3197" spans="2:2" x14ac:dyDescent="0.35">
      <c r="B3197" s="15"/>
    </row>
    <row r="3198" spans="2:2" x14ac:dyDescent="0.35">
      <c r="B3198" s="15"/>
    </row>
    <row r="3199" spans="2:2" x14ac:dyDescent="0.35">
      <c r="B3199" s="15"/>
    </row>
    <row r="3200" spans="2:2" x14ac:dyDescent="0.35">
      <c r="B3200" s="15"/>
    </row>
    <row r="3201" spans="2:2" x14ac:dyDescent="0.35">
      <c r="B3201" s="15"/>
    </row>
    <row r="3202" spans="2:2" x14ac:dyDescent="0.35">
      <c r="B3202" s="15"/>
    </row>
    <row r="3203" spans="2:2" x14ac:dyDescent="0.35">
      <c r="B3203" s="15"/>
    </row>
    <row r="3204" spans="2:2" x14ac:dyDescent="0.35">
      <c r="B3204" s="15"/>
    </row>
    <row r="3205" spans="2:2" x14ac:dyDescent="0.35">
      <c r="B3205" s="15"/>
    </row>
    <row r="3206" spans="2:2" x14ac:dyDescent="0.35">
      <c r="B3206" s="15"/>
    </row>
    <row r="3207" spans="2:2" x14ac:dyDescent="0.35">
      <c r="B3207" s="15"/>
    </row>
    <row r="3208" spans="2:2" x14ac:dyDescent="0.35">
      <c r="B3208" s="15"/>
    </row>
    <row r="3209" spans="2:2" x14ac:dyDescent="0.35">
      <c r="B3209" s="15"/>
    </row>
    <row r="3210" spans="2:2" x14ac:dyDescent="0.35">
      <c r="B3210" s="15"/>
    </row>
    <row r="3211" spans="2:2" x14ac:dyDescent="0.35">
      <c r="B3211" s="15"/>
    </row>
    <row r="3212" spans="2:2" x14ac:dyDescent="0.35">
      <c r="B3212" s="15"/>
    </row>
    <row r="3213" spans="2:2" x14ac:dyDescent="0.35">
      <c r="B3213" s="15"/>
    </row>
    <row r="3214" spans="2:2" x14ac:dyDescent="0.35">
      <c r="B3214" s="15"/>
    </row>
    <row r="3215" spans="2:2" x14ac:dyDescent="0.35">
      <c r="B3215" s="15"/>
    </row>
    <row r="3216" spans="2:2" x14ac:dyDescent="0.35">
      <c r="B3216" s="15"/>
    </row>
    <row r="3217" spans="2:2" x14ac:dyDescent="0.35">
      <c r="B3217" s="15"/>
    </row>
    <row r="3218" spans="2:2" x14ac:dyDescent="0.35">
      <c r="B3218" s="15"/>
    </row>
    <row r="3219" spans="2:2" x14ac:dyDescent="0.35">
      <c r="B3219" s="15"/>
    </row>
    <row r="3220" spans="2:2" x14ac:dyDescent="0.35">
      <c r="B3220" s="15"/>
    </row>
    <row r="3221" spans="2:2" x14ac:dyDescent="0.35">
      <c r="B3221" s="15"/>
    </row>
    <row r="3222" spans="2:2" x14ac:dyDescent="0.35">
      <c r="B3222" s="15"/>
    </row>
    <row r="3223" spans="2:2" x14ac:dyDescent="0.35">
      <c r="B3223" s="15"/>
    </row>
    <row r="3224" spans="2:2" x14ac:dyDescent="0.35">
      <c r="B3224" s="15"/>
    </row>
    <row r="3225" spans="2:2" x14ac:dyDescent="0.35">
      <c r="B3225" s="15"/>
    </row>
    <row r="3226" spans="2:2" x14ac:dyDescent="0.35">
      <c r="B3226" s="15"/>
    </row>
    <row r="3227" spans="2:2" x14ac:dyDescent="0.35">
      <c r="B3227" s="15"/>
    </row>
    <row r="3228" spans="2:2" x14ac:dyDescent="0.35">
      <c r="B3228" s="15"/>
    </row>
    <row r="3229" spans="2:2" x14ac:dyDescent="0.35">
      <c r="B3229" s="15"/>
    </row>
    <row r="3230" spans="2:2" x14ac:dyDescent="0.35">
      <c r="B3230" s="15"/>
    </row>
    <row r="3231" spans="2:2" x14ac:dyDescent="0.35">
      <c r="B3231" s="15"/>
    </row>
    <row r="3232" spans="2:2" x14ac:dyDescent="0.35">
      <c r="B3232" s="15"/>
    </row>
    <row r="3233" spans="2:2" x14ac:dyDescent="0.35">
      <c r="B3233" s="15"/>
    </row>
    <row r="3234" spans="2:2" x14ac:dyDescent="0.35">
      <c r="B3234" s="15"/>
    </row>
    <row r="3235" spans="2:2" x14ac:dyDescent="0.35">
      <c r="B3235" s="15"/>
    </row>
    <row r="3236" spans="2:2" x14ac:dyDescent="0.35">
      <c r="B3236" s="15"/>
    </row>
    <row r="3237" spans="2:2" x14ac:dyDescent="0.35">
      <c r="B3237" s="15"/>
    </row>
    <row r="3238" spans="2:2" x14ac:dyDescent="0.35">
      <c r="B3238" s="15"/>
    </row>
    <row r="3239" spans="2:2" x14ac:dyDescent="0.35">
      <c r="B3239" s="15"/>
    </row>
    <row r="3240" spans="2:2" x14ac:dyDescent="0.35">
      <c r="B3240" s="15"/>
    </row>
    <row r="3241" spans="2:2" x14ac:dyDescent="0.35">
      <c r="B3241" s="15"/>
    </row>
    <row r="3242" spans="2:2" x14ac:dyDescent="0.35">
      <c r="B3242" s="15"/>
    </row>
    <row r="3243" spans="2:2" x14ac:dyDescent="0.35">
      <c r="B3243" s="15"/>
    </row>
    <row r="3244" spans="2:2" x14ac:dyDescent="0.35">
      <c r="B3244" s="15"/>
    </row>
    <row r="3245" spans="2:2" x14ac:dyDescent="0.35">
      <c r="B3245" s="15"/>
    </row>
    <row r="3246" spans="2:2" x14ac:dyDescent="0.35">
      <c r="B3246" s="15"/>
    </row>
    <row r="3247" spans="2:2" x14ac:dyDescent="0.35">
      <c r="B3247" s="15"/>
    </row>
    <row r="3248" spans="2:2" x14ac:dyDescent="0.35">
      <c r="B3248" s="15"/>
    </row>
    <row r="3249" spans="2:2" x14ac:dyDescent="0.35">
      <c r="B3249" s="15"/>
    </row>
    <row r="3250" spans="2:2" x14ac:dyDescent="0.35">
      <c r="B3250" s="15"/>
    </row>
    <row r="3251" spans="2:2" x14ac:dyDescent="0.35">
      <c r="B3251" s="15"/>
    </row>
    <row r="3252" spans="2:2" x14ac:dyDescent="0.35">
      <c r="B3252" s="15"/>
    </row>
    <row r="3253" spans="2:2" x14ac:dyDescent="0.35">
      <c r="B3253" s="15"/>
    </row>
    <row r="3254" spans="2:2" x14ac:dyDescent="0.35">
      <c r="B3254" s="15"/>
    </row>
    <row r="3255" spans="2:2" x14ac:dyDescent="0.35">
      <c r="B3255" s="15"/>
    </row>
    <row r="3256" spans="2:2" x14ac:dyDescent="0.35">
      <c r="B3256" s="15"/>
    </row>
    <row r="3257" spans="2:2" x14ac:dyDescent="0.35">
      <c r="B3257" s="15"/>
    </row>
    <row r="3258" spans="2:2" x14ac:dyDescent="0.35">
      <c r="B3258" s="15"/>
    </row>
    <row r="3259" spans="2:2" x14ac:dyDescent="0.35">
      <c r="B3259" s="15"/>
    </row>
    <row r="3260" spans="2:2" x14ac:dyDescent="0.35">
      <c r="B3260" s="15"/>
    </row>
    <row r="3261" spans="2:2" x14ac:dyDescent="0.35">
      <c r="B3261" s="15"/>
    </row>
    <row r="3262" spans="2:2" x14ac:dyDescent="0.35">
      <c r="B3262" s="15"/>
    </row>
    <row r="3263" spans="2:2" x14ac:dyDescent="0.35">
      <c r="B3263" s="15"/>
    </row>
    <row r="3264" spans="2:2" x14ac:dyDescent="0.35">
      <c r="B3264" s="15"/>
    </row>
    <row r="3265" spans="2:2" x14ac:dyDescent="0.35">
      <c r="B3265" s="15"/>
    </row>
    <row r="3266" spans="2:2" x14ac:dyDescent="0.35">
      <c r="B3266" s="15"/>
    </row>
    <row r="3267" spans="2:2" x14ac:dyDescent="0.35">
      <c r="B3267" s="15"/>
    </row>
    <row r="3268" spans="2:2" x14ac:dyDescent="0.35">
      <c r="B3268" s="15"/>
    </row>
    <row r="3269" spans="2:2" x14ac:dyDescent="0.35">
      <c r="B3269" s="15"/>
    </row>
    <row r="3270" spans="2:2" x14ac:dyDescent="0.35">
      <c r="B3270" s="15"/>
    </row>
    <row r="3271" spans="2:2" x14ac:dyDescent="0.35">
      <c r="B3271" s="15"/>
    </row>
    <row r="3272" spans="2:2" x14ac:dyDescent="0.35">
      <c r="B3272" s="15"/>
    </row>
    <row r="3273" spans="2:2" x14ac:dyDescent="0.35">
      <c r="B3273" s="15"/>
    </row>
    <row r="3274" spans="2:2" x14ac:dyDescent="0.35">
      <c r="B3274" s="15"/>
    </row>
    <row r="3275" spans="2:2" x14ac:dyDescent="0.35">
      <c r="B3275" s="15"/>
    </row>
    <row r="3276" spans="2:2" x14ac:dyDescent="0.35">
      <c r="B3276" s="15"/>
    </row>
    <row r="3277" spans="2:2" x14ac:dyDescent="0.35">
      <c r="B3277" s="15"/>
    </row>
    <row r="3278" spans="2:2" x14ac:dyDescent="0.35">
      <c r="B3278" s="15"/>
    </row>
    <row r="3279" spans="2:2" x14ac:dyDescent="0.35">
      <c r="B3279" s="15"/>
    </row>
    <row r="3280" spans="2:2" x14ac:dyDescent="0.35">
      <c r="B3280" s="15"/>
    </row>
    <row r="3281" spans="2:2" x14ac:dyDescent="0.35">
      <c r="B3281" s="15"/>
    </row>
    <row r="3282" spans="2:2" x14ac:dyDescent="0.35">
      <c r="B3282" s="15"/>
    </row>
    <row r="3283" spans="2:2" x14ac:dyDescent="0.35">
      <c r="B3283" s="15"/>
    </row>
    <row r="3284" spans="2:2" x14ac:dyDescent="0.35">
      <c r="B3284" s="15"/>
    </row>
    <row r="3285" spans="2:2" x14ac:dyDescent="0.35">
      <c r="B3285" s="15"/>
    </row>
    <row r="3286" spans="2:2" x14ac:dyDescent="0.35">
      <c r="B3286" s="15"/>
    </row>
    <row r="3287" spans="2:2" x14ac:dyDescent="0.35">
      <c r="B3287" s="15"/>
    </row>
    <row r="3288" spans="2:2" x14ac:dyDescent="0.35">
      <c r="B3288" s="15"/>
    </row>
    <row r="3289" spans="2:2" x14ac:dyDescent="0.35">
      <c r="B3289" s="15"/>
    </row>
    <row r="3290" spans="2:2" x14ac:dyDescent="0.35">
      <c r="B3290" s="15"/>
    </row>
    <row r="3291" spans="2:2" x14ac:dyDescent="0.35">
      <c r="B3291" s="15"/>
    </row>
    <row r="3292" spans="2:2" x14ac:dyDescent="0.35">
      <c r="B3292" s="15"/>
    </row>
    <row r="3293" spans="2:2" x14ac:dyDescent="0.35">
      <c r="B3293" s="15"/>
    </row>
    <row r="3294" spans="2:2" x14ac:dyDescent="0.35">
      <c r="B3294" s="15"/>
    </row>
    <row r="3295" spans="2:2" x14ac:dyDescent="0.35">
      <c r="B3295" s="15"/>
    </row>
    <row r="3296" spans="2:2" x14ac:dyDescent="0.35">
      <c r="B3296" s="15"/>
    </row>
    <row r="3297" spans="2:2" x14ac:dyDescent="0.35">
      <c r="B3297" s="15"/>
    </row>
    <row r="3298" spans="2:2" x14ac:dyDescent="0.35">
      <c r="B3298" s="15"/>
    </row>
    <row r="3299" spans="2:2" x14ac:dyDescent="0.35">
      <c r="B3299" s="15"/>
    </row>
    <row r="3300" spans="2:2" x14ac:dyDescent="0.35">
      <c r="B3300" s="15"/>
    </row>
    <row r="3301" spans="2:2" x14ac:dyDescent="0.35">
      <c r="B3301" s="15"/>
    </row>
    <row r="3302" spans="2:2" x14ac:dyDescent="0.35">
      <c r="B3302" s="15"/>
    </row>
    <row r="3303" spans="2:2" x14ac:dyDescent="0.35">
      <c r="B3303" s="15"/>
    </row>
    <row r="3304" spans="2:2" x14ac:dyDescent="0.35">
      <c r="B3304" s="15"/>
    </row>
    <row r="3305" spans="2:2" x14ac:dyDescent="0.35">
      <c r="B3305" s="15"/>
    </row>
    <row r="3306" spans="2:2" x14ac:dyDescent="0.35">
      <c r="B3306" s="15"/>
    </row>
    <row r="3307" spans="2:2" x14ac:dyDescent="0.35">
      <c r="B3307" s="15"/>
    </row>
    <row r="3308" spans="2:2" x14ac:dyDescent="0.35">
      <c r="B3308" s="15"/>
    </row>
    <row r="3309" spans="2:2" x14ac:dyDescent="0.35">
      <c r="B3309" s="15"/>
    </row>
    <row r="3310" spans="2:2" x14ac:dyDescent="0.35">
      <c r="B3310" s="15"/>
    </row>
    <row r="3311" spans="2:2" x14ac:dyDescent="0.35">
      <c r="B3311" s="15"/>
    </row>
    <row r="3312" spans="2:2" x14ac:dyDescent="0.35">
      <c r="B3312" s="15"/>
    </row>
    <row r="3313" spans="2:2" x14ac:dyDescent="0.35">
      <c r="B3313" s="15"/>
    </row>
    <row r="3314" spans="2:2" x14ac:dyDescent="0.35">
      <c r="B3314" s="15"/>
    </row>
    <row r="3315" spans="2:2" x14ac:dyDescent="0.35">
      <c r="B3315" s="15"/>
    </row>
    <row r="3316" spans="2:2" x14ac:dyDescent="0.35">
      <c r="B3316" s="15"/>
    </row>
    <row r="3317" spans="2:2" x14ac:dyDescent="0.35">
      <c r="B3317" s="15"/>
    </row>
    <row r="3318" spans="2:2" x14ac:dyDescent="0.35">
      <c r="B3318" s="15"/>
    </row>
    <row r="3319" spans="2:2" x14ac:dyDescent="0.35">
      <c r="B3319" s="15"/>
    </row>
    <row r="3320" spans="2:2" x14ac:dyDescent="0.35">
      <c r="B3320" s="15"/>
    </row>
    <row r="3321" spans="2:2" x14ac:dyDescent="0.35">
      <c r="B3321" s="15"/>
    </row>
    <row r="3322" spans="2:2" x14ac:dyDescent="0.35">
      <c r="B3322" s="15"/>
    </row>
    <row r="3323" spans="2:2" x14ac:dyDescent="0.35">
      <c r="B3323" s="15"/>
    </row>
    <row r="3324" spans="2:2" x14ac:dyDescent="0.35">
      <c r="B3324" s="15"/>
    </row>
    <row r="3325" spans="2:2" x14ac:dyDescent="0.35">
      <c r="B3325" s="15"/>
    </row>
    <row r="3326" spans="2:2" x14ac:dyDescent="0.35">
      <c r="B3326" s="15"/>
    </row>
    <row r="3327" spans="2:2" x14ac:dyDescent="0.35">
      <c r="B3327" s="15"/>
    </row>
    <row r="3328" spans="2:2" x14ac:dyDescent="0.35">
      <c r="B3328" s="15"/>
    </row>
    <row r="3329" spans="2:2" x14ac:dyDescent="0.35">
      <c r="B3329" s="15"/>
    </row>
    <row r="3330" spans="2:2" x14ac:dyDescent="0.35">
      <c r="B3330" s="15"/>
    </row>
    <row r="3331" spans="2:2" x14ac:dyDescent="0.35">
      <c r="B3331" s="15"/>
    </row>
    <row r="3332" spans="2:2" x14ac:dyDescent="0.35">
      <c r="B3332" s="15"/>
    </row>
    <row r="3333" spans="2:2" x14ac:dyDescent="0.35">
      <c r="B3333" s="15"/>
    </row>
    <row r="3334" spans="2:2" x14ac:dyDescent="0.35">
      <c r="B3334" s="15"/>
    </row>
    <row r="3335" spans="2:2" x14ac:dyDescent="0.35">
      <c r="B3335" s="15"/>
    </row>
    <row r="3336" spans="2:2" x14ac:dyDescent="0.35">
      <c r="B3336" s="15"/>
    </row>
    <row r="3337" spans="2:2" x14ac:dyDescent="0.35">
      <c r="B3337" s="15"/>
    </row>
    <row r="3338" spans="2:2" x14ac:dyDescent="0.35">
      <c r="B3338" s="15"/>
    </row>
    <row r="3339" spans="2:2" x14ac:dyDescent="0.35">
      <c r="B3339" s="15"/>
    </row>
    <row r="3340" spans="2:2" x14ac:dyDescent="0.35">
      <c r="B3340" s="15"/>
    </row>
    <row r="3341" spans="2:2" x14ac:dyDescent="0.35">
      <c r="B3341" s="15"/>
    </row>
    <row r="3342" spans="2:2" x14ac:dyDescent="0.35">
      <c r="B3342" s="15"/>
    </row>
    <row r="3343" spans="2:2" x14ac:dyDescent="0.35">
      <c r="B3343" s="15"/>
    </row>
    <row r="3344" spans="2:2" x14ac:dyDescent="0.35">
      <c r="B3344" s="15"/>
    </row>
    <row r="3345" spans="2:2" x14ac:dyDescent="0.35">
      <c r="B3345" s="15"/>
    </row>
    <row r="3346" spans="2:2" x14ac:dyDescent="0.35">
      <c r="B3346" s="15"/>
    </row>
    <row r="3347" spans="2:2" x14ac:dyDescent="0.35">
      <c r="B3347" s="15"/>
    </row>
    <row r="3348" spans="2:2" x14ac:dyDescent="0.35">
      <c r="B3348" s="15"/>
    </row>
    <row r="3349" spans="2:2" x14ac:dyDescent="0.35">
      <c r="B3349" s="15"/>
    </row>
    <row r="3350" spans="2:2" x14ac:dyDescent="0.35">
      <c r="B3350" s="15"/>
    </row>
    <row r="3351" spans="2:2" x14ac:dyDescent="0.35">
      <c r="B3351" s="15"/>
    </row>
    <row r="3352" spans="2:2" x14ac:dyDescent="0.35">
      <c r="B3352" s="15"/>
    </row>
    <row r="3353" spans="2:2" x14ac:dyDescent="0.35">
      <c r="B3353" s="15"/>
    </row>
    <row r="3354" spans="2:2" x14ac:dyDescent="0.35">
      <c r="B3354" s="15"/>
    </row>
    <row r="3355" spans="2:2" x14ac:dyDescent="0.35">
      <c r="B3355" s="15"/>
    </row>
    <row r="3356" spans="2:2" x14ac:dyDescent="0.35">
      <c r="B3356" s="15"/>
    </row>
    <row r="3357" spans="2:2" x14ac:dyDescent="0.35">
      <c r="B3357" s="15"/>
    </row>
    <row r="3358" spans="2:2" x14ac:dyDescent="0.35">
      <c r="B3358" s="15"/>
    </row>
    <row r="3359" spans="2:2" x14ac:dyDescent="0.35">
      <c r="B3359" s="15"/>
    </row>
    <row r="3360" spans="2:2" x14ac:dyDescent="0.35">
      <c r="B3360" s="15"/>
    </row>
    <row r="3361" spans="2:2" x14ac:dyDescent="0.35">
      <c r="B3361" s="15"/>
    </row>
    <row r="3362" spans="2:2" x14ac:dyDescent="0.35">
      <c r="B3362" s="15"/>
    </row>
    <row r="3363" spans="2:2" x14ac:dyDescent="0.35">
      <c r="B3363" s="15"/>
    </row>
    <row r="3364" spans="2:2" x14ac:dyDescent="0.35">
      <c r="B3364" s="15"/>
    </row>
    <row r="3365" spans="2:2" x14ac:dyDescent="0.35">
      <c r="B3365" s="15"/>
    </row>
    <row r="3366" spans="2:2" x14ac:dyDescent="0.35">
      <c r="B3366" s="15"/>
    </row>
    <row r="3367" spans="2:2" x14ac:dyDescent="0.35">
      <c r="B3367" s="15"/>
    </row>
    <row r="3368" spans="2:2" x14ac:dyDescent="0.35">
      <c r="B3368" s="15"/>
    </row>
    <row r="3369" spans="2:2" x14ac:dyDescent="0.35">
      <c r="B3369" s="15"/>
    </row>
    <row r="3370" spans="2:2" x14ac:dyDescent="0.35">
      <c r="B3370" s="15"/>
    </row>
    <row r="3371" spans="2:2" x14ac:dyDescent="0.35">
      <c r="B3371" s="15"/>
    </row>
    <row r="3372" spans="2:2" x14ac:dyDescent="0.35">
      <c r="B3372" s="15"/>
    </row>
    <row r="3373" spans="2:2" x14ac:dyDescent="0.35">
      <c r="B3373" s="15"/>
    </row>
    <row r="3374" spans="2:2" x14ac:dyDescent="0.35">
      <c r="B3374" s="15"/>
    </row>
    <row r="3375" spans="2:2" x14ac:dyDescent="0.35">
      <c r="B3375" s="15"/>
    </row>
    <row r="3376" spans="2:2" x14ac:dyDescent="0.35">
      <c r="B3376" s="15"/>
    </row>
    <row r="3377" spans="2:2" x14ac:dyDescent="0.35">
      <c r="B3377" s="15"/>
    </row>
    <row r="3378" spans="2:2" x14ac:dyDescent="0.35">
      <c r="B3378" s="15"/>
    </row>
    <row r="3379" spans="2:2" x14ac:dyDescent="0.35">
      <c r="B3379" s="15"/>
    </row>
    <row r="3380" spans="2:2" x14ac:dyDescent="0.35">
      <c r="B3380" s="15"/>
    </row>
    <row r="3381" spans="2:2" x14ac:dyDescent="0.35">
      <c r="B3381" s="15"/>
    </row>
    <row r="3382" spans="2:2" x14ac:dyDescent="0.35">
      <c r="B3382" s="15"/>
    </row>
    <row r="3383" spans="2:2" x14ac:dyDescent="0.35">
      <c r="B3383" s="15"/>
    </row>
    <row r="3384" spans="2:2" x14ac:dyDescent="0.35">
      <c r="B3384" s="15"/>
    </row>
    <row r="3385" spans="2:2" x14ac:dyDescent="0.35">
      <c r="B3385" s="15"/>
    </row>
    <row r="3386" spans="2:2" x14ac:dyDescent="0.35">
      <c r="B3386" s="15"/>
    </row>
    <row r="3387" spans="2:2" x14ac:dyDescent="0.35">
      <c r="B3387" s="15"/>
    </row>
    <row r="3388" spans="2:2" x14ac:dyDescent="0.35">
      <c r="B3388" s="15"/>
    </row>
    <row r="3389" spans="2:2" x14ac:dyDescent="0.35">
      <c r="B3389" s="15"/>
    </row>
    <row r="3390" spans="2:2" x14ac:dyDescent="0.35">
      <c r="B3390" s="15"/>
    </row>
    <row r="3391" spans="2:2" x14ac:dyDescent="0.35">
      <c r="B3391" s="15"/>
    </row>
    <row r="3392" spans="2:2" x14ac:dyDescent="0.35">
      <c r="B3392" s="15"/>
    </row>
    <row r="3393" spans="2:2" x14ac:dyDescent="0.35">
      <c r="B3393" s="15"/>
    </row>
    <row r="3394" spans="2:2" x14ac:dyDescent="0.35">
      <c r="B3394" s="15"/>
    </row>
    <row r="3395" spans="2:2" x14ac:dyDescent="0.35">
      <c r="B3395" s="15"/>
    </row>
    <row r="3396" spans="2:2" x14ac:dyDescent="0.35">
      <c r="B3396" s="15"/>
    </row>
    <row r="3397" spans="2:2" x14ac:dyDescent="0.35">
      <c r="B3397" s="15"/>
    </row>
    <row r="3398" spans="2:2" x14ac:dyDescent="0.35">
      <c r="B3398" s="15"/>
    </row>
    <row r="3399" spans="2:2" x14ac:dyDescent="0.35">
      <c r="B3399" s="15"/>
    </row>
    <row r="3400" spans="2:2" x14ac:dyDescent="0.35">
      <c r="B3400" s="15"/>
    </row>
    <row r="3401" spans="2:2" x14ac:dyDescent="0.35">
      <c r="B3401" s="15"/>
    </row>
    <row r="3402" spans="2:2" x14ac:dyDescent="0.35">
      <c r="B3402" s="15"/>
    </row>
    <row r="3403" spans="2:2" x14ac:dyDescent="0.35">
      <c r="B3403" s="15"/>
    </row>
    <row r="3404" spans="2:2" x14ac:dyDescent="0.35">
      <c r="B3404" s="15"/>
    </row>
    <row r="3405" spans="2:2" x14ac:dyDescent="0.35">
      <c r="B3405" s="15"/>
    </row>
    <row r="3406" spans="2:2" x14ac:dyDescent="0.35">
      <c r="B3406" s="15"/>
    </row>
    <row r="3407" spans="2:2" x14ac:dyDescent="0.35">
      <c r="B3407" s="15"/>
    </row>
    <row r="3408" spans="2:2" x14ac:dyDescent="0.35">
      <c r="B3408" s="15"/>
    </row>
    <row r="3409" spans="2:2" x14ac:dyDescent="0.35">
      <c r="B3409" s="15"/>
    </row>
    <row r="3410" spans="2:2" x14ac:dyDescent="0.35">
      <c r="B3410" s="15"/>
    </row>
    <row r="3411" spans="2:2" x14ac:dyDescent="0.35">
      <c r="B3411" s="15"/>
    </row>
    <row r="3412" spans="2:2" x14ac:dyDescent="0.35">
      <c r="B3412" s="15"/>
    </row>
    <row r="3413" spans="2:2" x14ac:dyDescent="0.35">
      <c r="B3413" s="15"/>
    </row>
    <row r="3414" spans="2:2" x14ac:dyDescent="0.35">
      <c r="B3414" s="15"/>
    </row>
    <row r="3415" spans="2:2" x14ac:dyDescent="0.35">
      <c r="B3415" s="15"/>
    </row>
    <row r="3416" spans="2:2" x14ac:dyDescent="0.35">
      <c r="B3416" s="15"/>
    </row>
    <row r="3417" spans="2:2" x14ac:dyDescent="0.35">
      <c r="B3417" s="15"/>
    </row>
    <row r="3418" spans="2:2" x14ac:dyDescent="0.35">
      <c r="B3418" s="15"/>
    </row>
    <row r="3419" spans="2:2" x14ac:dyDescent="0.35">
      <c r="B3419" s="15"/>
    </row>
    <row r="3420" spans="2:2" x14ac:dyDescent="0.35">
      <c r="B3420" s="15"/>
    </row>
    <row r="3421" spans="2:2" x14ac:dyDescent="0.35">
      <c r="B3421" s="15"/>
    </row>
    <row r="3422" spans="2:2" x14ac:dyDescent="0.35">
      <c r="B3422" s="15"/>
    </row>
    <row r="3423" spans="2:2" x14ac:dyDescent="0.35">
      <c r="B3423" s="15"/>
    </row>
    <row r="3424" spans="2:2" x14ac:dyDescent="0.35">
      <c r="B3424" s="15"/>
    </row>
    <row r="3425" spans="2:2" x14ac:dyDescent="0.35">
      <c r="B3425" s="15"/>
    </row>
    <row r="3426" spans="2:2" x14ac:dyDescent="0.35">
      <c r="B3426" s="15"/>
    </row>
    <row r="3427" spans="2:2" x14ac:dyDescent="0.35">
      <c r="B3427" s="15"/>
    </row>
    <row r="3428" spans="2:2" x14ac:dyDescent="0.35">
      <c r="B3428" s="15"/>
    </row>
    <row r="3429" spans="2:2" x14ac:dyDescent="0.35">
      <c r="B3429" s="15"/>
    </row>
    <row r="3430" spans="2:2" x14ac:dyDescent="0.35">
      <c r="B3430" s="15"/>
    </row>
    <row r="3431" spans="2:2" x14ac:dyDescent="0.35">
      <c r="B3431" s="15"/>
    </row>
    <row r="3432" spans="2:2" x14ac:dyDescent="0.35">
      <c r="B3432" s="15"/>
    </row>
    <row r="3433" spans="2:2" x14ac:dyDescent="0.35">
      <c r="B3433" s="15"/>
    </row>
    <row r="3434" spans="2:2" x14ac:dyDescent="0.35">
      <c r="B3434" s="15"/>
    </row>
    <row r="3435" spans="2:2" x14ac:dyDescent="0.35">
      <c r="B3435" s="15"/>
    </row>
    <row r="3436" spans="2:2" x14ac:dyDescent="0.35">
      <c r="B3436" s="15"/>
    </row>
    <row r="3437" spans="2:2" x14ac:dyDescent="0.35">
      <c r="B3437" s="15"/>
    </row>
    <row r="3438" spans="2:2" x14ac:dyDescent="0.35">
      <c r="B3438" s="15"/>
    </row>
    <row r="3439" spans="2:2" x14ac:dyDescent="0.35">
      <c r="B3439" s="15"/>
    </row>
    <row r="3440" spans="2:2" x14ac:dyDescent="0.35">
      <c r="B3440" s="15"/>
    </row>
    <row r="3441" spans="2:2" x14ac:dyDescent="0.35">
      <c r="B3441" s="15"/>
    </row>
    <row r="3442" spans="2:2" x14ac:dyDescent="0.35">
      <c r="B3442" s="15"/>
    </row>
    <row r="3443" spans="2:2" x14ac:dyDescent="0.35">
      <c r="B3443" s="15"/>
    </row>
    <row r="3444" spans="2:2" x14ac:dyDescent="0.35">
      <c r="B3444" s="15"/>
    </row>
    <row r="3445" spans="2:2" x14ac:dyDescent="0.35">
      <c r="B3445" s="15"/>
    </row>
    <row r="3446" spans="2:2" x14ac:dyDescent="0.35">
      <c r="B3446" s="15"/>
    </row>
    <row r="3447" spans="2:2" x14ac:dyDescent="0.35">
      <c r="B3447" s="15"/>
    </row>
    <row r="3448" spans="2:2" x14ac:dyDescent="0.35">
      <c r="B3448" s="15"/>
    </row>
    <row r="3449" spans="2:2" x14ac:dyDescent="0.35">
      <c r="B3449" s="15"/>
    </row>
    <row r="3450" spans="2:2" x14ac:dyDescent="0.35">
      <c r="B3450" s="15"/>
    </row>
    <row r="3451" spans="2:2" x14ac:dyDescent="0.35">
      <c r="B3451" s="15"/>
    </row>
    <row r="3452" spans="2:2" x14ac:dyDescent="0.35">
      <c r="B3452" s="15"/>
    </row>
    <row r="3453" spans="2:2" x14ac:dyDescent="0.35">
      <c r="B3453" s="15"/>
    </row>
    <row r="3454" spans="2:2" x14ac:dyDescent="0.35">
      <c r="B3454" s="15"/>
    </row>
    <row r="3455" spans="2:2" x14ac:dyDescent="0.35">
      <c r="B3455" s="15"/>
    </row>
    <row r="3456" spans="2:2" x14ac:dyDescent="0.35">
      <c r="B3456" s="15"/>
    </row>
    <row r="3457" spans="2:2" x14ac:dyDescent="0.35">
      <c r="B3457" s="15"/>
    </row>
    <row r="3458" spans="2:2" x14ac:dyDescent="0.35">
      <c r="B3458" s="15"/>
    </row>
    <row r="3459" spans="2:2" x14ac:dyDescent="0.35">
      <c r="B3459" s="15"/>
    </row>
    <row r="3460" spans="2:2" x14ac:dyDescent="0.35">
      <c r="B3460" s="15"/>
    </row>
    <row r="3461" spans="2:2" x14ac:dyDescent="0.35">
      <c r="B3461" s="15"/>
    </row>
    <row r="3462" spans="2:2" x14ac:dyDescent="0.35">
      <c r="B3462" s="15"/>
    </row>
    <row r="3463" spans="2:2" x14ac:dyDescent="0.35">
      <c r="B3463" s="15"/>
    </row>
    <row r="3464" spans="2:2" x14ac:dyDescent="0.35">
      <c r="B3464" s="15"/>
    </row>
    <row r="3465" spans="2:2" x14ac:dyDescent="0.35">
      <c r="B3465" s="15"/>
    </row>
    <row r="3466" spans="2:2" x14ac:dyDescent="0.35">
      <c r="B3466" s="15"/>
    </row>
    <row r="3467" spans="2:2" x14ac:dyDescent="0.35">
      <c r="B3467" s="15"/>
    </row>
    <row r="3468" spans="2:2" x14ac:dyDescent="0.35">
      <c r="B3468" s="15"/>
    </row>
    <row r="3469" spans="2:2" x14ac:dyDescent="0.35">
      <c r="B3469" s="15"/>
    </row>
    <row r="3470" spans="2:2" x14ac:dyDescent="0.35">
      <c r="B3470" s="15"/>
    </row>
    <row r="3471" spans="2:2" x14ac:dyDescent="0.35">
      <c r="B3471" s="15"/>
    </row>
    <row r="3472" spans="2:2" x14ac:dyDescent="0.35">
      <c r="B3472" s="15"/>
    </row>
    <row r="3473" spans="2:2" x14ac:dyDescent="0.35">
      <c r="B3473" s="15"/>
    </row>
    <row r="3474" spans="2:2" x14ac:dyDescent="0.35">
      <c r="B3474" s="15"/>
    </row>
    <row r="3475" spans="2:2" x14ac:dyDescent="0.35">
      <c r="B3475" s="15"/>
    </row>
    <row r="3476" spans="2:2" x14ac:dyDescent="0.35">
      <c r="B3476" s="15"/>
    </row>
    <row r="3477" spans="2:2" x14ac:dyDescent="0.35">
      <c r="B3477" s="15"/>
    </row>
    <row r="3478" spans="2:2" x14ac:dyDescent="0.35">
      <c r="B3478" s="15"/>
    </row>
    <row r="3479" spans="2:2" x14ac:dyDescent="0.35">
      <c r="B3479" s="15"/>
    </row>
    <row r="3480" spans="2:2" x14ac:dyDescent="0.35">
      <c r="B3480" s="15"/>
    </row>
    <row r="3481" spans="2:2" x14ac:dyDescent="0.35">
      <c r="B3481" s="15"/>
    </row>
    <row r="3482" spans="2:2" x14ac:dyDescent="0.35">
      <c r="B3482" s="15"/>
    </row>
    <row r="3483" spans="2:2" x14ac:dyDescent="0.35">
      <c r="B3483" s="15"/>
    </row>
    <row r="3484" spans="2:2" x14ac:dyDescent="0.35">
      <c r="B3484" s="15"/>
    </row>
    <row r="3485" spans="2:2" x14ac:dyDescent="0.35">
      <c r="B3485" s="15"/>
    </row>
    <row r="3486" spans="2:2" x14ac:dyDescent="0.35">
      <c r="B3486" s="15"/>
    </row>
    <row r="3487" spans="2:2" x14ac:dyDescent="0.35">
      <c r="B3487" s="15"/>
    </row>
    <row r="3488" spans="2:2" x14ac:dyDescent="0.35">
      <c r="B3488" s="15"/>
    </row>
    <row r="3489" spans="2:2" x14ac:dyDescent="0.35">
      <c r="B3489" s="15"/>
    </row>
    <row r="3490" spans="2:2" x14ac:dyDescent="0.35">
      <c r="B3490" s="15"/>
    </row>
    <row r="3491" spans="2:2" x14ac:dyDescent="0.35">
      <c r="B3491" s="15"/>
    </row>
    <row r="3492" spans="2:2" x14ac:dyDescent="0.35">
      <c r="B3492" s="15"/>
    </row>
    <row r="3493" spans="2:2" x14ac:dyDescent="0.35">
      <c r="B3493" s="15"/>
    </row>
    <row r="3494" spans="2:2" x14ac:dyDescent="0.35">
      <c r="B3494" s="15"/>
    </row>
    <row r="3495" spans="2:2" x14ac:dyDescent="0.35">
      <c r="B3495" s="15"/>
    </row>
    <row r="3496" spans="2:2" x14ac:dyDescent="0.35">
      <c r="B3496" s="15"/>
    </row>
    <row r="3497" spans="2:2" x14ac:dyDescent="0.35">
      <c r="B3497" s="15"/>
    </row>
    <row r="3498" spans="2:2" x14ac:dyDescent="0.35">
      <c r="B3498" s="15"/>
    </row>
    <row r="3499" spans="2:2" x14ac:dyDescent="0.35">
      <c r="B3499" s="15"/>
    </row>
    <row r="3500" spans="2:2" x14ac:dyDescent="0.35">
      <c r="B3500" s="15"/>
    </row>
    <row r="3501" spans="2:2" x14ac:dyDescent="0.35">
      <c r="B3501" s="15"/>
    </row>
    <row r="3502" spans="2:2" x14ac:dyDescent="0.35">
      <c r="B3502" s="15"/>
    </row>
    <row r="3503" spans="2:2" x14ac:dyDescent="0.35">
      <c r="B3503" s="15"/>
    </row>
    <row r="3504" spans="2:2" x14ac:dyDescent="0.35">
      <c r="B3504" s="15"/>
    </row>
    <row r="3505" spans="2:2" x14ac:dyDescent="0.35">
      <c r="B3505" s="15"/>
    </row>
    <row r="3506" spans="2:2" x14ac:dyDescent="0.35">
      <c r="B3506" s="15"/>
    </row>
    <row r="3507" spans="2:2" x14ac:dyDescent="0.35">
      <c r="B3507" s="15"/>
    </row>
    <row r="3508" spans="2:2" x14ac:dyDescent="0.35">
      <c r="B3508" s="15"/>
    </row>
    <row r="3509" spans="2:2" x14ac:dyDescent="0.35">
      <c r="B3509" s="15"/>
    </row>
    <row r="3510" spans="2:2" x14ac:dyDescent="0.35">
      <c r="B3510" s="15"/>
    </row>
    <row r="3511" spans="2:2" x14ac:dyDescent="0.35">
      <c r="B3511" s="15"/>
    </row>
    <row r="3512" spans="2:2" x14ac:dyDescent="0.35">
      <c r="B3512" s="15"/>
    </row>
    <row r="3513" spans="2:2" x14ac:dyDescent="0.35">
      <c r="B3513" s="15"/>
    </row>
    <row r="3514" spans="2:2" x14ac:dyDescent="0.35">
      <c r="B3514" s="15"/>
    </row>
    <row r="3515" spans="2:2" x14ac:dyDescent="0.35">
      <c r="B3515" s="15"/>
    </row>
    <row r="3516" spans="2:2" x14ac:dyDescent="0.35">
      <c r="B3516" s="15"/>
    </row>
    <row r="3517" spans="2:2" x14ac:dyDescent="0.35">
      <c r="B3517" s="15"/>
    </row>
    <row r="3518" spans="2:2" x14ac:dyDescent="0.35">
      <c r="B3518" s="15"/>
    </row>
    <row r="3519" spans="2:2" x14ac:dyDescent="0.35">
      <c r="B3519" s="15"/>
    </row>
    <row r="3520" spans="2:2" x14ac:dyDescent="0.35">
      <c r="B3520" s="15"/>
    </row>
    <row r="3521" spans="2:2" x14ac:dyDescent="0.35">
      <c r="B3521" s="15"/>
    </row>
    <row r="3522" spans="2:2" x14ac:dyDescent="0.35">
      <c r="B3522" s="15"/>
    </row>
    <row r="3523" spans="2:2" x14ac:dyDescent="0.35">
      <c r="B3523" s="15"/>
    </row>
    <row r="3524" spans="2:2" x14ac:dyDescent="0.35">
      <c r="B3524" s="15"/>
    </row>
    <row r="3525" spans="2:2" x14ac:dyDescent="0.35">
      <c r="B3525" s="15"/>
    </row>
    <row r="3526" spans="2:2" x14ac:dyDescent="0.35">
      <c r="B3526" s="15"/>
    </row>
    <row r="3527" spans="2:2" x14ac:dyDescent="0.35">
      <c r="B3527" s="15"/>
    </row>
    <row r="3528" spans="2:2" x14ac:dyDescent="0.35">
      <c r="B3528" s="15"/>
    </row>
    <row r="3529" spans="2:2" x14ac:dyDescent="0.35">
      <c r="B3529" s="15"/>
    </row>
    <row r="3530" spans="2:2" x14ac:dyDescent="0.35">
      <c r="B3530" s="15"/>
    </row>
    <row r="3531" spans="2:2" x14ac:dyDescent="0.35">
      <c r="B3531" s="15"/>
    </row>
    <row r="3532" spans="2:2" x14ac:dyDescent="0.35">
      <c r="B3532" s="15"/>
    </row>
    <row r="3533" spans="2:2" x14ac:dyDescent="0.35">
      <c r="B3533" s="15"/>
    </row>
    <row r="3534" spans="2:2" x14ac:dyDescent="0.35">
      <c r="B3534" s="15"/>
    </row>
    <row r="3535" spans="2:2" x14ac:dyDescent="0.35">
      <c r="B3535" s="15"/>
    </row>
    <row r="3536" spans="2:2" x14ac:dyDescent="0.35">
      <c r="B3536" s="15"/>
    </row>
    <row r="3537" spans="2:2" x14ac:dyDescent="0.35">
      <c r="B3537" s="15"/>
    </row>
    <row r="3538" spans="2:2" x14ac:dyDescent="0.35">
      <c r="B3538" s="15"/>
    </row>
    <row r="3539" spans="2:2" x14ac:dyDescent="0.35">
      <c r="B3539" s="15"/>
    </row>
    <row r="3540" spans="2:2" x14ac:dyDescent="0.35">
      <c r="B3540" s="15"/>
    </row>
    <row r="3541" spans="2:2" x14ac:dyDescent="0.35">
      <c r="B3541" s="15"/>
    </row>
    <row r="3542" spans="2:2" x14ac:dyDescent="0.35">
      <c r="B3542" s="15"/>
    </row>
    <row r="3543" spans="2:2" x14ac:dyDescent="0.35">
      <c r="B3543" s="15"/>
    </row>
    <row r="3544" spans="2:2" x14ac:dyDescent="0.35">
      <c r="B3544" s="15"/>
    </row>
    <row r="3545" spans="2:2" x14ac:dyDescent="0.35">
      <c r="B3545" s="15"/>
    </row>
    <row r="3546" spans="2:2" x14ac:dyDescent="0.35">
      <c r="B3546" s="15"/>
    </row>
    <row r="3547" spans="2:2" x14ac:dyDescent="0.35">
      <c r="B3547" s="15"/>
    </row>
    <row r="3548" spans="2:2" x14ac:dyDescent="0.35">
      <c r="B3548" s="15"/>
    </row>
    <row r="3549" spans="2:2" x14ac:dyDescent="0.35">
      <c r="B3549" s="15"/>
    </row>
    <row r="3550" spans="2:2" x14ac:dyDescent="0.35">
      <c r="B3550" s="15"/>
    </row>
    <row r="3551" spans="2:2" x14ac:dyDescent="0.35">
      <c r="B3551" s="15"/>
    </row>
    <row r="3552" spans="2:2" x14ac:dyDescent="0.35">
      <c r="B3552" s="15"/>
    </row>
    <row r="3553" spans="2:2" x14ac:dyDescent="0.35">
      <c r="B3553" s="15"/>
    </row>
    <row r="3554" spans="2:2" x14ac:dyDescent="0.35">
      <c r="B3554" s="15"/>
    </row>
    <row r="3555" spans="2:2" x14ac:dyDescent="0.35">
      <c r="B3555" s="15"/>
    </row>
    <row r="3556" spans="2:2" x14ac:dyDescent="0.35">
      <c r="B3556" s="15"/>
    </row>
    <row r="3557" spans="2:2" x14ac:dyDescent="0.35">
      <c r="B3557" s="15"/>
    </row>
    <row r="3558" spans="2:2" x14ac:dyDescent="0.35">
      <c r="B3558" s="15"/>
    </row>
    <row r="3559" spans="2:2" x14ac:dyDescent="0.35">
      <c r="B3559" s="15"/>
    </row>
    <row r="3560" spans="2:2" x14ac:dyDescent="0.35">
      <c r="B3560" s="15"/>
    </row>
    <row r="3561" spans="2:2" x14ac:dyDescent="0.35">
      <c r="B3561" s="15"/>
    </row>
    <row r="3562" spans="2:2" x14ac:dyDescent="0.35">
      <c r="B3562" s="15"/>
    </row>
    <row r="3563" spans="2:2" x14ac:dyDescent="0.35">
      <c r="B3563" s="15"/>
    </row>
    <row r="3564" spans="2:2" x14ac:dyDescent="0.35">
      <c r="B3564" s="15"/>
    </row>
    <row r="3565" spans="2:2" x14ac:dyDescent="0.35">
      <c r="B3565" s="15"/>
    </row>
    <row r="3566" spans="2:2" x14ac:dyDescent="0.35">
      <c r="B3566" s="15"/>
    </row>
    <row r="3567" spans="2:2" x14ac:dyDescent="0.35">
      <c r="B3567" s="15"/>
    </row>
    <row r="3568" spans="2:2" x14ac:dyDescent="0.35">
      <c r="B3568" s="15"/>
    </row>
    <row r="3569" spans="2:2" x14ac:dyDescent="0.35">
      <c r="B3569" s="15"/>
    </row>
    <row r="3570" spans="2:2" x14ac:dyDescent="0.35">
      <c r="B3570" s="15"/>
    </row>
    <row r="3571" spans="2:2" x14ac:dyDescent="0.35">
      <c r="B3571" s="15"/>
    </row>
    <row r="3572" spans="2:2" x14ac:dyDescent="0.35">
      <c r="B3572" s="15"/>
    </row>
    <row r="3573" spans="2:2" x14ac:dyDescent="0.35">
      <c r="B3573" s="15"/>
    </row>
    <row r="3574" spans="2:2" x14ac:dyDescent="0.35">
      <c r="B3574" s="15"/>
    </row>
    <row r="3575" spans="2:2" x14ac:dyDescent="0.35">
      <c r="B3575" s="15"/>
    </row>
    <row r="3576" spans="2:2" x14ac:dyDescent="0.35">
      <c r="B3576" s="15"/>
    </row>
    <row r="3577" spans="2:2" x14ac:dyDescent="0.35">
      <c r="B3577" s="15"/>
    </row>
    <row r="3578" spans="2:2" x14ac:dyDescent="0.35">
      <c r="B3578" s="15"/>
    </row>
    <row r="3579" spans="2:2" x14ac:dyDescent="0.35">
      <c r="B3579" s="15"/>
    </row>
    <row r="3580" spans="2:2" x14ac:dyDescent="0.35">
      <c r="B3580" s="15"/>
    </row>
    <row r="3581" spans="2:2" x14ac:dyDescent="0.35">
      <c r="B3581" s="15"/>
    </row>
    <row r="3582" spans="2:2" x14ac:dyDescent="0.35">
      <c r="B3582" s="15"/>
    </row>
    <row r="3583" spans="2:2" x14ac:dyDescent="0.35">
      <c r="B3583" s="15"/>
    </row>
    <row r="3584" spans="2:2" x14ac:dyDescent="0.35">
      <c r="B3584" s="15"/>
    </row>
    <row r="3585" spans="2:2" x14ac:dyDescent="0.35">
      <c r="B3585" s="15"/>
    </row>
    <row r="3586" spans="2:2" x14ac:dyDescent="0.35">
      <c r="B3586" s="15"/>
    </row>
    <row r="3587" spans="2:2" x14ac:dyDescent="0.35">
      <c r="B3587" s="15"/>
    </row>
    <row r="3588" spans="2:2" x14ac:dyDescent="0.35">
      <c r="B3588" s="15"/>
    </row>
    <row r="3589" spans="2:2" x14ac:dyDescent="0.35">
      <c r="B3589" s="15"/>
    </row>
    <row r="3590" spans="2:2" x14ac:dyDescent="0.35">
      <c r="B3590" s="15"/>
    </row>
    <row r="3591" spans="2:2" x14ac:dyDescent="0.35">
      <c r="B3591" s="15"/>
    </row>
    <row r="3592" spans="2:2" x14ac:dyDescent="0.35">
      <c r="B3592" s="15"/>
    </row>
    <row r="3593" spans="2:2" x14ac:dyDescent="0.35">
      <c r="B3593" s="15"/>
    </row>
    <row r="3594" spans="2:2" x14ac:dyDescent="0.35">
      <c r="B3594" s="15"/>
    </row>
    <row r="3595" spans="2:2" x14ac:dyDescent="0.35">
      <c r="B3595" s="15"/>
    </row>
    <row r="3596" spans="2:2" x14ac:dyDescent="0.35">
      <c r="B3596" s="15"/>
    </row>
    <row r="3597" spans="2:2" x14ac:dyDescent="0.35">
      <c r="B3597" s="15"/>
    </row>
    <row r="3598" spans="2:2" x14ac:dyDescent="0.35">
      <c r="B3598" s="15"/>
    </row>
    <row r="3599" spans="2:2" x14ac:dyDescent="0.35">
      <c r="B3599" s="15"/>
    </row>
    <row r="3600" spans="2:2" x14ac:dyDescent="0.35">
      <c r="B3600" s="15"/>
    </row>
    <row r="3601" spans="2:2" x14ac:dyDescent="0.35">
      <c r="B3601" s="15"/>
    </row>
    <row r="3602" spans="2:2" x14ac:dyDescent="0.35">
      <c r="B3602" s="15"/>
    </row>
    <row r="3603" spans="2:2" x14ac:dyDescent="0.35">
      <c r="B3603" s="15"/>
    </row>
    <row r="3604" spans="2:2" x14ac:dyDescent="0.35">
      <c r="B3604" s="15"/>
    </row>
    <row r="3605" spans="2:2" x14ac:dyDescent="0.35">
      <c r="B3605" s="15"/>
    </row>
    <row r="3606" spans="2:2" x14ac:dyDescent="0.35">
      <c r="B3606" s="15"/>
    </row>
    <row r="3607" spans="2:2" x14ac:dyDescent="0.35">
      <c r="B3607" s="15"/>
    </row>
    <row r="3608" spans="2:2" x14ac:dyDescent="0.35">
      <c r="B3608" s="15"/>
    </row>
    <row r="3609" spans="2:2" x14ac:dyDescent="0.35">
      <c r="B3609" s="15"/>
    </row>
    <row r="3610" spans="2:2" x14ac:dyDescent="0.35">
      <c r="B3610" s="15"/>
    </row>
    <row r="3611" spans="2:2" x14ac:dyDescent="0.35">
      <c r="B3611" s="15"/>
    </row>
    <row r="3612" spans="2:2" x14ac:dyDescent="0.35">
      <c r="B3612" s="15"/>
    </row>
    <row r="3613" spans="2:2" x14ac:dyDescent="0.35">
      <c r="B3613" s="15"/>
    </row>
    <row r="3614" spans="2:2" x14ac:dyDescent="0.35">
      <c r="B3614" s="15"/>
    </row>
    <row r="3615" spans="2:2" x14ac:dyDescent="0.35">
      <c r="B3615" s="15"/>
    </row>
    <row r="3616" spans="2:2" x14ac:dyDescent="0.35">
      <c r="B3616" s="15"/>
    </row>
    <row r="3617" spans="2:2" x14ac:dyDescent="0.35">
      <c r="B3617" s="15"/>
    </row>
    <row r="3618" spans="2:2" x14ac:dyDescent="0.35">
      <c r="B3618" s="15"/>
    </row>
    <row r="3619" spans="2:2" x14ac:dyDescent="0.35">
      <c r="B3619" s="15"/>
    </row>
    <row r="3620" spans="2:2" x14ac:dyDescent="0.35">
      <c r="B3620" s="15"/>
    </row>
    <row r="3621" spans="2:2" x14ac:dyDescent="0.35">
      <c r="B3621" s="15"/>
    </row>
    <row r="3622" spans="2:2" x14ac:dyDescent="0.35">
      <c r="B3622" s="15"/>
    </row>
    <row r="3623" spans="2:2" x14ac:dyDescent="0.35">
      <c r="B3623" s="15"/>
    </row>
    <row r="3624" spans="2:2" x14ac:dyDescent="0.35">
      <c r="B3624" s="15"/>
    </row>
    <row r="3625" spans="2:2" x14ac:dyDescent="0.35">
      <c r="B3625" s="15"/>
    </row>
    <row r="3626" spans="2:2" x14ac:dyDescent="0.35">
      <c r="B3626" s="15"/>
    </row>
    <row r="3627" spans="2:2" x14ac:dyDescent="0.35">
      <c r="B3627" s="15"/>
    </row>
    <row r="3628" spans="2:2" x14ac:dyDescent="0.35">
      <c r="B3628" s="15"/>
    </row>
    <row r="3629" spans="2:2" x14ac:dyDescent="0.35">
      <c r="B3629" s="15"/>
    </row>
    <row r="3630" spans="2:2" x14ac:dyDescent="0.35">
      <c r="B3630" s="15"/>
    </row>
    <row r="3631" spans="2:2" x14ac:dyDescent="0.35">
      <c r="B3631" s="15"/>
    </row>
    <row r="3632" spans="2:2" x14ac:dyDescent="0.35">
      <c r="B3632" s="15"/>
    </row>
    <row r="3633" spans="2:2" x14ac:dyDescent="0.35">
      <c r="B3633" s="15"/>
    </row>
    <row r="3634" spans="2:2" x14ac:dyDescent="0.35">
      <c r="B3634" s="15"/>
    </row>
    <row r="3635" spans="2:2" x14ac:dyDescent="0.35">
      <c r="B3635" s="15"/>
    </row>
    <row r="3636" spans="2:2" x14ac:dyDescent="0.35">
      <c r="B3636" s="15"/>
    </row>
    <row r="3637" spans="2:2" x14ac:dyDescent="0.35">
      <c r="B3637" s="15"/>
    </row>
    <row r="3638" spans="2:2" x14ac:dyDescent="0.35">
      <c r="B3638" s="15"/>
    </row>
    <row r="3639" spans="2:2" x14ac:dyDescent="0.35">
      <c r="B3639" s="15"/>
    </row>
    <row r="3640" spans="2:2" x14ac:dyDescent="0.35">
      <c r="B3640" s="15"/>
    </row>
    <row r="3641" spans="2:2" x14ac:dyDescent="0.35">
      <c r="B3641" s="15"/>
    </row>
    <row r="3642" spans="2:2" x14ac:dyDescent="0.35">
      <c r="B3642" s="15"/>
    </row>
    <row r="3643" spans="2:2" x14ac:dyDescent="0.35">
      <c r="B3643" s="15"/>
    </row>
    <row r="3644" spans="2:2" x14ac:dyDescent="0.35">
      <c r="B3644" s="15"/>
    </row>
    <row r="3645" spans="2:2" x14ac:dyDescent="0.35">
      <c r="B3645" s="15"/>
    </row>
    <row r="3646" spans="2:2" x14ac:dyDescent="0.35">
      <c r="B3646" s="15"/>
    </row>
    <row r="3647" spans="2:2" x14ac:dyDescent="0.35">
      <c r="B3647" s="15"/>
    </row>
    <row r="3648" spans="2:2" x14ac:dyDescent="0.35">
      <c r="B3648" s="15"/>
    </row>
    <row r="3649" spans="2:2" x14ac:dyDescent="0.35">
      <c r="B3649" s="15"/>
    </row>
    <row r="3650" spans="2:2" x14ac:dyDescent="0.35">
      <c r="B3650" s="15"/>
    </row>
    <row r="3651" spans="2:2" x14ac:dyDescent="0.35">
      <c r="B3651" s="15"/>
    </row>
    <row r="3652" spans="2:2" x14ac:dyDescent="0.35">
      <c r="B3652" s="15"/>
    </row>
    <row r="3653" spans="2:2" x14ac:dyDescent="0.35">
      <c r="B3653" s="15"/>
    </row>
    <row r="3654" spans="2:2" x14ac:dyDescent="0.35">
      <c r="B3654" s="15"/>
    </row>
    <row r="3655" spans="2:2" x14ac:dyDescent="0.35">
      <c r="B3655" s="15"/>
    </row>
    <row r="3656" spans="2:2" x14ac:dyDescent="0.35">
      <c r="B3656" s="15"/>
    </row>
    <row r="3657" spans="2:2" x14ac:dyDescent="0.35">
      <c r="B3657" s="15"/>
    </row>
    <row r="3658" spans="2:2" x14ac:dyDescent="0.35">
      <c r="B3658" s="15"/>
    </row>
    <row r="3659" spans="2:2" x14ac:dyDescent="0.35">
      <c r="B3659" s="15"/>
    </row>
    <row r="3660" spans="2:2" x14ac:dyDescent="0.35">
      <c r="B3660" s="15"/>
    </row>
    <row r="3661" spans="2:2" x14ac:dyDescent="0.35">
      <c r="B3661" s="15"/>
    </row>
    <row r="3662" spans="2:2" x14ac:dyDescent="0.35">
      <c r="B3662" s="15"/>
    </row>
    <row r="3663" spans="2:2" x14ac:dyDescent="0.35">
      <c r="B3663" s="15"/>
    </row>
    <row r="3664" spans="2:2" x14ac:dyDescent="0.35">
      <c r="B3664" s="15"/>
    </row>
    <row r="3665" spans="2:2" x14ac:dyDescent="0.35">
      <c r="B3665" s="15"/>
    </row>
    <row r="3666" spans="2:2" x14ac:dyDescent="0.35">
      <c r="B3666" s="15"/>
    </row>
    <row r="3667" spans="2:2" x14ac:dyDescent="0.35">
      <c r="B3667" s="15"/>
    </row>
    <row r="3668" spans="2:2" x14ac:dyDescent="0.35">
      <c r="B3668" s="15"/>
    </row>
    <row r="3669" spans="2:2" x14ac:dyDescent="0.35">
      <c r="B3669" s="15"/>
    </row>
    <row r="3670" spans="2:2" x14ac:dyDescent="0.35">
      <c r="B3670" s="15"/>
    </row>
    <row r="3671" spans="2:2" x14ac:dyDescent="0.35">
      <c r="B3671" s="15"/>
    </row>
    <row r="3672" spans="2:2" x14ac:dyDescent="0.35">
      <c r="B3672" s="15"/>
    </row>
    <row r="3673" spans="2:2" x14ac:dyDescent="0.35">
      <c r="B3673" s="15"/>
    </row>
    <row r="3674" spans="2:2" x14ac:dyDescent="0.35">
      <c r="B3674" s="15"/>
    </row>
    <row r="3675" spans="2:2" x14ac:dyDescent="0.35">
      <c r="B3675" s="15"/>
    </row>
    <row r="3676" spans="2:2" x14ac:dyDescent="0.35">
      <c r="B3676" s="15"/>
    </row>
    <row r="3677" spans="2:2" x14ac:dyDescent="0.35">
      <c r="B3677" s="15"/>
    </row>
    <row r="3678" spans="2:2" x14ac:dyDescent="0.35">
      <c r="B3678" s="15"/>
    </row>
    <row r="3679" spans="2:2" x14ac:dyDescent="0.35">
      <c r="B3679" s="15"/>
    </row>
    <row r="3680" spans="2:2" x14ac:dyDescent="0.35">
      <c r="B3680" s="15"/>
    </row>
    <row r="3681" spans="2:2" x14ac:dyDescent="0.35">
      <c r="B3681" s="15"/>
    </row>
    <row r="3682" spans="2:2" x14ac:dyDescent="0.35">
      <c r="B3682" s="15"/>
    </row>
    <row r="3683" spans="2:2" x14ac:dyDescent="0.35">
      <c r="B3683" s="15"/>
    </row>
    <row r="3684" spans="2:2" x14ac:dyDescent="0.35">
      <c r="B3684" s="15"/>
    </row>
    <row r="3685" spans="2:2" x14ac:dyDescent="0.35">
      <c r="B3685" s="15"/>
    </row>
    <row r="3686" spans="2:2" x14ac:dyDescent="0.35">
      <c r="B3686" s="15"/>
    </row>
    <row r="3687" spans="2:2" x14ac:dyDescent="0.35">
      <c r="B3687" s="15"/>
    </row>
    <row r="3688" spans="2:2" x14ac:dyDescent="0.35">
      <c r="B3688" s="15"/>
    </row>
    <row r="3689" spans="2:2" x14ac:dyDescent="0.35">
      <c r="B3689" s="15"/>
    </row>
    <row r="3690" spans="2:2" x14ac:dyDescent="0.35">
      <c r="B3690" s="15"/>
    </row>
    <row r="3691" spans="2:2" x14ac:dyDescent="0.35">
      <c r="B3691" s="15"/>
    </row>
    <row r="3692" spans="2:2" x14ac:dyDescent="0.35">
      <c r="B3692" s="15"/>
    </row>
    <row r="3693" spans="2:2" x14ac:dyDescent="0.35">
      <c r="B3693" s="15"/>
    </row>
    <row r="3694" spans="2:2" x14ac:dyDescent="0.35">
      <c r="B3694" s="15"/>
    </row>
    <row r="3695" spans="2:2" x14ac:dyDescent="0.35">
      <c r="B3695" s="15"/>
    </row>
    <row r="3696" spans="2:2" x14ac:dyDescent="0.35">
      <c r="B3696" s="15"/>
    </row>
    <row r="3697" spans="2:2" x14ac:dyDescent="0.35">
      <c r="B3697" s="15"/>
    </row>
    <row r="3698" spans="2:2" x14ac:dyDescent="0.35">
      <c r="B3698" s="15"/>
    </row>
    <row r="3699" spans="2:2" x14ac:dyDescent="0.35">
      <c r="B3699" s="15"/>
    </row>
    <row r="3700" spans="2:2" x14ac:dyDescent="0.35">
      <c r="B3700" s="15"/>
    </row>
    <row r="3701" spans="2:2" x14ac:dyDescent="0.35">
      <c r="B3701" s="15"/>
    </row>
    <row r="3702" spans="2:2" x14ac:dyDescent="0.35">
      <c r="B3702" s="15"/>
    </row>
    <row r="3703" spans="2:2" x14ac:dyDescent="0.35">
      <c r="B3703" s="15"/>
    </row>
    <row r="3704" spans="2:2" x14ac:dyDescent="0.35">
      <c r="B3704" s="15"/>
    </row>
    <row r="3705" spans="2:2" x14ac:dyDescent="0.35">
      <c r="B3705" s="15"/>
    </row>
    <row r="3706" spans="2:2" x14ac:dyDescent="0.35">
      <c r="B3706" s="15"/>
    </row>
    <row r="3707" spans="2:2" x14ac:dyDescent="0.35">
      <c r="B3707" s="15"/>
    </row>
    <row r="3708" spans="2:2" x14ac:dyDescent="0.35">
      <c r="B3708" s="15"/>
    </row>
    <row r="3709" spans="2:2" x14ac:dyDescent="0.35">
      <c r="B3709" s="15"/>
    </row>
    <row r="3710" spans="2:2" x14ac:dyDescent="0.35">
      <c r="B3710" s="15"/>
    </row>
    <row r="3711" spans="2:2" x14ac:dyDescent="0.35">
      <c r="B3711" s="15"/>
    </row>
    <row r="3712" spans="2:2" x14ac:dyDescent="0.35">
      <c r="B3712" s="15"/>
    </row>
    <row r="3713" spans="2:2" x14ac:dyDescent="0.35">
      <c r="B3713" s="15"/>
    </row>
    <row r="3714" spans="2:2" x14ac:dyDescent="0.35">
      <c r="B3714" s="15"/>
    </row>
    <row r="3715" spans="2:2" x14ac:dyDescent="0.35">
      <c r="B3715" s="15"/>
    </row>
    <row r="3716" spans="2:2" x14ac:dyDescent="0.35">
      <c r="B3716" s="15"/>
    </row>
    <row r="3717" spans="2:2" x14ac:dyDescent="0.35">
      <c r="B3717" s="15"/>
    </row>
    <row r="3718" spans="2:2" x14ac:dyDescent="0.35">
      <c r="B3718" s="15"/>
    </row>
    <row r="3719" spans="2:2" x14ac:dyDescent="0.35">
      <c r="B3719" s="15"/>
    </row>
    <row r="3720" spans="2:2" x14ac:dyDescent="0.35">
      <c r="B3720" s="15"/>
    </row>
    <row r="3721" spans="2:2" x14ac:dyDescent="0.35">
      <c r="B3721" s="15"/>
    </row>
    <row r="3722" spans="2:2" x14ac:dyDescent="0.35">
      <c r="B3722" s="15"/>
    </row>
    <row r="3723" spans="2:2" x14ac:dyDescent="0.35">
      <c r="B3723" s="15"/>
    </row>
    <row r="3724" spans="2:2" x14ac:dyDescent="0.35">
      <c r="B3724" s="15"/>
    </row>
    <row r="3725" spans="2:2" x14ac:dyDescent="0.35">
      <c r="B3725" s="15"/>
    </row>
    <row r="3726" spans="2:2" x14ac:dyDescent="0.35">
      <c r="B3726" s="15"/>
    </row>
    <row r="3727" spans="2:2" x14ac:dyDescent="0.35">
      <c r="B3727" s="15"/>
    </row>
    <row r="3728" spans="2:2" x14ac:dyDescent="0.35">
      <c r="B3728" s="15"/>
    </row>
    <row r="3729" spans="2:2" x14ac:dyDescent="0.35">
      <c r="B3729" s="15"/>
    </row>
    <row r="3730" spans="2:2" x14ac:dyDescent="0.35">
      <c r="B3730" s="15"/>
    </row>
    <row r="3731" spans="2:2" x14ac:dyDescent="0.35">
      <c r="B3731" s="15"/>
    </row>
    <row r="3732" spans="2:2" x14ac:dyDescent="0.35">
      <c r="B3732" s="15"/>
    </row>
    <row r="3733" spans="2:2" x14ac:dyDescent="0.35">
      <c r="B3733" s="15"/>
    </row>
    <row r="3734" spans="2:2" x14ac:dyDescent="0.35">
      <c r="B3734" s="15"/>
    </row>
    <row r="3735" spans="2:2" x14ac:dyDescent="0.35">
      <c r="B3735" s="15"/>
    </row>
    <row r="3736" spans="2:2" x14ac:dyDescent="0.35">
      <c r="B3736" s="15"/>
    </row>
    <row r="3737" spans="2:2" x14ac:dyDescent="0.35">
      <c r="B3737" s="15"/>
    </row>
    <row r="3738" spans="2:2" x14ac:dyDescent="0.35">
      <c r="B3738" s="15"/>
    </row>
    <row r="3739" spans="2:2" x14ac:dyDescent="0.35">
      <c r="B3739" s="15"/>
    </row>
    <row r="3740" spans="2:2" x14ac:dyDescent="0.35">
      <c r="B3740" s="15"/>
    </row>
    <row r="3741" spans="2:2" x14ac:dyDescent="0.35">
      <c r="B3741" s="15"/>
    </row>
    <row r="3742" spans="2:2" x14ac:dyDescent="0.35">
      <c r="B3742" s="15"/>
    </row>
    <row r="3743" spans="2:2" x14ac:dyDescent="0.35">
      <c r="B3743" s="15"/>
    </row>
    <row r="3744" spans="2:2" x14ac:dyDescent="0.35">
      <c r="B3744" s="15"/>
    </row>
    <row r="3745" spans="2:2" x14ac:dyDescent="0.35">
      <c r="B3745" s="15"/>
    </row>
    <row r="3746" spans="2:2" x14ac:dyDescent="0.35">
      <c r="B3746" s="15"/>
    </row>
    <row r="3747" spans="2:2" x14ac:dyDescent="0.35">
      <c r="B3747" s="15"/>
    </row>
    <row r="3748" spans="2:2" x14ac:dyDescent="0.35">
      <c r="B3748" s="15"/>
    </row>
    <row r="3749" spans="2:2" x14ac:dyDescent="0.35">
      <c r="B3749" s="15"/>
    </row>
    <row r="3750" spans="2:2" x14ac:dyDescent="0.35">
      <c r="B3750" s="15"/>
    </row>
    <row r="3751" spans="2:2" x14ac:dyDescent="0.35">
      <c r="B3751" s="15"/>
    </row>
    <row r="3752" spans="2:2" x14ac:dyDescent="0.35">
      <c r="B3752" s="15"/>
    </row>
    <row r="3753" spans="2:2" x14ac:dyDescent="0.35">
      <c r="B3753" s="15"/>
    </row>
    <row r="3754" spans="2:2" x14ac:dyDescent="0.35">
      <c r="B3754" s="15"/>
    </row>
    <row r="3755" spans="2:2" x14ac:dyDescent="0.35">
      <c r="B3755" s="15"/>
    </row>
    <row r="3756" spans="2:2" x14ac:dyDescent="0.35">
      <c r="B3756" s="15"/>
    </row>
    <row r="3757" spans="2:2" x14ac:dyDescent="0.35">
      <c r="B3757" s="15"/>
    </row>
    <row r="3758" spans="2:2" x14ac:dyDescent="0.35">
      <c r="B3758" s="15"/>
    </row>
    <row r="3759" spans="2:2" x14ac:dyDescent="0.35">
      <c r="B3759" s="15"/>
    </row>
    <row r="3760" spans="2:2" x14ac:dyDescent="0.35">
      <c r="B3760" s="15"/>
    </row>
    <row r="3761" spans="2:2" x14ac:dyDescent="0.35">
      <c r="B3761" s="15"/>
    </row>
    <row r="3762" spans="2:2" x14ac:dyDescent="0.35">
      <c r="B3762" s="15"/>
    </row>
    <row r="3763" spans="2:2" x14ac:dyDescent="0.35">
      <c r="B3763" s="15"/>
    </row>
    <row r="3764" spans="2:2" x14ac:dyDescent="0.35">
      <c r="B3764" s="15"/>
    </row>
    <row r="3765" spans="2:2" x14ac:dyDescent="0.35">
      <c r="B3765" s="15"/>
    </row>
    <row r="3766" spans="2:2" x14ac:dyDescent="0.35">
      <c r="B3766" s="15"/>
    </row>
    <row r="3767" spans="2:2" x14ac:dyDescent="0.35">
      <c r="B3767" s="15"/>
    </row>
    <row r="3768" spans="2:2" x14ac:dyDescent="0.35">
      <c r="B3768" s="15"/>
    </row>
    <row r="3769" spans="2:2" x14ac:dyDescent="0.35">
      <c r="B3769" s="15"/>
    </row>
    <row r="3770" spans="2:2" x14ac:dyDescent="0.35">
      <c r="B3770" s="15"/>
    </row>
    <row r="3771" spans="2:2" x14ac:dyDescent="0.35">
      <c r="B3771" s="15"/>
    </row>
    <row r="3772" spans="2:2" x14ac:dyDescent="0.35">
      <c r="B3772" s="15"/>
    </row>
    <row r="3773" spans="2:2" x14ac:dyDescent="0.35">
      <c r="B3773" s="15"/>
    </row>
    <row r="3774" spans="2:2" x14ac:dyDescent="0.35">
      <c r="B3774" s="15"/>
    </row>
    <row r="3775" spans="2:2" x14ac:dyDescent="0.35">
      <c r="B3775" s="15"/>
    </row>
    <row r="3776" spans="2:2" x14ac:dyDescent="0.35">
      <c r="B3776" s="15"/>
    </row>
    <row r="3777" spans="2:2" x14ac:dyDescent="0.35">
      <c r="B3777" s="15"/>
    </row>
    <row r="3778" spans="2:2" x14ac:dyDescent="0.35">
      <c r="B3778" s="15"/>
    </row>
    <row r="3779" spans="2:2" x14ac:dyDescent="0.35">
      <c r="B3779" s="15"/>
    </row>
    <row r="3780" spans="2:2" x14ac:dyDescent="0.35">
      <c r="B3780" s="15"/>
    </row>
    <row r="3781" spans="2:2" x14ac:dyDescent="0.35">
      <c r="B3781" s="15"/>
    </row>
    <row r="3782" spans="2:2" x14ac:dyDescent="0.35">
      <c r="B3782" s="15"/>
    </row>
    <row r="3783" spans="2:2" x14ac:dyDescent="0.35">
      <c r="B3783" s="15"/>
    </row>
    <row r="3784" spans="2:2" x14ac:dyDescent="0.35">
      <c r="B3784" s="15"/>
    </row>
    <row r="3785" spans="2:2" x14ac:dyDescent="0.35">
      <c r="B3785" s="15"/>
    </row>
    <row r="3786" spans="2:2" x14ac:dyDescent="0.35">
      <c r="B3786" s="15"/>
    </row>
    <row r="3787" spans="2:2" x14ac:dyDescent="0.35">
      <c r="B3787" s="15"/>
    </row>
    <row r="3788" spans="2:2" x14ac:dyDescent="0.35">
      <c r="B3788" s="15"/>
    </row>
    <row r="3789" spans="2:2" x14ac:dyDescent="0.35">
      <c r="B3789" s="15"/>
    </row>
    <row r="3790" spans="2:2" x14ac:dyDescent="0.35">
      <c r="B3790" s="15"/>
    </row>
    <row r="3791" spans="2:2" x14ac:dyDescent="0.35">
      <c r="B3791" s="15"/>
    </row>
    <row r="3792" spans="2:2" x14ac:dyDescent="0.35">
      <c r="B3792" s="15"/>
    </row>
    <row r="3793" spans="2:2" x14ac:dyDescent="0.35">
      <c r="B3793" s="15"/>
    </row>
    <row r="3794" spans="2:2" x14ac:dyDescent="0.35">
      <c r="B3794" s="15"/>
    </row>
    <row r="3795" spans="2:2" x14ac:dyDescent="0.35">
      <c r="B3795" s="15"/>
    </row>
    <row r="3796" spans="2:2" x14ac:dyDescent="0.35">
      <c r="B3796" s="15"/>
    </row>
    <row r="3797" spans="2:2" x14ac:dyDescent="0.35">
      <c r="B3797" s="15"/>
    </row>
    <row r="3798" spans="2:2" x14ac:dyDescent="0.35">
      <c r="B3798" s="15"/>
    </row>
    <row r="3799" spans="2:2" x14ac:dyDescent="0.35">
      <c r="B3799" s="15"/>
    </row>
    <row r="3800" spans="2:2" x14ac:dyDescent="0.35">
      <c r="B3800" s="15"/>
    </row>
    <row r="3801" spans="2:2" x14ac:dyDescent="0.35">
      <c r="B3801" s="15"/>
    </row>
    <row r="3802" spans="2:2" x14ac:dyDescent="0.35">
      <c r="B3802" s="15"/>
    </row>
    <row r="3803" spans="2:2" x14ac:dyDescent="0.35">
      <c r="B3803" s="15"/>
    </row>
    <row r="3804" spans="2:2" x14ac:dyDescent="0.35">
      <c r="B3804" s="15"/>
    </row>
    <row r="3805" spans="2:2" x14ac:dyDescent="0.35">
      <c r="B3805" s="15"/>
    </row>
    <row r="3806" spans="2:2" x14ac:dyDescent="0.35">
      <c r="B3806" s="15"/>
    </row>
    <row r="3807" spans="2:2" x14ac:dyDescent="0.35">
      <c r="B3807" s="15"/>
    </row>
    <row r="3808" spans="2:2" x14ac:dyDescent="0.35">
      <c r="B3808" s="15"/>
    </row>
    <row r="3809" spans="2:2" x14ac:dyDescent="0.35">
      <c r="B3809" s="15"/>
    </row>
    <row r="3810" spans="2:2" x14ac:dyDescent="0.35">
      <c r="B3810" s="15"/>
    </row>
    <row r="3811" spans="2:2" x14ac:dyDescent="0.35">
      <c r="B3811" s="15"/>
    </row>
    <row r="3812" spans="2:2" x14ac:dyDescent="0.35">
      <c r="B3812" s="15"/>
    </row>
    <row r="3813" spans="2:2" x14ac:dyDescent="0.35">
      <c r="B3813" s="15"/>
    </row>
    <row r="3814" spans="2:2" x14ac:dyDescent="0.35">
      <c r="B3814" s="15"/>
    </row>
    <row r="3815" spans="2:2" x14ac:dyDescent="0.35">
      <c r="B3815" s="15"/>
    </row>
    <row r="3816" spans="2:2" x14ac:dyDescent="0.35">
      <c r="B3816" s="15"/>
    </row>
    <row r="3817" spans="2:2" x14ac:dyDescent="0.35">
      <c r="B3817" s="15"/>
    </row>
    <row r="3818" spans="2:2" x14ac:dyDescent="0.35">
      <c r="B3818" s="15"/>
    </row>
    <row r="3819" spans="2:2" x14ac:dyDescent="0.35">
      <c r="B3819" s="15"/>
    </row>
    <row r="3820" spans="2:2" x14ac:dyDescent="0.35">
      <c r="B3820" s="15"/>
    </row>
    <row r="3821" spans="2:2" x14ac:dyDescent="0.35">
      <c r="B3821" s="15"/>
    </row>
    <row r="3822" spans="2:2" x14ac:dyDescent="0.35">
      <c r="B3822" s="15"/>
    </row>
    <row r="3823" spans="2:2" x14ac:dyDescent="0.35">
      <c r="B3823" s="15"/>
    </row>
    <row r="3824" spans="2:2" x14ac:dyDescent="0.35">
      <c r="B3824" s="15"/>
    </row>
    <row r="3825" spans="2:2" x14ac:dyDescent="0.35">
      <c r="B3825" s="15"/>
    </row>
    <row r="3826" spans="2:2" x14ac:dyDescent="0.35">
      <c r="B3826" s="15"/>
    </row>
    <row r="3827" spans="2:2" x14ac:dyDescent="0.35">
      <c r="B3827" s="15"/>
    </row>
    <row r="3828" spans="2:2" x14ac:dyDescent="0.35">
      <c r="B3828" s="15"/>
    </row>
    <row r="3829" spans="2:2" x14ac:dyDescent="0.35">
      <c r="B3829" s="15"/>
    </row>
    <row r="3830" spans="2:2" x14ac:dyDescent="0.35">
      <c r="B3830" s="15"/>
    </row>
    <row r="3831" spans="2:2" x14ac:dyDescent="0.35">
      <c r="B3831" s="15"/>
    </row>
    <row r="3832" spans="2:2" x14ac:dyDescent="0.35">
      <c r="B3832" s="15"/>
    </row>
    <row r="3833" spans="2:2" x14ac:dyDescent="0.35">
      <c r="B3833" s="15"/>
    </row>
    <row r="3834" spans="2:2" x14ac:dyDescent="0.35">
      <c r="B3834" s="15"/>
    </row>
    <row r="3835" spans="2:2" x14ac:dyDescent="0.35">
      <c r="B3835" s="15"/>
    </row>
    <row r="3836" spans="2:2" x14ac:dyDescent="0.35">
      <c r="B3836" s="15"/>
    </row>
    <row r="3837" spans="2:2" x14ac:dyDescent="0.35">
      <c r="B3837" s="15"/>
    </row>
    <row r="3838" spans="2:2" x14ac:dyDescent="0.35">
      <c r="B3838" s="15"/>
    </row>
    <row r="3839" spans="2:2" x14ac:dyDescent="0.35">
      <c r="B3839" s="15"/>
    </row>
    <row r="3840" spans="2:2" x14ac:dyDescent="0.35">
      <c r="B3840" s="15"/>
    </row>
    <row r="3841" spans="2:2" x14ac:dyDescent="0.35">
      <c r="B3841" s="15"/>
    </row>
    <row r="3842" spans="2:2" x14ac:dyDescent="0.35">
      <c r="B3842" s="15"/>
    </row>
    <row r="3843" spans="2:2" x14ac:dyDescent="0.35">
      <c r="B3843" s="15"/>
    </row>
    <row r="3844" spans="2:2" x14ac:dyDescent="0.35">
      <c r="B3844" s="15"/>
    </row>
    <row r="3845" spans="2:2" x14ac:dyDescent="0.35">
      <c r="B3845" s="15"/>
    </row>
    <row r="3846" spans="2:2" x14ac:dyDescent="0.35">
      <c r="B3846" s="15"/>
    </row>
    <row r="3847" spans="2:2" x14ac:dyDescent="0.35">
      <c r="B3847" s="15"/>
    </row>
    <row r="3848" spans="2:2" x14ac:dyDescent="0.35">
      <c r="B3848" s="15"/>
    </row>
    <row r="3849" spans="2:2" x14ac:dyDescent="0.35">
      <c r="B3849" s="15"/>
    </row>
    <row r="3850" spans="2:2" x14ac:dyDescent="0.35">
      <c r="B3850" s="15"/>
    </row>
    <row r="3851" spans="2:2" x14ac:dyDescent="0.35">
      <c r="B3851" s="15"/>
    </row>
    <row r="3852" spans="2:2" x14ac:dyDescent="0.35">
      <c r="B3852" s="15"/>
    </row>
    <row r="3853" spans="2:2" x14ac:dyDescent="0.35">
      <c r="B3853" s="15"/>
    </row>
    <row r="3854" spans="2:2" x14ac:dyDescent="0.35">
      <c r="B3854" s="15"/>
    </row>
    <row r="3855" spans="2:2" x14ac:dyDescent="0.35">
      <c r="B3855" s="15"/>
    </row>
    <row r="3856" spans="2:2" x14ac:dyDescent="0.35">
      <c r="B3856" s="15"/>
    </row>
    <row r="3857" spans="2:2" x14ac:dyDescent="0.35">
      <c r="B3857" s="15"/>
    </row>
    <row r="3858" spans="2:2" x14ac:dyDescent="0.35">
      <c r="B3858" s="15"/>
    </row>
    <row r="3859" spans="2:2" x14ac:dyDescent="0.35">
      <c r="B3859" s="15"/>
    </row>
    <row r="3860" spans="2:2" x14ac:dyDescent="0.35">
      <c r="B3860" s="15"/>
    </row>
    <row r="3861" spans="2:2" x14ac:dyDescent="0.35">
      <c r="B3861" s="15"/>
    </row>
    <row r="3862" spans="2:2" x14ac:dyDescent="0.35">
      <c r="B3862" s="15"/>
    </row>
    <row r="3863" spans="2:2" x14ac:dyDescent="0.35">
      <c r="B3863" s="15"/>
    </row>
    <row r="3864" spans="2:2" x14ac:dyDescent="0.35">
      <c r="B3864" s="15"/>
    </row>
    <row r="3865" spans="2:2" x14ac:dyDescent="0.35">
      <c r="B3865" s="15"/>
    </row>
    <row r="3866" spans="2:2" x14ac:dyDescent="0.35">
      <c r="B3866" s="15"/>
    </row>
    <row r="3867" spans="2:2" x14ac:dyDescent="0.35">
      <c r="B3867" s="15"/>
    </row>
    <row r="3868" spans="2:2" x14ac:dyDescent="0.35">
      <c r="B3868" s="15"/>
    </row>
    <row r="3869" spans="2:2" x14ac:dyDescent="0.35">
      <c r="B3869" s="15"/>
    </row>
    <row r="3870" spans="2:2" x14ac:dyDescent="0.35">
      <c r="B3870" s="15"/>
    </row>
    <row r="3871" spans="2:2" x14ac:dyDescent="0.35">
      <c r="B3871" s="15"/>
    </row>
    <row r="3872" spans="2:2" x14ac:dyDescent="0.35">
      <c r="B3872" s="15"/>
    </row>
    <row r="3873" spans="2:2" x14ac:dyDescent="0.35">
      <c r="B3873" s="15"/>
    </row>
    <row r="3874" spans="2:2" x14ac:dyDescent="0.35">
      <c r="B3874" s="15"/>
    </row>
    <row r="3875" spans="2:2" x14ac:dyDescent="0.35">
      <c r="B3875" s="15"/>
    </row>
    <row r="3876" spans="2:2" x14ac:dyDescent="0.35">
      <c r="B3876" s="15"/>
    </row>
    <row r="3877" spans="2:2" x14ac:dyDescent="0.35">
      <c r="B3877" s="15"/>
    </row>
    <row r="3878" spans="2:2" x14ac:dyDescent="0.35">
      <c r="B3878" s="15"/>
    </row>
    <row r="3879" spans="2:2" x14ac:dyDescent="0.35">
      <c r="B3879" s="15"/>
    </row>
    <row r="3880" spans="2:2" x14ac:dyDescent="0.35">
      <c r="B3880" s="15"/>
    </row>
    <row r="3881" spans="2:2" x14ac:dyDescent="0.35">
      <c r="B3881" s="15"/>
    </row>
    <row r="3882" spans="2:2" x14ac:dyDescent="0.35">
      <c r="B3882" s="15"/>
    </row>
    <row r="3883" spans="2:2" x14ac:dyDescent="0.35">
      <c r="B3883" s="15"/>
    </row>
    <row r="3884" spans="2:2" x14ac:dyDescent="0.35">
      <c r="B3884" s="15"/>
    </row>
    <row r="3885" spans="2:2" x14ac:dyDescent="0.35">
      <c r="B3885" s="15"/>
    </row>
    <row r="3886" spans="2:2" x14ac:dyDescent="0.35">
      <c r="B3886" s="15"/>
    </row>
    <row r="3887" spans="2:2" x14ac:dyDescent="0.35">
      <c r="B3887" s="15"/>
    </row>
    <row r="3888" spans="2:2" x14ac:dyDescent="0.35">
      <c r="B3888" s="15"/>
    </row>
    <row r="3889" spans="2:2" x14ac:dyDescent="0.35">
      <c r="B3889" s="15"/>
    </row>
    <row r="3890" spans="2:2" x14ac:dyDescent="0.35">
      <c r="B3890" s="15"/>
    </row>
    <row r="3891" spans="2:2" x14ac:dyDescent="0.35">
      <c r="B3891" s="15"/>
    </row>
    <row r="3892" spans="2:2" x14ac:dyDescent="0.35">
      <c r="B3892" s="15"/>
    </row>
    <row r="3893" spans="2:2" x14ac:dyDescent="0.35">
      <c r="B3893" s="15"/>
    </row>
    <row r="3894" spans="2:2" x14ac:dyDescent="0.35">
      <c r="B3894" s="15"/>
    </row>
    <row r="3895" spans="2:2" x14ac:dyDescent="0.35">
      <c r="B3895" s="15"/>
    </row>
    <row r="3896" spans="2:2" x14ac:dyDescent="0.35">
      <c r="B3896" s="15"/>
    </row>
    <row r="3897" spans="2:2" x14ac:dyDescent="0.35">
      <c r="B3897" s="15"/>
    </row>
    <row r="3898" spans="2:2" x14ac:dyDescent="0.35">
      <c r="B3898" s="15"/>
    </row>
    <row r="3899" spans="2:2" x14ac:dyDescent="0.35">
      <c r="B3899" s="15"/>
    </row>
    <row r="3900" spans="2:2" x14ac:dyDescent="0.35">
      <c r="B3900" s="15"/>
    </row>
    <row r="3901" spans="2:2" x14ac:dyDescent="0.35">
      <c r="B3901" s="15"/>
    </row>
    <row r="3902" spans="2:2" x14ac:dyDescent="0.35">
      <c r="B3902" s="15"/>
    </row>
    <row r="3903" spans="2:2" x14ac:dyDescent="0.35">
      <c r="B3903" s="15"/>
    </row>
    <row r="3904" spans="2:2" x14ac:dyDescent="0.35">
      <c r="B3904" s="15"/>
    </row>
    <row r="3905" spans="2:2" x14ac:dyDescent="0.35">
      <c r="B3905" s="15"/>
    </row>
    <row r="3906" spans="2:2" x14ac:dyDescent="0.35">
      <c r="B3906" s="15"/>
    </row>
    <row r="3907" spans="2:2" x14ac:dyDescent="0.35">
      <c r="B3907" s="15"/>
    </row>
    <row r="3908" spans="2:2" x14ac:dyDescent="0.35">
      <c r="B3908" s="15"/>
    </row>
    <row r="3909" spans="2:2" x14ac:dyDescent="0.35">
      <c r="B3909" s="15"/>
    </row>
    <row r="3910" spans="2:2" x14ac:dyDescent="0.35">
      <c r="B3910" s="15"/>
    </row>
    <row r="3911" spans="2:2" x14ac:dyDescent="0.35">
      <c r="B3911" s="15"/>
    </row>
    <row r="3912" spans="2:2" x14ac:dyDescent="0.35">
      <c r="B3912" s="15"/>
    </row>
    <row r="3913" spans="2:2" x14ac:dyDescent="0.35">
      <c r="B3913" s="15"/>
    </row>
    <row r="3914" spans="2:2" x14ac:dyDescent="0.35">
      <c r="B3914" s="15"/>
    </row>
    <row r="3915" spans="2:2" x14ac:dyDescent="0.35">
      <c r="B3915" s="15"/>
    </row>
    <row r="3916" spans="2:2" x14ac:dyDescent="0.35">
      <c r="B3916" s="15"/>
    </row>
    <row r="3917" spans="2:2" x14ac:dyDescent="0.35">
      <c r="B3917" s="15"/>
    </row>
    <row r="3918" spans="2:2" x14ac:dyDescent="0.35">
      <c r="B3918" s="15"/>
    </row>
    <row r="3919" spans="2:2" x14ac:dyDescent="0.35">
      <c r="B3919" s="15"/>
    </row>
    <row r="3920" spans="2:2" x14ac:dyDescent="0.35">
      <c r="B3920" s="15"/>
    </row>
    <row r="3921" spans="2:2" x14ac:dyDescent="0.35">
      <c r="B3921" s="15"/>
    </row>
    <row r="3922" spans="2:2" x14ac:dyDescent="0.35">
      <c r="B3922" s="15"/>
    </row>
    <row r="3923" spans="2:2" x14ac:dyDescent="0.35">
      <c r="B3923" s="15"/>
    </row>
    <row r="3924" spans="2:2" x14ac:dyDescent="0.35">
      <c r="B3924" s="15"/>
    </row>
    <row r="3925" spans="2:2" x14ac:dyDescent="0.35">
      <c r="B3925" s="15"/>
    </row>
    <row r="3926" spans="2:2" x14ac:dyDescent="0.35">
      <c r="B3926" s="15"/>
    </row>
    <row r="3927" spans="2:2" x14ac:dyDescent="0.35">
      <c r="B3927" s="15"/>
    </row>
    <row r="3928" spans="2:2" x14ac:dyDescent="0.35">
      <c r="B3928" s="15"/>
    </row>
    <row r="3929" spans="2:2" x14ac:dyDescent="0.35">
      <c r="B3929" s="15"/>
    </row>
    <row r="3930" spans="2:2" x14ac:dyDescent="0.35">
      <c r="B3930" s="15"/>
    </row>
    <row r="3931" spans="2:2" x14ac:dyDescent="0.35">
      <c r="B3931" s="15"/>
    </row>
    <row r="3932" spans="2:2" x14ac:dyDescent="0.35">
      <c r="B3932" s="15"/>
    </row>
    <row r="3933" spans="2:2" x14ac:dyDescent="0.35">
      <c r="B3933" s="15"/>
    </row>
    <row r="3934" spans="2:2" x14ac:dyDescent="0.35">
      <c r="B3934" s="15"/>
    </row>
    <row r="3935" spans="2:2" x14ac:dyDescent="0.35">
      <c r="B3935" s="15"/>
    </row>
    <row r="3936" spans="2:2" x14ac:dyDescent="0.35">
      <c r="B3936" s="15"/>
    </row>
    <row r="3937" spans="2:2" x14ac:dyDescent="0.35">
      <c r="B3937" s="15"/>
    </row>
    <row r="3938" spans="2:2" x14ac:dyDescent="0.35">
      <c r="B3938" s="15"/>
    </row>
    <row r="3939" spans="2:2" x14ac:dyDescent="0.35">
      <c r="B3939" s="15"/>
    </row>
    <row r="3940" spans="2:2" x14ac:dyDescent="0.35">
      <c r="B3940" s="15"/>
    </row>
    <row r="3941" spans="2:2" x14ac:dyDescent="0.35">
      <c r="B3941" s="15"/>
    </row>
    <row r="3942" spans="2:2" x14ac:dyDescent="0.35">
      <c r="B3942" s="15"/>
    </row>
    <row r="3943" spans="2:2" x14ac:dyDescent="0.35">
      <c r="B3943" s="15"/>
    </row>
    <row r="3944" spans="2:2" x14ac:dyDescent="0.35">
      <c r="B3944" s="15"/>
    </row>
    <row r="3945" spans="2:2" x14ac:dyDescent="0.35">
      <c r="B3945" s="15"/>
    </row>
    <row r="3946" spans="2:2" x14ac:dyDescent="0.35">
      <c r="B3946" s="15"/>
    </row>
    <row r="3947" spans="2:2" x14ac:dyDescent="0.35">
      <c r="B3947" s="15"/>
    </row>
    <row r="3948" spans="2:2" x14ac:dyDescent="0.35">
      <c r="B3948" s="15"/>
    </row>
    <row r="3949" spans="2:2" x14ac:dyDescent="0.35">
      <c r="B3949" s="15"/>
    </row>
    <row r="3950" spans="2:2" x14ac:dyDescent="0.35">
      <c r="B3950" s="15"/>
    </row>
    <row r="3951" spans="2:2" x14ac:dyDescent="0.35">
      <c r="B3951" s="15"/>
    </row>
    <row r="3952" spans="2:2" x14ac:dyDescent="0.35">
      <c r="B3952" s="15"/>
    </row>
    <row r="3953" spans="2:2" x14ac:dyDescent="0.35">
      <c r="B3953" s="15"/>
    </row>
    <row r="3954" spans="2:2" x14ac:dyDescent="0.35">
      <c r="B3954" s="15"/>
    </row>
    <row r="3955" spans="2:2" x14ac:dyDescent="0.35">
      <c r="B3955" s="15"/>
    </row>
    <row r="3956" spans="2:2" x14ac:dyDescent="0.35">
      <c r="B3956" s="15"/>
    </row>
    <row r="3957" spans="2:2" x14ac:dyDescent="0.35">
      <c r="B3957" s="15"/>
    </row>
    <row r="3958" spans="2:2" x14ac:dyDescent="0.35">
      <c r="B3958" s="15"/>
    </row>
    <row r="3959" spans="2:2" x14ac:dyDescent="0.35">
      <c r="B3959" s="15"/>
    </row>
    <row r="3960" spans="2:2" x14ac:dyDescent="0.35">
      <c r="B3960" s="15"/>
    </row>
    <row r="3961" spans="2:2" x14ac:dyDescent="0.35">
      <c r="B3961" s="15"/>
    </row>
    <row r="3962" spans="2:2" x14ac:dyDescent="0.35">
      <c r="B3962" s="15"/>
    </row>
    <row r="3963" spans="2:2" x14ac:dyDescent="0.35">
      <c r="B3963" s="15"/>
    </row>
    <row r="3964" spans="2:2" x14ac:dyDescent="0.35">
      <c r="B3964" s="15"/>
    </row>
    <row r="3965" spans="2:2" x14ac:dyDescent="0.35">
      <c r="B3965" s="15"/>
    </row>
    <row r="3966" spans="2:2" x14ac:dyDescent="0.35">
      <c r="B3966" s="15"/>
    </row>
    <row r="3967" spans="2:2" x14ac:dyDescent="0.35">
      <c r="B3967" s="15"/>
    </row>
    <row r="3968" spans="2:2" x14ac:dyDescent="0.35">
      <c r="B3968" s="15"/>
    </row>
    <row r="3969" spans="2:2" x14ac:dyDescent="0.35">
      <c r="B3969" s="15"/>
    </row>
    <row r="3970" spans="2:2" x14ac:dyDescent="0.35">
      <c r="B3970" s="15"/>
    </row>
    <row r="3971" spans="2:2" x14ac:dyDescent="0.35">
      <c r="B3971" s="15"/>
    </row>
    <row r="3972" spans="2:2" x14ac:dyDescent="0.35">
      <c r="B3972" s="15"/>
    </row>
    <row r="3973" spans="2:2" x14ac:dyDescent="0.35">
      <c r="B3973" s="15"/>
    </row>
    <row r="3974" spans="2:2" x14ac:dyDescent="0.35">
      <c r="B3974" s="15"/>
    </row>
    <row r="3975" spans="2:2" x14ac:dyDescent="0.35">
      <c r="B3975" s="15"/>
    </row>
    <row r="3976" spans="2:2" x14ac:dyDescent="0.35">
      <c r="B3976" s="15"/>
    </row>
    <row r="3977" spans="2:2" x14ac:dyDescent="0.35">
      <c r="B3977" s="15"/>
    </row>
    <row r="3978" spans="2:2" x14ac:dyDescent="0.35">
      <c r="B3978" s="15"/>
    </row>
    <row r="3979" spans="2:2" x14ac:dyDescent="0.35">
      <c r="B3979" s="15"/>
    </row>
    <row r="3980" spans="2:2" x14ac:dyDescent="0.35">
      <c r="B3980" s="15"/>
    </row>
    <row r="3981" spans="2:2" x14ac:dyDescent="0.35">
      <c r="B3981" s="15"/>
    </row>
    <row r="3982" spans="2:2" x14ac:dyDescent="0.35">
      <c r="B3982" s="15"/>
    </row>
    <row r="3983" spans="2:2" x14ac:dyDescent="0.35">
      <c r="B3983" s="15"/>
    </row>
    <row r="3984" spans="2:2" x14ac:dyDescent="0.35">
      <c r="B3984" s="15"/>
    </row>
    <row r="3985" spans="2:2" x14ac:dyDescent="0.35">
      <c r="B3985" s="15"/>
    </row>
    <row r="3986" spans="2:2" x14ac:dyDescent="0.35">
      <c r="B3986" s="15"/>
    </row>
    <row r="3987" spans="2:2" x14ac:dyDescent="0.35">
      <c r="B3987" s="15"/>
    </row>
    <row r="3988" spans="2:2" x14ac:dyDescent="0.35">
      <c r="B3988" s="15"/>
    </row>
    <row r="3989" spans="2:2" x14ac:dyDescent="0.35">
      <c r="B3989" s="15"/>
    </row>
    <row r="3990" spans="2:2" x14ac:dyDescent="0.35">
      <c r="B3990" s="15"/>
    </row>
    <row r="3991" spans="2:2" x14ac:dyDescent="0.35">
      <c r="B3991" s="15"/>
    </row>
    <row r="3992" spans="2:2" x14ac:dyDescent="0.35">
      <c r="B3992" s="15"/>
    </row>
    <row r="3993" spans="2:2" x14ac:dyDescent="0.35">
      <c r="B3993" s="15"/>
    </row>
    <row r="3994" spans="2:2" x14ac:dyDescent="0.35">
      <c r="B3994" s="15"/>
    </row>
    <row r="3995" spans="2:2" x14ac:dyDescent="0.35">
      <c r="B3995" s="15"/>
    </row>
    <row r="3996" spans="2:2" x14ac:dyDescent="0.35">
      <c r="B3996" s="15"/>
    </row>
    <row r="3997" spans="2:2" x14ac:dyDescent="0.35">
      <c r="B3997" s="15"/>
    </row>
    <row r="3998" spans="2:2" x14ac:dyDescent="0.35">
      <c r="B3998" s="15"/>
    </row>
    <row r="3999" spans="2:2" x14ac:dyDescent="0.35">
      <c r="B3999" s="15"/>
    </row>
    <row r="4000" spans="2:2" x14ac:dyDescent="0.35">
      <c r="B4000" s="15"/>
    </row>
    <row r="4001" spans="2:2" x14ac:dyDescent="0.35">
      <c r="B4001" s="15"/>
    </row>
    <row r="4002" spans="2:2" x14ac:dyDescent="0.35">
      <c r="B4002" s="15"/>
    </row>
    <row r="4003" spans="2:2" x14ac:dyDescent="0.35">
      <c r="B4003" s="15"/>
    </row>
    <row r="4004" spans="2:2" x14ac:dyDescent="0.35">
      <c r="B4004" s="15"/>
    </row>
    <row r="4005" spans="2:2" x14ac:dyDescent="0.35">
      <c r="B4005" s="15"/>
    </row>
    <row r="4006" spans="2:2" x14ac:dyDescent="0.35">
      <c r="B4006" s="15"/>
    </row>
    <row r="4007" spans="2:2" x14ac:dyDescent="0.35">
      <c r="B4007" s="15"/>
    </row>
    <row r="4008" spans="2:2" x14ac:dyDescent="0.35">
      <c r="B4008" s="15"/>
    </row>
    <row r="4009" spans="2:2" x14ac:dyDescent="0.35">
      <c r="B4009" s="15"/>
    </row>
    <row r="4010" spans="2:2" x14ac:dyDescent="0.35">
      <c r="B4010" s="15"/>
    </row>
    <row r="4011" spans="2:2" x14ac:dyDescent="0.35">
      <c r="B4011" s="15"/>
    </row>
    <row r="4012" spans="2:2" x14ac:dyDescent="0.35">
      <c r="B4012" s="15"/>
    </row>
    <row r="4013" spans="2:2" x14ac:dyDescent="0.35">
      <c r="B4013" s="15"/>
    </row>
    <row r="4014" spans="2:2" x14ac:dyDescent="0.35">
      <c r="B4014" s="15"/>
    </row>
    <row r="4015" spans="2:2" x14ac:dyDescent="0.35">
      <c r="B4015" s="15"/>
    </row>
    <row r="4016" spans="2:2" x14ac:dyDescent="0.35">
      <c r="B4016" s="15"/>
    </row>
    <row r="4017" spans="2:2" x14ac:dyDescent="0.35">
      <c r="B4017" s="15"/>
    </row>
    <row r="4018" spans="2:2" x14ac:dyDescent="0.35">
      <c r="B4018" s="15"/>
    </row>
    <row r="4019" spans="2:2" x14ac:dyDescent="0.35">
      <c r="B4019" s="15"/>
    </row>
    <row r="4020" spans="2:2" x14ac:dyDescent="0.35">
      <c r="B4020" s="15"/>
    </row>
    <row r="4021" spans="2:2" x14ac:dyDescent="0.35">
      <c r="B4021" s="15"/>
    </row>
    <row r="4022" spans="2:2" x14ac:dyDescent="0.35">
      <c r="B4022" s="15"/>
    </row>
    <row r="4023" spans="2:2" x14ac:dyDescent="0.35">
      <c r="B4023" s="15"/>
    </row>
    <row r="4024" spans="2:2" x14ac:dyDescent="0.35">
      <c r="B4024" s="15"/>
    </row>
    <row r="4025" spans="2:2" x14ac:dyDescent="0.35">
      <c r="B4025" s="15"/>
    </row>
    <row r="4026" spans="2:2" x14ac:dyDescent="0.35">
      <c r="B4026" s="15"/>
    </row>
    <row r="4027" spans="2:2" x14ac:dyDescent="0.35">
      <c r="B4027" s="15"/>
    </row>
    <row r="4028" spans="2:2" x14ac:dyDescent="0.35">
      <c r="B4028" s="15"/>
    </row>
    <row r="4029" spans="2:2" x14ac:dyDescent="0.35">
      <c r="B4029" s="15"/>
    </row>
    <row r="4030" spans="2:2" x14ac:dyDescent="0.35">
      <c r="B4030" s="15"/>
    </row>
    <row r="4031" spans="2:2" x14ac:dyDescent="0.35">
      <c r="B4031" s="15"/>
    </row>
    <row r="4032" spans="2:2" x14ac:dyDescent="0.35">
      <c r="B4032" s="15"/>
    </row>
    <row r="4033" spans="2:2" x14ac:dyDescent="0.35">
      <c r="B4033" s="15"/>
    </row>
    <row r="4034" spans="2:2" x14ac:dyDescent="0.35">
      <c r="B4034" s="15"/>
    </row>
    <row r="4035" spans="2:2" x14ac:dyDescent="0.35">
      <c r="B4035" s="15"/>
    </row>
    <row r="4036" spans="2:2" x14ac:dyDescent="0.35">
      <c r="B4036" s="15"/>
    </row>
    <row r="4037" spans="2:2" x14ac:dyDescent="0.35">
      <c r="B4037" s="15"/>
    </row>
    <row r="4038" spans="2:2" x14ac:dyDescent="0.35">
      <c r="B4038" s="15"/>
    </row>
    <row r="4039" spans="2:2" x14ac:dyDescent="0.35">
      <c r="B4039" s="15"/>
    </row>
    <row r="4040" spans="2:2" x14ac:dyDescent="0.35">
      <c r="B4040" s="15"/>
    </row>
    <row r="4041" spans="2:2" x14ac:dyDescent="0.35">
      <c r="B4041" s="15"/>
    </row>
    <row r="4042" spans="2:2" x14ac:dyDescent="0.35">
      <c r="B4042" s="15"/>
    </row>
    <row r="4043" spans="2:2" x14ac:dyDescent="0.35">
      <c r="B4043" s="15"/>
    </row>
    <row r="4044" spans="2:2" x14ac:dyDescent="0.35">
      <c r="B4044" s="15"/>
    </row>
    <row r="4045" spans="2:2" x14ac:dyDescent="0.35">
      <c r="B4045" s="15"/>
    </row>
    <row r="4046" spans="2:2" x14ac:dyDescent="0.35">
      <c r="B4046" s="15"/>
    </row>
    <row r="4047" spans="2:2" x14ac:dyDescent="0.35">
      <c r="B4047" s="15"/>
    </row>
    <row r="4048" spans="2:2" x14ac:dyDescent="0.35">
      <c r="B4048" s="15"/>
    </row>
    <row r="4049" spans="2:2" x14ac:dyDescent="0.35">
      <c r="B4049" s="15"/>
    </row>
    <row r="4050" spans="2:2" x14ac:dyDescent="0.35">
      <c r="B4050" s="15"/>
    </row>
    <row r="4051" spans="2:2" x14ac:dyDescent="0.35">
      <c r="B4051" s="15"/>
    </row>
    <row r="4052" spans="2:2" x14ac:dyDescent="0.35">
      <c r="B4052" s="15"/>
    </row>
    <row r="4053" spans="2:2" x14ac:dyDescent="0.35">
      <c r="B4053" s="15"/>
    </row>
    <row r="4054" spans="2:2" x14ac:dyDescent="0.35">
      <c r="B4054" s="15"/>
    </row>
    <row r="4055" spans="2:2" x14ac:dyDescent="0.35">
      <c r="B4055" s="15"/>
    </row>
    <row r="4056" spans="2:2" x14ac:dyDescent="0.35">
      <c r="B4056" s="15"/>
    </row>
    <row r="4057" spans="2:2" x14ac:dyDescent="0.35">
      <c r="B4057" s="15"/>
    </row>
    <row r="4058" spans="2:2" x14ac:dyDescent="0.35">
      <c r="B4058" s="15"/>
    </row>
    <row r="4059" spans="2:2" x14ac:dyDescent="0.35">
      <c r="B4059" s="15"/>
    </row>
    <row r="4060" spans="2:2" x14ac:dyDescent="0.35">
      <c r="B4060" s="15"/>
    </row>
    <row r="4061" spans="2:2" x14ac:dyDescent="0.35">
      <c r="B4061" s="15"/>
    </row>
    <row r="4062" spans="2:2" x14ac:dyDescent="0.35">
      <c r="B4062" s="15"/>
    </row>
    <row r="4063" spans="2:2" x14ac:dyDescent="0.35">
      <c r="B4063" s="15"/>
    </row>
    <row r="4064" spans="2:2" x14ac:dyDescent="0.35">
      <c r="B4064" s="15"/>
    </row>
    <row r="4065" spans="2:2" x14ac:dyDescent="0.35">
      <c r="B4065" s="15"/>
    </row>
    <row r="4066" spans="2:2" x14ac:dyDescent="0.35">
      <c r="B4066" s="15"/>
    </row>
    <row r="4067" spans="2:2" x14ac:dyDescent="0.35">
      <c r="B4067" s="15"/>
    </row>
    <row r="4068" spans="2:2" x14ac:dyDescent="0.35">
      <c r="B4068" s="15"/>
    </row>
    <row r="4069" spans="2:2" x14ac:dyDescent="0.35">
      <c r="B4069" s="15"/>
    </row>
    <row r="4070" spans="2:2" x14ac:dyDescent="0.35">
      <c r="B4070" s="15"/>
    </row>
    <row r="4071" spans="2:2" x14ac:dyDescent="0.35">
      <c r="B4071" s="15"/>
    </row>
    <row r="4072" spans="2:2" x14ac:dyDescent="0.35">
      <c r="B4072" s="15"/>
    </row>
    <row r="4073" spans="2:2" x14ac:dyDescent="0.35">
      <c r="B4073" s="15"/>
    </row>
    <row r="4074" spans="2:2" x14ac:dyDescent="0.35">
      <c r="B4074" s="15"/>
    </row>
    <row r="4075" spans="2:2" x14ac:dyDescent="0.35">
      <c r="B4075" s="15"/>
    </row>
    <row r="4076" spans="2:2" x14ac:dyDescent="0.35">
      <c r="B4076" s="15"/>
    </row>
    <row r="4077" spans="2:2" x14ac:dyDescent="0.35">
      <c r="B4077" s="15"/>
    </row>
    <row r="4078" spans="2:2" x14ac:dyDescent="0.35">
      <c r="B4078" s="15"/>
    </row>
    <row r="4079" spans="2:2" x14ac:dyDescent="0.35">
      <c r="B4079" s="15"/>
    </row>
    <row r="4080" spans="2:2" x14ac:dyDescent="0.35">
      <c r="B4080" s="15"/>
    </row>
    <row r="4081" spans="2:2" x14ac:dyDescent="0.35">
      <c r="B4081" s="15"/>
    </row>
    <row r="4082" spans="2:2" x14ac:dyDescent="0.35">
      <c r="B4082" s="15"/>
    </row>
    <row r="4083" spans="2:2" x14ac:dyDescent="0.35">
      <c r="B4083" s="15"/>
    </row>
    <row r="4084" spans="2:2" x14ac:dyDescent="0.35">
      <c r="B4084" s="15"/>
    </row>
    <row r="4085" spans="2:2" x14ac:dyDescent="0.35">
      <c r="B4085" s="15"/>
    </row>
    <row r="4086" spans="2:2" x14ac:dyDescent="0.35">
      <c r="B4086" s="15"/>
    </row>
    <row r="4087" spans="2:2" x14ac:dyDescent="0.35">
      <c r="B4087" s="15"/>
    </row>
    <row r="4088" spans="2:2" x14ac:dyDescent="0.35">
      <c r="B4088" s="15"/>
    </row>
    <row r="4089" spans="2:2" x14ac:dyDescent="0.35">
      <c r="B4089" s="15"/>
    </row>
    <row r="4090" spans="2:2" x14ac:dyDescent="0.35">
      <c r="B4090" s="15"/>
    </row>
    <row r="4091" spans="2:2" x14ac:dyDescent="0.35">
      <c r="B4091" s="15"/>
    </row>
    <row r="4092" spans="2:2" x14ac:dyDescent="0.35">
      <c r="B4092" s="15"/>
    </row>
    <row r="4093" spans="2:2" x14ac:dyDescent="0.35">
      <c r="B4093" s="15"/>
    </row>
    <row r="4094" spans="2:2" x14ac:dyDescent="0.35">
      <c r="B4094" s="15"/>
    </row>
    <row r="4095" spans="2:2" x14ac:dyDescent="0.35">
      <c r="B4095" s="15"/>
    </row>
    <row r="4096" spans="2:2" x14ac:dyDescent="0.35">
      <c r="B4096" s="15"/>
    </row>
    <row r="4097" spans="2:2" x14ac:dyDescent="0.35">
      <c r="B4097" s="15"/>
    </row>
    <row r="4098" spans="2:2" x14ac:dyDescent="0.35">
      <c r="B4098" s="15"/>
    </row>
    <row r="4099" spans="2:2" x14ac:dyDescent="0.35">
      <c r="B4099" s="15"/>
    </row>
    <row r="4100" spans="2:2" x14ac:dyDescent="0.35">
      <c r="B4100" s="15"/>
    </row>
    <row r="4101" spans="2:2" x14ac:dyDescent="0.35">
      <c r="B4101" s="15"/>
    </row>
    <row r="4102" spans="2:2" x14ac:dyDescent="0.35">
      <c r="B4102" s="15"/>
    </row>
    <row r="4103" spans="2:2" x14ac:dyDescent="0.35">
      <c r="B4103" s="15"/>
    </row>
    <row r="4104" spans="2:2" x14ac:dyDescent="0.35">
      <c r="B4104" s="15"/>
    </row>
    <row r="4105" spans="2:2" x14ac:dyDescent="0.35">
      <c r="B4105" s="15"/>
    </row>
    <row r="4106" spans="2:2" x14ac:dyDescent="0.35">
      <c r="B4106" s="15"/>
    </row>
    <row r="4107" spans="2:2" x14ac:dyDescent="0.35">
      <c r="B4107" s="15"/>
    </row>
    <row r="4108" spans="2:2" x14ac:dyDescent="0.35">
      <c r="B4108" s="15"/>
    </row>
    <row r="4109" spans="2:2" x14ac:dyDescent="0.35">
      <c r="B4109" s="15"/>
    </row>
    <row r="4110" spans="2:2" x14ac:dyDescent="0.35">
      <c r="B4110" s="15"/>
    </row>
    <row r="4111" spans="2:2" x14ac:dyDescent="0.35">
      <c r="B4111" s="15"/>
    </row>
    <row r="4112" spans="2:2" x14ac:dyDescent="0.35">
      <c r="B4112" s="15"/>
    </row>
    <row r="4113" spans="2:2" x14ac:dyDescent="0.35">
      <c r="B4113" s="15"/>
    </row>
    <row r="4114" spans="2:2" x14ac:dyDescent="0.35">
      <c r="B4114" s="15"/>
    </row>
    <row r="4115" spans="2:2" x14ac:dyDescent="0.35">
      <c r="B4115" s="15"/>
    </row>
    <row r="4116" spans="2:2" x14ac:dyDescent="0.35">
      <c r="B4116" s="15"/>
    </row>
    <row r="4117" spans="2:2" x14ac:dyDescent="0.35">
      <c r="B4117" s="15"/>
    </row>
    <row r="4118" spans="2:2" x14ac:dyDescent="0.35">
      <c r="B4118" s="15"/>
    </row>
    <row r="4119" spans="2:2" x14ac:dyDescent="0.35">
      <c r="B4119" s="15"/>
    </row>
    <row r="4120" spans="2:2" x14ac:dyDescent="0.35">
      <c r="B4120" s="15"/>
    </row>
    <row r="4121" spans="2:2" x14ac:dyDescent="0.35">
      <c r="B4121" s="15"/>
    </row>
    <row r="4122" spans="2:2" x14ac:dyDescent="0.35">
      <c r="B4122" s="15"/>
    </row>
    <row r="4123" spans="2:2" x14ac:dyDescent="0.35">
      <c r="B4123" s="15"/>
    </row>
    <row r="4124" spans="2:2" x14ac:dyDescent="0.35">
      <c r="B4124" s="15"/>
    </row>
    <row r="4125" spans="2:2" x14ac:dyDescent="0.35">
      <c r="B4125" s="15"/>
    </row>
    <row r="4126" spans="2:2" x14ac:dyDescent="0.35">
      <c r="B4126" s="15"/>
    </row>
    <row r="4127" spans="2:2" x14ac:dyDescent="0.35">
      <c r="B4127" s="15"/>
    </row>
    <row r="4128" spans="2:2" x14ac:dyDescent="0.35">
      <c r="B4128" s="15"/>
    </row>
    <row r="4129" spans="2:2" x14ac:dyDescent="0.35">
      <c r="B4129" s="15"/>
    </row>
    <row r="4130" spans="2:2" x14ac:dyDescent="0.35">
      <c r="B4130" s="15"/>
    </row>
    <row r="4131" spans="2:2" x14ac:dyDescent="0.35">
      <c r="B4131" s="15"/>
    </row>
    <row r="4132" spans="2:2" x14ac:dyDescent="0.35">
      <c r="B4132" s="15"/>
    </row>
    <row r="4133" spans="2:2" x14ac:dyDescent="0.35">
      <c r="B4133" s="15"/>
    </row>
    <row r="4134" spans="2:2" x14ac:dyDescent="0.35">
      <c r="B4134" s="15"/>
    </row>
    <row r="4135" spans="2:2" x14ac:dyDescent="0.35">
      <c r="B4135" s="15"/>
    </row>
    <row r="4136" spans="2:2" x14ac:dyDescent="0.35">
      <c r="B4136" s="15"/>
    </row>
    <row r="4137" spans="2:2" x14ac:dyDescent="0.35">
      <c r="B4137" s="15"/>
    </row>
    <row r="4138" spans="2:2" x14ac:dyDescent="0.35">
      <c r="B4138" s="15"/>
    </row>
    <row r="4139" spans="2:2" x14ac:dyDescent="0.35">
      <c r="B4139" s="15"/>
    </row>
    <row r="4140" spans="2:2" x14ac:dyDescent="0.35">
      <c r="B4140" s="15"/>
    </row>
    <row r="4141" spans="2:2" x14ac:dyDescent="0.35">
      <c r="B4141" s="15"/>
    </row>
    <row r="4142" spans="2:2" x14ac:dyDescent="0.35">
      <c r="B4142" s="15"/>
    </row>
    <row r="4143" spans="2:2" x14ac:dyDescent="0.35">
      <c r="B4143" s="15"/>
    </row>
    <row r="4144" spans="2:2" x14ac:dyDescent="0.35">
      <c r="B4144" s="15"/>
    </row>
    <row r="4145" spans="2:2" x14ac:dyDescent="0.35">
      <c r="B4145" s="15"/>
    </row>
    <row r="4146" spans="2:2" x14ac:dyDescent="0.35">
      <c r="B4146" s="15"/>
    </row>
    <row r="4147" spans="2:2" x14ac:dyDescent="0.35">
      <c r="B4147" s="15"/>
    </row>
    <row r="4148" spans="2:2" x14ac:dyDescent="0.35">
      <c r="B4148" s="15"/>
    </row>
    <row r="4149" spans="2:2" x14ac:dyDescent="0.35">
      <c r="B4149" s="15"/>
    </row>
    <row r="4150" spans="2:2" x14ac:dyDescent="0.35">
      <c r="B4150" s="15"/>
    </row>
    <row r="4151" spans="2:2" x14ac:dyDescent="0.35">
      <c r="B4151" s="15"/>
    </row>
    <row r="4152" spans="2:2" x14ac:dyDescent="0.35">
      <c r="B4152" s="15"/>
    </row>
    <row r="4153" spans="2:2" x14ac:dyDescent="0.35">
      <c r="B4153" s="15"/>
    </row>
    <row r="4154" spans="2:2" x14ac:dyDescent="0.35">
      <c r="B4154" s="15"/>
    </row>
    <row r="4155" spans="2:2" x14ac:dyDescent="0.35">
      <c r="B4155" s="15"/>
    </row>
    <row r="4156" spans="2:2" x14ac:dyDescent="0.35">
      <c r="B4156" s="15"/>
    </row>
    <row r="4157" spans="2:2" x14ac:dyDescent="0.35">
      <c r="B4157" s="15"/>
    </row>
    <row r="4158" spans="2:2" x14ac:dyDescent="0.35">
      <c r="B4158" s="15"/>
    </row>
    <row r="4159" spans="2:2" x14ac:dyDescent="0.35">
      <c r="B4159" s="15"/>
    </row>
    <row r="4160" spans="2:2" x14ac:dyDescent="0.35">
      <c r="B4160" s="15"/>
    </row>
    <row r="4161" spans="2:2" x14ac:dyDescent="0.35">
      <c r="B4161" s="15"/>
    </row>
    <row r="4162" spans="2:2" x14ac:dyDescent="0.35">
      <c r="B4162" s="15"/>
    </row>
    <row r="4163" spans="2:2" x14ac:dyDescent="0.35">
      <c r="B4163" s="15"/>
    </row>
    <row r="4164" spans="2:2" x14ac:dyDescent="0.35">
      <c r="B4164" s="15"/>
    </row>
    <row r="4165" spans="2:2" x14ac:dyDescent="0.35">
      <c r="B4165" s="15"/>
    </row>
    <row r="4166" spans="2:2" x14ac:dyDescent="0.35">
      <c r="B4166" s="15"/>
    </row>
    <row r="4167" spans="2:2" x14ac:dyDescent="0.35">
      <c r="B4167" s="15"/>
    </row>
    <row r="4168" spans="2:2" x14ac:dyDescent="0.35">
      <c r="B4168" s="15"/>
    </row>
    <row r="4169" spans="2:2" x14ac:dyDescent="0.35">
      <c r="B4169" s="15"/>
    </row>
    <row r="4170" spans="2:2" x14ac:dyDescent="0.35">
      <c r="B4170" s="15"/>
    </row>
    <row r="4171" spans="2:2" x14ac:dyDescent="0.35">
      <c r="B4171" s="15"/>
    </row>
    <row r="4172" spans="2:2" x14ac:dyDescent="0.35">
      <c r="B4172" s="15"/>
    </row>
    <row r="4173" spans="2:2" x14ac:dyDescent="0.35">
      <c r="B4173" s="15"/>
    </row>
    <row r="4174" spans="2:2" x14ac:dyDescent="0.35">
      <c r="B4174" s="15"/>
    </row>
    <row r="4175" spans="2:2" x14ac:dyDescent="0.35">
      <c r="B4175" s="15"/>
    </row>
    <row r="4176" spans="2:2" x14ac:dyDescent="0.35">
      <c r="B4176" s="15"/>
    </row>
    <row r="4177" spans="2:2" x14ac:dyDescent="0.35">
      <c r="B4177" s="15"/>
    </row>
    <row r="4178" spans="2:2" x14ac:dyDescent="0.35">
      <c r="B4178" s="15"/>
    </row>
    <row r="4179" spans="2:2" x14ac:dyDescent="0.35">
      <c r="B4179" s="15"/>
    </row>
    <row r="4180" spans="2:2" x14ac:dyDescent="0.35">
      <c r="B4180" s="15"/>
    </row>
    <row r="4181" spans="2:2" x14ac:dyDescent="0.35">
      <c r="B4181" s="15"/>
    </row>
    <row r="4182" spans="2:2" x14ac:dyDescent="0.35">
      <c r="B4182" s="15"/>
    </row>
    <row r="4183" spans="2:2" x14ac:dyDescent="0.35">
      <c r="B4183" s="15"/>
    </row>
    <row r="4184" spans="2:2" x14ac:dyDescent="0.35">
      <c r="B4184" s="15"/>
    </row>
    <row r="4185" spans="2:2" x14ac:dyDescent="0.35">
      <c r="B4185" s="15"/>
    </row>
    <row r="4186" spans="2:2" x14ac:dyDescent="0.35">
      <c r="B4186" s="15"/>
    </row>
    <row r="4187" spans="2:2" x14ac:dyDescent="0.35">
      <c r="B4187" s="15"/>
    </row>
    <row r="4188" spans="2:2" x14ac:dyDescent="0.35">
      <c r="B4188" s="15"/>
    </row>
    <row r="4189" spans="2:2" x14ac:dyDescent="0.35">
      <c r="B4189" s="15"/>
    </row>
    <row r="4190" spans="2:2" x14ac:dyDescent="0.35">
      <c r="B4190" s="15"/>
    </row>
    <row r="4191" spans="2:2" x14ac:dyDescent="0.35">
      <c r="B4191" s="15"/>
    </row>
    <row r="4192" spans="2:2" x14ac:dyDescent="0.35">
      <c r="B4192" s="15"/>
    </row>
    <row r="4193" spans="2:2" x14ac:dyDescent="0.35">
      <c r="B4193" s="15"/>
    </row>
    <row r="4194" spans="2:2" x14ac:dyDescent="0.35">
      <c r="B4194" s="15"/>
    </row>
    <row r="4195" spans="2:2" x14ac:dyDescent="0.35">
      <c r="B4195" s="15"/>
    </row>
    <row r="4196" spans="2:2" x14ac:dyDescent="0.35">
      <c r="B4196" s="15"/>
    </row>
    <row r="4197" spans="2:2" x14ac:dyDescent="0.35">
      <c r="B4197" s="15"/>
    </row>
    <row r="4198" spans="2:2" x14ac:dyDescent="0.35">
      <c r="B4198" s="15"/>
    </row>
    <row r="4199" spans="2:2" x14ac:dyDescent="0.35">
      <c r="B4199" s="15"/>
    </row>
    <row r="4200" spans="2:2" x14ac:dyDescent="0.35">
      <c r="B4200" s="15"/>
    </row>
    <row r="4201" spans="2:2" x14ac:dyDescent="0.35">
      <c r="B4201" s="15"/>
    </row>
    <row r="4202" spans="2:2" x14ac:dyDescent="0.35">
      <c r="B4202" s="15"/>
    </row>
    <row r="4203" spans="2:2" x14ac:dyDescent="0.35">
      <c r="B4203" s="15"/>
    </row>
    <row r="4204" spans="2:2" x14ac:dyDescent="0.35">
      <c r="B4204" s="15"/>
    </row>
    <row r="4205" spans="2:2" x14ac:dyDescent="0.35">
      <c r="B4205" s="15"/>
    </row>
    <row r="4206" spans="2:2" x14ac:dyDescent="0.35">
      <c r="B4206" s="15"/>
    </row>
    <row r="4207" spans="2:2" x14ac:dyDescent="0.35">
      <c r="B4207" s="15"/>
    </row>
    <row r="4208" spans="2:2" x14ac:dyDescent="0.35">
      <c r="B4208" s="15"/>
    </row>
    <row r="4209" spans="2:2" x14ac:dyDescent="0.35">
      <c r="B4209" s="15"/>
    </row>
    <row r="4210" spans="2:2" x14ac:dyDescent="0.35">
      <c r="B4210" s="15"/>
    </row>
    <row r="4211" spans="2:2" x14ac:dyDescent="0.35">
      <c r="B4211" s="15"/>
    </row>
    <row r="4212" spans="2:2" x14ac:dyDescent="0.35">
      <c r="B4212" s="15"/>
    </row>
    <row r="4213" spans="2:2" x14ac:dyDescent="0.35">
      <c r="B4213" s="15"/>
    </row>
    <row r="4214" spans="2:2" x14ac:dyDescent="0.35">
      <c r="B4214" s="15"/>
    </row>
    <row r="4215" spans="2:2" x14ac:dyDescent="0.35">
      <c r="B4215" s="15"/>
    </row>
    <row r="4216" spans="2:2" x14ac:dyDescent="0.35">
      <c r="B4216" s="15"/>
    </row>
    <row r="4217" spans="2:2" x14ac:dyDescent="0.35">
      <c r="B4217" s="15"/>
    </row>
    <row r="4218" spans="2:2" x14ac:dyDescent="0.35">
      <c r="B4218" s="15"/>
    </row>
    <row r="4219" spans="2:2" x14ac:dyDescent="0.35">
      <c r="B4219" s="15"/>
    </row>
    <row r="4220" spans="2:2" x14ac:dyDescent="0.35">
      <c r="B4220" s="15"/>
    </row>
    <row r="4221" spans="2:2" x14ac:dyDescent="0.35">
      <c r="B4221" s="15"/>
    </row>
    <row r="4222" spans="2:2" x14ac:dyDescent="0.35">
      <c r="B4222" s="15"/>
    </row>
    <row r="4223" spans="2:2" x14ac:dyDescent="0.35">
      <c r="B4223" s="15"/>
    </row>
    <row r="4224" spans="2:2" x14ac:dyDescent="0.35">
      <c r="B4224" s="15"/>
    </row>
    <row r="4225" spans="2:2" x14ac:dyDescent="0.35">
      <c r="B4225" s="15"/>
    </row>
    <row r="4226" spans="2:2" x14ac:dyDescent="0.35">
      <c r="B4226" s="15"/>
    </row>
    <row r="4227" spans="2:2" x14ac:dyDescent="0.35">
      <c r="B4227" s="15"/>
    </row>
    <row r="4228" spans="2:2" x14ac:dyDescent="0.35">
      <c r="B4228" s="15"/>
    </row>
    <row r="4229" spans="2:2" x14ac:dyDescent="0.35">
      <c r="B4229" s="15"/>
    </row>
    <row r="4230" spans="2:2" x14ac:dyDescent="0.35">
      <c r="B4230" s="15"/>
    </row>
    <row r="4231" spans="2:2" x14ac:dyDescent="0.35">
      <c r="B4231" s="15"/>
    </row>
    <row r="4232" spans="2:2" x14ac:dyDescent="0.35">
      <c r="B4232" s="15"/>
    </row>
    <row r="4233" spans="2:2" x14ac:dyDescent="0.35">
      <c r="B4233" s="15"/>
    </row>
    <row r="4234" spans="2:2" x14ac:dyDescent="0.35">
      <c r="B4234" s="15"/>
    </row>
    <row r="4235" spans="2:2" x14ac:dyDescent="0.35">
      <c r="B4235" s="15"/>
    </row>
    <row r="4236" spans="2:2" x14ac:dyDescent="0.35">
      <c r="B4236" s="15"/>
    </row>
    <row r="4237" spans="2:2" x14ac:dyDescent="0.35">
      <c r="B4237" s="15"/>
    </row>
    <row r="4238" spans="2:2" x14ac:dyDescent="0.35">
      <c r="B4238" s="15"/>
    </row>
    <row r="4239" spans="2:2" x14ac:dyDescent="0.35">
      <c r="B4239" s="15"/>
    </row>
    <row r="4240" spans="2:2" x14ac:dyDescent="0.35">
      <c r="B4240" s="15"/>
    </row>
    <row r="4241" spans="2:2" x14ac:dyDescent="0.35">
      <c r="B4241" s="15"/>
    </row>
    <row r="4242" spans="2:2" x14ac:dyDescent="0.35">
      <c r="B4242" s="15"/>
    </row>
    <row r="4243" spans="2:2" x14ac:dyDescent="0.35">
      <c r="B4243" s="15"/>
    </row>
    <row r="4244" spans="2:2" x14ac:dyDescent="0.35">
      <c r="B4244" s="15"/>
    </row>
    <row r="4245" spans="2:2" x14ac:dyDescent="0.35">
      <c r="B4245" s="15"/>
    </row>
    <row r="4246" spans="2:2" x14ac:dyDescent="0.35">
      <c r="B4246" s="15"/>
    </row>
    <row r="4247" spans="2:2" x14ac:dyDescent="0.35">
      <c r="B4247" s="15"/>
    </row>
    <row r="4248" spans="2:2" x14ac:dyDescent="0.35">
      <c r="B4248" s="15"/>
    </row>
    <row r="4249" spans="2:2" x14ac:dyDescent="0.35">
      <c r="B4249" s="15"/>
    </row>
    <row r="4250" spans="2:2" x14ac:dyDescent="0.35">
      <c r="B4250" s="15"/>
    </row>
    <row r="4251" spans="2:2" x14ac:dyDescent="0.35">
      <c r="B4251" s="15"/>
    </row>
    <row r="4252" spans="2:2" x14ac:dyDescent="0.35">
      <c r="B4252" s="15"/>
    </row>
    <row r="4253" spans="2:2" x14ac:dyDescent="0.35">
      <c r="B4253" s="15"/>
    </row>
    <row r="4254" spans="2:2" x14ac:dyDescent="0.35">
      <c r="B4254" s="15"/>
    </row>
    <row r="4255" spans="2:2" x14ac:dyDescent="0.35">
      <c r="B4255" s="15"/>
    </row>
    <row r="4256" spans="2:2" x14ac:dyDescent="0.35">
      <c r="B4256" s="15"/>
    </row>
    <row r="4257" spans="2:2" x14ac:dyDescent="0.35">
      <c r="B4257" s="15"/>
    </row>
    <row r="4258" spans="2:2" x14ac:dyDescent="0.35">
      <c r="B4258" s="15"/>
    </row>
    <row r="4259" spans="2:2" x14ac:dyDescent="0.35">
      <c r="B4259" s="15"/>
    </row>
    <row r="4260" spans="2:2" x14ac:dyDescent="0.35">
      <c r="B4260" s="15"/>
    </row>
    <row r="4261" spans="2:2" x14ac:dyDescent="0.35">
      <c r="B4261" s="15"/>
    </row>
    <row r="4262" spans="2:2" x14ac:dyDescent="0.35">
      <c r="B4262" s="15"/>
    </row>
    <row r="4263" spans="2:2" x14ac:dyDescent="0.35">
      <c r="B4263" s="15"/>
    </row>
    <row r="4264" spans="2:2" x14ac:dyDescent="0.35">
      <c r="B4264" s="15"/>
    </row>
    <row r="4265" spans="2:2" x14ac:dyDescent="0.35">
      <c r="B4265" s="15"/>
    </row>
    <row r="4266" spans="2:2" x14ac:dyDescent="0.35">
      <c r="B4266" s="15"/>
    </row>
    <row r="4267" spans="2:2" x14ac:dyDescent="0.35">
      <c r="B4267" s="15"/>
    </row>
    <row r="4268" spans="2:2" x14ac:dyDescent="0.35">
      <c r="B4268" s="15"/>
    </row>
    <row r="4269" spans="2:2" x14ac:dyDescent="0.35">
      <c r="B4269" s="15"/>
    </row>
    <row r="4270" spans="2:2" x14ac:dyDescent="0.35">
      <c r="B4270" s="15"/>
    </row>
    <row r="4271" spans="2:2" x14ac:dyDescent="0.35">
      <c r="B4271" s="15"/>
    </row>
    <row r="4272" spans="2:2" x14ac:dyDescent="0.35">
      <c r="B4272" s="15"/>
    </row>
    <row r="4273" spans="2:2" x14ac:dyDescent="0.35">
      <c r="B4273" s="15"/>
    </row>
    <row r="4274" spans="2:2" x14ac:dyDescent="0.35">
      <c r="B4274" s="15"/>
    </row>
    <row r="4275" spans="2:2" x14ac:dyDescent="0.35">
      <c r="B4275" s="15"/>
    </row>
    <row r="4276" spans="2:2" x14ac:dyDescent="0.35">
      <c r="B4276" s="15"/>
    </row>
    <row r="4277" spans="2:2" x14ac:dyDescent="0.35">
      <c r="B4277" s="15"/>
    </row>
    <row r="4278" spans="2:2" x14ac:dyDescent="0.35">
      <c r="B4278" s="15"/>
    </row>
    <row r="4279" spans="2:2" x14ac:dyDescent="0.35">
      <c r="B4279" s="15"/>
    </row>
    <row r="4280" spans="2:2" x14ac:dyDescent="0.35">
      <c r="B4280" s="15"/>
    </row>
    <row r="4281" spans="2:2" x14ac:dyDescent="0.35">
      <c r="B4281" s="15"/>
    </row>
    <row r="4282" spans="2:2" x14ac:dyDescent="0.35">
      <c r="B4282" s="15"/>
    </row>
    <row r="4283" spans="2:2" x14ac:dyDescent="0.35">
      <c r="B4283" s="15"/>
    </row>
    <row r="4284" spans="2:2" x14ac:dyDescent="0.35">
      <c r="B4284" s="15"/>
    </row>
    <row r="4285" spans="2:2" x14ac:dyDescent="0.35">
      <c r="B4285" s="15"/>
    </row>
    <row r="4286" spans="2:2" x14ac:dyDescent="0.35">
      <c r="B4286" s="15"/>
    </row>
    <row r="4287" spans="2:2" x14ac:dyDescent="0.35">
      <c r="B4287" s="15"/>
    </row>
    <row r="4288" spans="2:2" x14ac:dyDescent="0.35">
      <c r="B4288" s="15"/>
    </row>
    <row r="4289" spans="2:2" x14ac:dyDescent="0.35">
      <c r="B4289" s="15"/>
    </row>
    <row r="4290" spans="2:2" x14ac:dyDescent="0.35">
      <c r="B4290" s="15"/>
    </row>
    <row r="4291" spans="2:2" x14ac:dyDescent="0.35">
      <c r="B4291" s="15"/>
    </row>
    <row r="4292" spans="2:2" x14ac:dyDescent="0.35">
      <c r="B4292" s="15"/>
    </row>
    <row r="4293" spans="2:2" x14ac:dyDescent="0.35">
      <c r="B4293" s="15"/>
    </row>
    <row r="4294" spans="2:2" x14ac:dyDescent="0.35">
      <c r="B4294" s="15"/>
    </row>
    <row r="4295" spans="2:2" x14ac:dyDescent="0.35">
      <c r="B4295" s="15"/>
    </row>
    <row r="4296" spans="2:2" x14ac:dyDescent="0.35">
      <c r="B4296" s="15"/>
    </row>
    <row r="4297" spans="2:2" x14ac:dyDescent="0.35">
      <c r="B4297" s="15"/>
    </row>
    <row r="4298" spans="2:2" x14ac:dyDescent="0.35">
      <c r="B4298" s="15"/>
    </row>
    <row r="4299" spans="2:2" x14ac:dyDescent="0.35">
      <c r="B4299" s="15"/>
    </row>
    <row r="4300" spans="2:2" x14ac:dyDescent="0.35">
      <c r="B4300" s="15"/>
    </row>
    <row r="4301" spans="2:2" x14ac:dyDescent="0.35">
      <c r="B4301" s="15"/>
    </row>
    <row r="4302" spans="2:2" x14ac:dyDescent="0.35">
      <c r="B4302" s="15"/>
    </row>
    <row r="4303" spans="2:2" x14ac:dyDescent="0.35">
      <c r="B4303" s="15"/>
    </row>
    <row r="4304" spans="2:2" x14ac:dyDescent="0.35">
      <c r="B4304" s="15"/>
    </row>
    <row r="4305" spans="2:2" x14ac:dyDescent="0.35">
      <c r="B4305" s="15"/>
    </row>
    <row r="4306" spans="2:2" x14ac:dyDescent="0.35">
      <c r="B4306" s="15"/>
    </row>
    <row r="4307" spans="2:2" x14ac:dyDescent="0.35">
      <c r="B4307" s="15"/>
    </row>
    <row r="4308" spans="2:2" x14ac:dyDescent="0.35">
      <c r="B4308" s="15"/>
    </row>
    <row r="4309" spans="2:2" x14ac:dyDescent="0.35">
      <c r="B4309" s="15"/>
    </row>
    <row r="4310" spans="2:2" x14ac:dyDescent="0.35">
      <c r="B4310" s="15"/>
    </row>
    <row r="4311" spans="2:2" x14ac:dyDescent="0.35">
      <c r="B4311" s="15"/>
    </row>
    <row r="4312" spans="2:2" x14ac:dyDescent="0.35">
      <c r="B4312" s="15"/>
    </row>
    <row r="4313" spans="2:2" x14ac:dyDescent="0.35">
      <c r="B4313" s="15"/>
    </row>
    <row r="4314" spans="2:2" x14ac:dyDescent="0.35">
      <c r="B4314" s="15"/>
    </row>
    <row r="4315" spans="2:2" x14ac:dyDescent="0.35">
      <c r="B4315" s="15"/>
    </row>
    <row r="4316" spans="2:2" x14ac:dyDescent="0.35">
      <c r="B4316" s="15"/>
    </row>
    <row r="4317" spans="2:2" x14ac:dyDescent="0.35">
      <c r="B4317" s="15"/>
    </row>
    <row r="4318" spans="2:2" x14ac:dyDescent="0.35">
      <c r="B4318" s="15"/>
    </row>
    <row r="4319" spans="2:2" x14ac:dyDescent="0.35">
      <c r="B4319" s="15"/>
    </row>
    <row r="4320" spans="2:2" x14ac:dyDescent="0.35">
      <c r="B4320" s="15"/>
    </row>
    <row r="4321" spans="2:2" x14ac:dyDescent="0.35">
      <c r="B4321" s="15"/>
    </row>
    <row r="4322" spans="2:2" x14ac:dyDescent="0.35">
      <c r="B4322" s="15"/>
    </row>
    <row r="4323" spans="2:2" x14ac:dyDescent="0.35">
      <c r="B4323" s="15"/>
    </row>
    <row r="4324" spans="2:2" x14ac:dyDescent="0.35">
      <c r="B4324" s="15"/>
    </row>
    <row r="4325" spans="2:2" x14ac:dyDescent="0.35">
      <c r="B4325" s="15"/>
    </row>
    <row r="4326" spans="2:2" x14ac:dyDescent="0.35">
      <c r="B4326" s="15"/>
    </row>
    <row r="4327" spans="2:2" x14ac:dyDescent="0.35">
      <c r="B4327" s="15"/>
    </row>
    <row r="4328" spans="2:2" x14ac:dyDescent="0.35">
      <c r="B4328" s="15"/>
    </row>
    <row r="4329" spans="2:2" x14ac:dyDescent="0.35">
      <c r="B4329" s="15"/>
    </row>
    <row r="4330" spans="2:2" x14ac:dyDescent="0.35">
      <c r="B4330" s="15"/>
    </row>
    <row r="4331" spans="2:2" x14ac:dyDescent="0.35">
      <c r="B4331" s="15"/>
    </row>
    <row r="4332" spans="2:2" x14ac:dyDescent="0.35">
      <c r="B4332" s="15"/>
    </row>
    <row r="4333" spans="2:2" x14ac:dyDescent="0.35">
      <c r="B4333" s="15"/>
    </row>
    <row r="4334" spans="2:2" x14ac:dyDescent="0.35">
      <c r="B4334" s="15"/>
    </row>
    <row r="4335" spans="2:2" x14ac:dyDescent="0.35">
      <c r="B4335" s="15"/>
    </row>
    <row r="4336" spans="2:2" x14ac:dyDescent="0.35">
      <c r="B4336" s="15"/>
    </row>
    <row r="4337" spans="2:2" x14ac:dyDescent="0.35">
      <c r="B4337" s="15"/>
    </row>
    <row r="4338" spans="2:2" x14ac:dyDescent="0.35">
      <c r="B4338" s="15"/>
    </row>
    <row r="4339" spans="2:2" x14ac:dyDescent="0.35">
      <c r="B4339" s="15"/>
    </row>
    <row r="4340" spans="2:2" x14ac:dyDescent="0.35">
      <c r="B4340" s="15"/>
    </row>
    <row r="4341" spans="2:2" x14ac:dyDescent="0.35">
      <c r="B4341" s="15"/>
    </row>
    <row r="4342" spans="2:2" x14ac:dyDescent="0.35">
      <c r="B4342" s="15"/>
    </row>
    <row r="4343" spans="2:2" x14ac:dyDescent="0.35">
      <c r="B4343" s="15"/>
    </row>
    <row r="4344" spans="2:2" x14ac:dyDescent="0.35">
      <c r="B4344" s="15"/>
    </row>
    <row r="4345" spans="2:2" x14ac:dyDescent="0.35">
      <c r="B4345" s="15"/>
    </row>
    <row r="4346" spans="2:2" x14ac:dyDescent="0.35">
      <c r="B4346" s="15"/>
    </row>
    <row r="4347" spans="2:2" x14ac:dyDescent="0.35">
      <c r="B4347" s="15"/>
    </row>
    <row r="4348" spans="2:2" x14ac:dyDescent="0.35">
      <c r="B4348" s="15"/>
    </row>
    <row r="4349" spans="2:2" x14ac:dyDescent="0.35">
      <c r="B4349" s="15"/>
    </row>
    <row r="4350" spans="2:2" x14ac:dyDescent="0.35">
      <c r="B4350" s="15"/>
    </row>
    <row r="4351" spans="2:2" x14ac:dyDescent="0.35">
      <c r="B4351" s="15"/>
    </row>
    <row r="4352" spans="2:2" x14ac:dyDescent="0.35">
      <c r="B4352" s="15"/>
    </row>
    <row r="4353" spans="2:2" x14ac:dyDescent="0.35">
      <c r="B4353" s="15"/>
    </row>
    <row r="4354" spans="2:2" x14ac:dyDescent="0.35">
      <c r="B4354" s="15"/>
    </row>
    <row r="4355" spans="2:2" x14ac:dyDescent="0.35">
      <c r="B4355" s="15"/>
    </row>
    <row r="4356" spans="2:2" x14ac:dyDescent="0.35">
      <c r="B4356" s="15"/>
    </row>
    <row r="4357" spans="2:2" x14ac:dyDescent="0.35">
      <c r="B4357" s="15"/>
    </row>
    <row r="4358" spans="2:2" x14ac:dyDescent="0.35">
      <c r="B4358" s="15"/>
    </row>
    <row r="4359" spans="2:2" x14ac:dyDescent="0.35">
      <c r="B4359" s="15"/>
    </row>
    <row r="4360" spans="2:2" x14ac:dyDescent="0.35">
      <c r="B4360" s="15"/>
    </row>
    <row r="4361" spans="2:2" x14ac:dyDescent="0.35">
      <c r="B4361" s="15"/>
    </row>
    <row r="4362" spans="2:2" x14ac:dyDescent="0.35">
      <c r="B4362" s="15"/>
    </row>
    <row r="4363" spans="2:2" x14ac:dyDescent="0.35">
      <c r="B4363" s="15"/>
    </row>
    <row r="4364" spans="2:2" x14ac:dyDescent="0.35">
      <c r="B4364" s="15"/>
    </row>
    <row r="4365" spans="2:2" x14ac:dyDescent="0.35">
      <c r="B4365" s="15"/>
    </row>
    <row r="4366" spans="2:2" x14ac:dyDescent="0.35">
      <c r="B4366" s="15"/>
    </row>
    <row r="4367" spans="2:2" x14ac:dyDescent="0.35">
      <c r="B4367" s="15"/>
    </row>
    <row r="4368" spans="2:2" x14ac:dyDescent="0.35">
      <c r="B4368" s="15"/>
    </row>
    <row r="4369" spans="2:2" x14ac:dyDescent="0.35">
      <c r="B4369" s="15"/>
    </row>
    <row r="4370" spans="2:2" x14ac:dyDescent="0.35">
      <c r="B4370" s="15"/>
    </row>
    <row r="4371" spans="2:2" x14ac:dyDescent="0.35">
      <c r="B4371" s="15"/>
    </row>
    <row r="4372" spans="2:2" x14ac:dyDescent="0.35">
      <c r="B4372" s="15"/>
    </row>
    <row r="4373" spans="2:2" x14ac:dyDescent="0.35">
      <c r="B4373" s="15"/>
    </row>
    <row r="4374" spans="2:2" x14ac:dyDescent="0.35">
      <c r="B4374" s="15"/>
    </row>
    <row r="4375" spans="2:2" x14ac:dyDescent="0.35">
      <c r="B4375" s="15"/>
    </row>
    <row r="4376" spans="2:2" x14ac:dyDescent="0.35">
      <c r="B4376" s="15"/>
    </row>
    <row r="4377" spans="2:2" x14ac:dyDescent="0.35">
      <c r="B4377" s="15"/>
    </row>
    <row r="4378" spans="2:2" x14ac:dyDescent="0.35">
      <c r="B4378" s="15"/>
    </row>
    <row r="4379" spans="2:2" x14ac:dyDescent="0.35">
      <c r="B4379" s="15"/>
    </row>
    <row r="4380" spans="2:2" x14ac:dyDescent="0.35">
      <c r="B4380" s="15"/>
    </row>
    <row r="4381" spans="2:2" x14ac:dyDescent="0.35">
      <c r="B4381" s="15"/>
    </row>
    <row r="4382" spans="2:2" x14ac:dyDescent="0.35">
      <c r="B4382" s="15"/>
    </row>
    <row r="4383" spans="2:2" x14ac:dyDescent="0.35">
      <c r="B4383" s="15"/>
    </row>
    <row r="4384" spans="2:2" x14ac:dyDescent="0.35">
      <c r="B4384" s="15"/>
    </row>
    <row r="4385" spans="2:2" x14ac:dyDescent="0.35">
      <c r="B4385" s="15"/>
    </row>
    <row r="4386" spans="2:2" x14ac:dyDescent="0.35">
      <c r="B4386" s="15"/>
    </row>
    <row r="4387" spans="2:2" x14ac:dyDescent="0.35">
      <c r="B4387" s="15"/>
    </row>
    <row r="4388" spans="2:2" x14ac:dyDescent="0.35">
      <c r="B4388" s="15"/>
    </row>
    <row r="4389" spans="2:2" x14ac:dyDescent="0.35">
      <c r="B4389" s="15"/>
    </row>
    <row r="4390" spans="2:2" x14ac:dyDescent="0.35">
      <c r="B4390" s="15"/>
    </row>
    <row r="4391" spans="2:2" x14ac:dyDescent="0.35">
      <c r="B4391" s="15"/>
    </row>
    <row r="4392" spans="2:2" x14ac:dyDescent="0.35">
      <c r="B4392" s="15"/>
    </row>
    <row r="4393" spans="2:2" x14ac:dyDescent="0.35">
      <c r="B4393" s="15"/>
    </row>
    <row r="4394" spans="2:2" x14ac:dyDescent="0.35">
      <c r="B4394" s="15"/>
    </row>
    <row r="4395" spans="2:2" x14ac:dyDescent="0.35">
      <c r="B4395" s="1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0518-6C3D-4CA9-8271-760F5D01D90C}">
  <sheetPr>
    <tabColor rgb="FF934BC9"/>
  </sheetPr>
  <dimension ref="A1:AO156"/>
  <sheetViews>
    <sheetView zoomScale="85" zoomScaleNormal="85" workbookViewId="0">
      <selection activeCell="E4" sqref="E4"/>
    </sheetView>
  </sheetViews>
  <sheetFormatPr defaultRowHeight="14.5" x14ac:dyDescent="0.35"/>
  <cols>
    <col min="1" max="1" width="13.7265625" style="5" customWidth="1"/>
    <col min="2" max="2" width="15.08984375" style="5" customWidth="1"/>
    <col min="3" max="3" width="14.1796875" style="5" customWidth="1"/>
    <col min="4" max="16384" width="8.7265625" style="5"/>
  </cols>
  <sheetData>
    <row r="1" spans="1:11" s="102" customFormat="1" ht="18" x14ac:dyDescent="0.4">
      <c r="A1" s="101" t="s">
        <v>33</v>
      </c>
      <c r="B1" s="101" t="s">
        <v>109</v>
      </c>
      <c r="K1" s="101"/>
    </row>
    <row r="2" spans="1:11" s="32" customFormat="1" ht="18.5" x14ac:dyDescent="0.45">
      <c r="A2" s="31"/>
      <c r="B2" s="31"/>
    </row>
    <row r="3" spans="1:11" ht="29" x14ac:dyDescent="0.35">
      <c r="A3" s="103" t="s">
        <v>2</v>
      </c>
      <c r="B3" s="103" t="s">
        <v>73</v>
      </c>
      <c r="C3" s="103" t="s">
        <v>74</v>
      </c>
      <c r="D3" s="103" t="s">
        <v>110</v>
      </c>
      <c r="E3" s="103" t="s">
        <v>111</v>
      </c>
    </row>
    <row r="4" spans="1:11" x14ac:dyDescent="0.35">
      <c r="A4" s="24">
        <v>45229</v>
      </c>
      <c r="B4" s="26">
        <v>36</v>
      </c>
      <c r="C4" s="26">
        <v>1800</v>
      </c>
      <c r="D4" s="19">
        <v>-452</v>
      </c>
      <c r="E4" s="19">
        <v>-527</v>
      </c>
    </row>
    <row r="5" spans="1:11" x14ac:dyDescent="0.35">
      <c r="A5" s="24">
        <v>45230</v>
      </c>
      <c r="B5" s="26">
        <v>36</v>
      </c>
      <c r="C5" s="26">
        <v>1800</v>
      </c>
      <c r="D5" s="19">
        <v>27</v>
      </c>
      <c r="E5" s="19">
        <v>0</v>
      </c>
    </row>
    <row r="6" spans="1:11" x14ac:dyDescent="0.35">
      <c r="A6" s="24">
        <v>45231</v>
      </c>
      <c r="B6" s="26">
        <v>36</v>
      </c>
      <c r="C6" s="26">
        <v>1800</v>
      </c>
      <c r="D6" s="19">
        <v>-452</v>
      </c>
      <c r="E6" s="19">
        <v>-529</v>
      </c>
    </row>
    <row r="7" spans="1:11" x14ac:dyDescent="0.35">
      <c r="A7" s="24">
        <v>45232</v>
      </c>
      <c r="B7" s="26">
        <v>35</v>
      </c>
      <c r="C7" s="26">
        <v>1730</v>
      </c>
      <c r="D7" s="19">
        <v>-412</v>
      </c>
      <c r="E7" s="19">
        <v>-507</v>
      </c>
    </row>
    <row r="8" spans="1:11" x14ac:dyDescent="0.35">
      <c r="A8" s="24">
        <v>45233</v>
      </c>
      <c r="B8" s="26">
        <v>36</v>
      </c>
      <c r="C8" s="26">
        <v>1800</v>
      </c>
      <c r="D8" s="19">
        <v>-450</v>
      </c>
      <c r="E8" s="19">
        <v>-530</v>
      </c>
    </row>
    <row r="9" spans="1:11" x14ac:dyDescent="0.35">
      <c r="A9" s="24">
        <v>45234</v>
      </c>
      <c r="B9" s="26">
        <v>36</v>
      </c>
      <c r="C9" s="26">
        <v>1800</v>
      </c>
      <c r="D9" s="19">
        <v>-291</v>
      </c>
      <c r="E9" s="19">
        <v>0</v>
      </c>
    </row>
    <row r="10" spans="1:11" x14ac:dyDescent="0.35">
      <c r="A10" s="24">
        <v>45235</v>
      </c>
      <c r="B10" s="26">
        <v>35</v>
      </c>
      <c r="C10" s="26">
        <v>1730</v>
      </c>
      <c r="D10" s="19">
        <v>-451</v>
      </c>
      <c r="E10" s="19">
        <v>-490</v>
      </c>
    </row>
    <row r="11" spans="1:11" x14ac:dyDescent="0.35">
      <c r="A11" s="24">
        <v>45236</v>
      </c>
      <c r="B11" s="26">
        <v>36</v>
      </c>
      <c r="C11" s="26">
        <v>1800</v>
      </c>
      <c r="D11" s="19">
        <v>-208</v>
      </c>
      <c r="E11" s="19">
        <v>-145</v>
      </c>
    </row>
    <row r="12" spans="1:11" x14ac:dyDescent="0.35">
      <c r="A12" s="24">
        <v>45237</v>
      </c>
      <c r="B12" s="26">
        <v>36</v>
      </c>
      <c r="C12" s="26">
        <v>1800</v>
      </c>
      <c r="D12" s="19">
        <v>-451</v>
      </c>
      <c r="E12" s="19">
        <v>-528</v>
      </c>
    </row>
    <row r="13" spans="1:11" x14ac:dyDescent="0.35">
      <c r="A13" s="24">
        <v>45238</v>
      </c>
      <c r="B13" s="26">
        <v>35</v>
      </c>
      <c r="C13" s="26">
        <v>1730</v>
      </c>
      <c r="D13" s="19">
        <v>-451</v>
      </c>
      <c r="E13" s="19">
        <v>-528</v>
      </c>
    </row>
    <row r="14" spans="1:11" x14ac:dyDescent="0.35">
      <c r="A14" s="24">
        <v>45239</v>
      </c>
      <c r="B14" s="26">
        <v>37</v>
      </c>
      <c r="C14" s="26">
        <v>1830</v>
      </c>
      <c r="D14" s="19">
        <v>-452</v>
      </c>
      <c r="E14" s="19">
        <v>-528</v>
      </c>
    </row>
    <row r="15" spans="1:11" x14ac:dyDescent="0.35">
      <c r="A15" s="24">
        <v>45240</v>
      </c>
      <c r="B15" s="26">
        <v>36</v>
      </c>
      <c r="C15" s="26">
        <v>1800</v>
      </c>
      <c r="D15" s="19">
        <v>-452</v>
      </c>
      <c r="E15" s="19">
        <v>-531</v>
      </c>
    </row>
    <row r="16" spans="1:11" x14ac:dyDescent="0.35">
      <c r="A16" s="24">
        <v>45241</v>
      </c>
      <c r="B16" s="26">
        <v>36</v>
      </c>
      <c r="C16" s="26">
        <v>1800</v>
      </c>
      <c r="D16" s="19">
        <v>-382</v>
      </c>
      <c r="E16" s="19">
        <v>0</v>
      </c>
    </row>
    <row r="17" spans="1:5" x14ac:dyDescent="0.35">
      <c r="A17" s="24">
        <v>45242</v>
      </c>
      <c r="B17" s="26">
        <v>35</v>
      </c>
      <c r="C17" s="26">
        <v>1730</v>
      </c>
      <c r="D17" s="19">
        <v>-440</v>
      </c>
      <c r="E17" s="19">
        <v>-497</v>
      </c>
    </row>
    <row r="18" spans="1:5" x14ac:dyDescent="0.35">
      <c r="A18" s="24">
        <v>45243</v>
      </c>
      <c r="B18" s="26">
        <v>35</v>
      </c>
      <c r="C18" s="26">
        <v>1730</v>
      </c>
      <c r="D18" s="19">
        <v>-450</v>
      </c>
      <c r="E18" s="19">
        <v>-527</v>
      </c>
    </row>
    <row r="19" spans="1:5" x14ac:dyDescent="0.35">
      <c r="A19" s="24">
        <v>45244</v>
      </c>
      <c r="B19" s="26">
        <v>36</v>
      </c>
      <c r="C19" s="26">
        <v>1800</v>
      </c>
      <c r="D19" s="19">
        <v>-371</v>
      </c>
      <c r="E19" s="19">
        <v>-159</v>
      </c>
    </row>
    <row r="20" spans="1:5" x14ac:dyDescent="0.35">
      <c r="A20" s="24">
        <v>45245</v>
      </c>
      <c r="B20" s="26">
        <v>36</v>
      </c>
      <c r="C20" s="26">
        <v>1800</v>
      </c>
      <c r="D20" s="19">
        <v>-451</v>
      </c>
      <c r="E20" s="19">
        <v>-530</v>
      </c>
    </row>
    <row r="21" spans="1:5" x14ac:dyDescent="0.35">
      <c r="A21" s="24">
        <v>45246</v>
      </c>
      <c r="B21" s="26">
        <v>35</v>
      </c>
      <c r="C21" s="26">
        <v>1730</v>
      </c>
      <c r="D21" s="19">
        <v>72</v>
      </c>
      <c r="E21" s="19">
        <v>67</v>
      </c>
    </row>
    <row r="22" spans="1:5" x14ac:dyDescent="0.35">
      <c r="A22" s="24">
        <v>45247</v>
      </c>
      <c r="B22" s="26">
        <v>36</v>
      </c>
      <c r="C22" s="26">
        <v>1800</v>
      </c>
      <c r="D22" s="19">
        <v>150</v>
      </c>
      <c r="E22" s="19">
        <v>504</v>
      </c>
    </row>
    <row r="23" spans="1:5" x14ac:dyDescent="0.35">
      <c r="A23" s="24">
        <v>45248</v>
      </c>
      <c r="B23" s="26">
        <v>36</v>
      </c>
      <c r="C23" s="26">
        <v>1800</v>
      </c>
      <c r="D23" s="19">
        <v>-247</v>
      </c>
      <c r="E23" s="19">
        <v>0</v>
      </c>
    </row>
    <row r="24" spans="1:5" x14ac:dyDescent="0.35">
      <c r="A24" s="24">
        <v>45249</v>
      </c>
      <c r="B24" s="26">
        <v>35</v>
      </c>
      <c r="C24" s="26">
        <v>1730</v>
      </c>
      <c r="D24" s="19">
        <v>-68</v>
      </c>
      <c r="E24" s="19">
        <v>-61</v>
      </c>
    </row>
    <row r="25" spans="1:5" x14ac:dyDescent="0.35">
      <c r="A25" s="24">
        <v>45250</v>
      </c>
      <c r="B25" s="26">
        <v>36</v>
      </c>
      <c r="C25" s="26">
        <v>1800</v>
      </c>
      <c r="D25" s="19">
        <v>-333</v>
      </c>
      <c r="E25" s="19">
        <v>-134</v>
      </c>
    </row>
    <row r="26" spans="1:5" x14ac:dyDescent="0.35">
      <c r="A26" s="24">
        <v>45251</v>
      </c>
      <c r="B26" s="26">
        <v>35</v>
      </c>
      <c r="C26" s="26">
        <v>1730</v>
      </c>
      <c r="D26" s="19">
        <v>-452</v>
      </c>
      <c r="E26" s="19">
        <v>-529</v>
      </c>
    </row>
    <row r="27" spans="1:5" x14ac:dyDescent="0.35">
      <c r="A27" s="24">
        <v>45252</v>
      </c>
      <c r="B27" s="26">
        <v>35</v>
      </c>
      <c r="C27" s="26">
        <v>1730</v>
      </c>
      <c r="D27" s="19">
        <v>-359</v>
      </c>
      <c r="E27" s="19">
        <v>0</v>
      </c>
    </row>
    <row r="28" spans="1:5" x14ac:dyDescent="0.35">
      <c r="A28" s="24">
        <v>45253</v>
      </c>
      <c r="B28" s="26">
        <v>35</v>
      </c>
      <c r="C28" s="26">
        <v>1730</v>
      </c>
      <c r="D28" s="19">
        <v>-452</v>
      </c>
      <c r="E28" s="19">
        <v>-231</v>
      </c>
    </row>
    <row r="29" spans="1:5" x14ac:dyDescent="0.35">
      <c r="A29" s="24">
        <v>45254</v>
      </c>
      <c r="B29" s="26">
        <v>35</v>
      </c>
      <c r="C29" s="26">
        <v>1730</v>
      </c>
      <c r="D29" s="19">
        <v>-451</v>
      </c>
      <c r="E29" s="19">
        <v>-529</v>
      </c>
    </row>
    <row r="30" spans="1:5" x14ac:dyDescent="0.35">
      <c r="A30" s="24">
        <v>45255</v>
      </c>
      <c r="B30" s="26">
        <v>36</v>
      </c>
      <c r="C30" s="26">
        <v>1800</v>
      </c>
      <c r="D30" s="19">
        <v>-452</v>
      </c>
      <c r="E30" s="19">
        <v>-531</v>
      </c>
    </row>
    <row r="31" spans="1:5" x14ac:dyDescent="0.35">
      <c r="A31" s="24">
        <v>45256</v>
      </c>
      <c r="B31" s="26">
        <v>35</v>
      </c>
      <c r="C31" s="26">
        <v>1730</v>
      </c>
      <c r="D31" s="19">
        <v>-452</v>
      </c>
      <c r="E31" s="19">
        <v>-531</v>
      </c>
    </row>
    <row r="32" spans="1:5" x14ac:dyDescent="0.35">
      <c r="A32" s="24">
        <v>45257</v>
      </c>
      <c r="B32" s="26">
        <v>35</v>
      </c>
      <c r="C32" s="26">
        <v>1730</v>
      </c>
      <c r="D32" s="19">
        <v>-451</v>
      </c>
      <c r="E32" s="19">
        <v>-528</v>
      </c>
    </row>
    <row r="33" spans="1:41" x14ac:dyDescent="0.35">
      <c r="A33" s="24">
        <v>45258</v>
      </c>
      <c r="B33" s="26">
        <v>37</v>
      </c>
      <c r="C33" s="26">
        <v>1830</v>
      </c>
      <c r="D33" s="19">
        <v>-452</v>
      </c>
      <c r="E33" s="19">
        <v>-531</v>
      </c>
      <c r="AO33" s="5" t="s">
        <v>78</v>
      </c>
    </row>
    <row r="34" spans="1:41" x14ac:dyDescent="0.35">
      <c r="A34" s="24">
        <v>45259</v>
      </c>
      <c r="B34" s="37">
        <v>35</v>
      </c>
      <c r="C34" s="37">
        <v>1730</v>
      </c>
      <c r="D34" s="38">
        <v>-104</v>
      </c>
      <c r="E34" s="38">
        <v>135</v>
      </c>
    </row>
    <row r="35" spans="1:41" x14ac:dyDescent="0.35">
      <c r="A35" s="24">
        <v>45260</v>
      </c>
      <c r="B35" s="37">
        <v>35</v>
      </c>
      <c r="C35" s="37">
        <v>1730</v>
      </c>
      <c r="D35" s="38">
        <v>-173</v>
      </c>
      <c r="E35" s="38">
        <v>99</v>
      </c>
    </row>
    <row r="36" spans="1:41" x14ac:dyDescent="0.35">
      <c r="A36" s="24">
        <v>45261</v>
      </c>
      <c r="B36" s="37">
        <v>35</v>
      </c>
      <c r="C36" s="37">
        <v>1730</v>
      </c>
      <c r="D36" s="38">
        <v>-430</v>
      </c>
      <c r="E36" s="38">
        <v>-433</v>
      </c>
    </row>
    <row r="37" spans="1:41" x14ac:dyDescent="0.35">
      <c r="A37" s="24">
        <v>45262</v>
      </c>
      <c r="B37" s="37">
        <v>35</v>
      </c>
      <c r="C37" s="37">
        <v>1730</v>
      </c>
      <c r="D37" s="38">
        <v>-450</v>
      </c>
      <c r="E37" s="38">
        <v>-531</v>
      </c>
    </row>
    <row r="38" spans="1:41" x14ac:dyDescent="0.35">
      <c r="A38" s="24">
        <v>45263</v>
      </c>
      <c r="B38" s="37">
        <v>35</v>
      </c>
      <c r="C38" s="37">
        <v>1730</v>
      </c>
      <c r="D38" s="38">
        <v>-450</v>
      </c>
      <c r="E38" s="38">
        <v>-168</v>
      </c>
    </row>
    <row r="39" spans="1:41" x14ac:dyDescent="0.35">
      <c r="A39" s="24">
        <v>45264</v>
      </c>
      <c r="B39" s="37">
        <v>35</v>
      </c>
      <c r="C39" s="37">
        <v>1730</v>
      </c>
      <c r="D39" s="38">
        <v>-425</v>
      </c>
      <c r="E39" s="38">
        <v>-350</v>
      </c>
    </row>
    <row r="40" spans="1:41" x14ac:dyDescent="0.35">
      <c r="A40" s="24">
        <v>45265</v>
      </c>
      <c r="B40" s="37">
        <v>35</v>
      </c>
      <c r="C40" s="37">
        <v>1730</v>
      </c>
      <c r="D40" s="38">
        <v>-451</v>
      </c>
      <c r="E40" s="38">
        <v>-530</v>
      </c>
    </row>
    <row r="41" spans="1:41" x14ac:dyDescent="0.35">
      <c r="A41" s="24">
        <v>45266</v>
      </c>
      <c r="B41" s="37">
        <v>35</v>
      </c>
      <c r="C41" s="37">
        <v>1730</v>
      </c>
      <c r="D41" s="38">
        <v>399</v>
      </c>
      <c r="E41" s="38">
        <v>504</v>
      </c>
    </row>
    <row r="42" spans="1:41" x14ac:dyDescent="0.35">
      <c r="A42" s="24">
        <v>45267</v>
      </c>
      <c r="B42" s="37">
        <v>35</v>
      </c>
      <c r="C42" s="37">
        <v>1730</v>
      </c>
      <c r="D42" s="38">
        <v>-451</v>
      </c>
      <c r="E42" s="38">
        <v>-28</v>
      </c>
    </row>
    <row r="43" spans="1:41" x14ac:dyDescent="0.35">
      <c r="A43" s="24">
        <v>45268</v>
      </c>
      <c r="B43" s="37">
        <v>35</v>
      </c>
      <c r="C43" s="37">
        <v>1730</v>
      </c>
      <c r="D43" s="38">
        <v>-73</v>
      </c>
      <c r="E43" s="38">
        <v>0</v>
      </c>
    </row>
    <row r="44" spans="1:41" x14ac:dyDescent="0.35">
      <c r="A44" s="24">
        <v>45269</v>
      </c>
      <c r="B44" s="37">
        <v>36</v>
      </c>
      <c r="C44" s="37">
        <v>1800</v>
      </c>
      <c r="D44" s="38">
        <v>156</v>
      </c>
      <c r="E44" s="38">
        <v>226</v>
      </c>
    </row>
    <row r="45" spans="1:41" x14ac:dyDescent="0.35">
      <c r="A45" s="24">
        <v>45270</v>
      </c>
      <c r="B45" s="37">
        <v>36</v>
      </c>
      <c r="C45" s="37">
        <v>1800</v>
      </c>
      <c r="D45" s="38">
        <v>-440</v>
      </c>
      <c r="E45" s="38">
        <v>0</v>
      </c>
    </row>
    <row r="46" spans="1:41" x14ac:dyDescent="0.35">
      <c r="A46" s="24">
        <v>45271</v>
      </c>
      <c r="B46" s="37">
        <v>35</v>
      </c>
      <c r="C46" s="37">
        <v>1730</v>
      </c>
      <c r="D46" s="38">
        <v>-207</v>
      </c>
      <c r="E46" s="38">
        <v>0</v>
      </c>
    </row>
    <row r="47" spans="1:41" x14ac:dyDescent="0.35">
      <c r="A47" s="24">
        <v>45272</v>
      </c>
      <c r="B47" s="37">
        <v>35</v>
      </c>
      <c r="C47" s="37">
        <v>1730</v>
      </c>
      <c r="D47" s="38">
        <v>-450</v>
      </c>
      <c r="E47" s="38">
        <v>-486</v>
      </c>
    </row>
    <row r="48" spans="1:41" x14ac:dyDescent="0.35">
      <c r="A48" s="24">
        <v>45273</v>
      </c>
      <c r="B48" s="38">
        <v>36</v>
      </c>
      <c r="C48" s="38">
        <v>1800</v>
      </c>
      <c r="D48" s="38">
        <v>-452</v>
      </c>
      <c r="E48" s="38">
        <v>-531</v>
      </c>
    </row>
    <row r="49" spans="1:5" x14ac:dyDescent="0.35">
      <c r="A49" s="24">
        <v>45274</v>
      </c>
      <c r="B49" s="38">
        <v>36</v>
      </c>
      <c r="C49" s="38">
        <v>1800</v>
      </c>
      <c r="D49" s="38">
        <v>-450</v>
      </c>
      <c r="E49" s="38">
        <v>-530</v>
      </c>
    </row>
    <row r="50" spans="1:5" x14ac:dyDescent="0.35">
      <c r="A50" s="24">
        <v>45275</v>
      </c>
      <c r="B50" s="38">
        <v>35</v>
      </c>
      <c r="C50" s="38">
        <v>1730</v>
      </c>
      <c r="D50" s="38">
        <v>-410</v>
      </c>
      <c r="E50" s="38">
        <v>-175</v>
      </c>
    </row>
    <row r="51" spans="1:5" x14ac:dyDescent="0.35">
      <c r="A51" s="24">
        <v>45276</v>
      </c>
      <c r="B51" s="38">
        <v>36</v>
      </c>
      <c r="C51" s="38">
        <v>1800</v>
      </c>
      <c r="D51" s="38">
        <v>-450</v>
      </c>
      <c r="E51" s="38">
        <v>-214</v>
      </c>
    </row>
    <row r="52" spans="1:5" x14ac:dyDescent="0.35">
      <c r="A52" s="24">
        <v>45277</v>
      </c>
      <c r="B52" s="38">
        <v>36</v>
      </c>
      <c r="C52" s="38">
        <v>1800</v>
      </c>
      <c r="D52" s="38">
        <v>-450</v>
      </c>
      <c r="E52" s="38">
        <v>-289</v>
      </c>
    </row>
    <row r="53" spans="1:5" x14ac:dyDescent="0.35">
      <c r="A53" s="24">
        <v>45278</v>
      </c>
      <c r="B53" s="38">
        <v>35</v>
      </c>
      <c r="C53" s="38">
        <v>1730</v>
      </c>
      <c r="D53" s="38">
        <v>-450</v>
      </c>
      <c r="E53" s="38">
        <v>-528</v>
      </c>
    </row>
    <row r="54" spans="1:5" x14ac:dyDescent="0.35">
      <c r="A54" s="24">
        <v>45279</v>
      </c>
      <c r="B54" s="38">
        <v>35</v>
      </c>
      <c r="C54" s="38">
        <v>1730</v>
      </c>
      <c r="D54" s="38">
        <v>-182</v>
      </c>
      <c r="E54" s="38">
        <v>-391</v>
      </c>
    </row>
    <row r="55" spans="1:5" x14ac:dyDescent="0.35">
      <c r="A55" s="24">
        <v>45280</v>
      </c>
      <c r="B55" s="38">
        <v>35</v>
      </c>
      <c r="C55" s="38">
        <v>1730</v>
      </c>
      <c r="D55" s="38">
        <v>-324</v>
      </c>
      <c r="E55" s="38">
        <v>-118</v>
      </c>
    </row>
    <row r="56" spans="1:5" x14ac:dyDescent="0.35">
      <c r="A56" s="24">
        <v>45281</v>
      </c>
      <c r="B56" s="38">
        <v>37</v>
      </c>
      <c r="C56" s="38">
        <v>1830</v>
      </c>
      <c r="D56" s="38">
        <v>-203</v>
      </c>
      <c r="E56" s="38">
        <v>202</v>
      </c>
    </row>
    <row r="57" spans="1:5" x14ac:dyDescent="0.35">
      <c r="A57" s="24">
        <v>45282</v>
      </c>
      <c r="B57" s="38">
        <v>36</v>
      </c>
      <c r="C57" s="38">
        <v>1800</v>
      </c>
      <c r="D57" s="38">
        <v>-450</v>
      </c>
      <c r="E57" s="38">
        <v>-243</v>
      </c>
    </row>
    <row r="58" spans="1:5" x14ac:dyDescent="0.35">
      <c r="A58" s="24">
        <v>45283</v>
      </c>
      <c r="B58" s="38">
        <v>35</v>
      </c>
      <c r="C58" s="38">
        <v>1730</v>
      </c>
      <c r="D58" s="38">
        <v>140</v>
      </c>
      <c r="E58" s="38">
        <v>8</v>
      </c>
    </row>
    <row r="59" spans="1:5" x14ac:dyDescent="0.35">
      <c r="A59" s="24">
        <v>45284</v>
      </c>
      <c r="B59" s="38">
        <v>35</v>
      </c>
      <c r="C59" s="38">
        <v>1730</v>
      </c>
      <c r="D59" s="38">
        <v>-290</v>
      </c>
      <c r="E59" s="38">
        <v>-458</v>
      </c>
    </row>
    <row r="60" spans="1:5" x14ac:dyDescent="0.35">
      <c r="A60" s="24">
        <v>45285</v>
      </c>
      <c r="B60" s="38">
        <v>27</v>
      </c>
      <c r="C60" s="38">
        <v>1330</v>
      </c>
      <c r="D60" s="38">
        <v>90</v>
      </c>
      <c r="E60" s="38">
        <v>0</v>
      </c>
    </row>
    <row r="61" spans="1:5" x14ac:dyDescent="0.35">
      <c r="A61" s="24">
        <v>45286</v>
      </c>
      <c r="B61" s="38">
        <v>35</v>
      </c>
      <c r="C61" s="38">
        <v>1730</v>
      </c>
      <c r="D61" s="38">
        <v>0</v>
      </c>
      <c r="E61" s="38">
        <v>-4</v>
      </c>
    </row>
    <row r="62" spans="1:5" x14ac:dyDescent="0.35">
      <c r="A62" s="24">
        <v>45287</v>
      </c>
      <c r="B62" s="38">
        <v>36</v>
      </c>
      <c r="C62" s="38">
        <v>1800</v>
      </c>
      <c r="D62" s="38">
        <v>-325</v>
      </c>
      <c r="E62" s="38">
        <v>0</v>
      </c>
    </row>
    <row r="63" spans="1:5" x14ac:dyDescent="0.35">
      <c r="A63" s="24">
        <v>45288</v>
      </c>
      <c r="B63" s="38">
        <v>35</v>
      </c>
      <c r="C63" s="38">
        <v>1730</v>
      </c>
      <c r="D63" s="38">
        <v>74</v>
      </c>
      <c r="E63" s="38">
        <v>1</v>
      </c>
    </row>
    <row r="64" spans="1:5" x14ac:dyDescent="0.35">
      <c r="A64" s="24">
        <v>45289</v>
      </c>
      <c r="B64" s="37">
        <v>36</v>
      </c>
      <c r="C64" s="37">
        <v>1800</v>
      </c>
      <c r="D64" s="38">
        <v>-293</v>
      </c>
      <c r="E64" s="38">
        <v>-518</v>
      </c>
    </row>
    <row r="65" spans="1:5" x14ac:dyDescent="0.35">
      <c r="A65" s="24">
        <v>45290</v>
      </c>
      <c r="B65" s="37">
        <v>36</v>
      </c>
      <c r="C65" s="37">
        <v>1800</v>
      </c>
      <c r="D65" s="38">
        <v>-230</v>
      </c>
      <c r="E65" s="38">
        <v>135</v>
      </c>
    </row>
    <row r="66" spans="1:5" x14ac:dyDescent="0.35">
      <c r="A66" s="24">
        <v>45291</v>
      </c>
      <c r="B66" s="37">
        <v>35</v>
      </c>
      <c r="C66" s="37">
        <v>1730</v>
      </c>
      <c r="D66" s="38">
        <v>-450</v>
      </c>
      <c r="E66" s="38">
        <v>0</v>
      </c>
    </row>
    <row r="67" spans="1:5" x14ac:dyDescent="0.35">
      <c r="A67" s="24">
        <v>45292</v>
      </c>
      <c r="B67" s="37">
        <v>35</v>
      </c>
      <c r="C67" s="37">
        <v>1730</v>
      </c>
      <c r="D67" s="38">
        <v>-184</v>
      </c>
      <c r="E67" s="38">
        <v>0</v>
      </c>
    </row>
    <row r="68" spans="1:5" x14ac:dyDescent="0.35">
      <c r="A68" s="24">
        <v>45293</v>
      </c>
      <c r="B68" s="37">
        <v>36</v>
      </c>
      <c r="C68" s="37">
        <v>1800</v>
      </c>
      <c r="D68" s="38">
        <v>-450</v>
      </c>
      <c r="E68" s="38">
        <v>-530</v>
      </c>
    </row>
    <row r="69" spans="1:5" x14ac:dyDescent="0.35">
      <c r="A69" s="24">
        <v>45294</v>
      </c>
      <c r="B69" s="37">
        <v>36</v>
      </c>
      <c r="C69" s="37">
        <v>1800</v>
      </c>
      <c r="D69" s="38">
        <v>29</v>
      </c>
      <c r="E69" s="38">
        <v>0</v>
      </c>
    </row>
    <row r="70" spans="1:5" x14ac:dyDescent="0.35">
      <c r="A70" s="24">
        <v>45295</v>
      </c>
      <c r="B70" s="37">
        <v>35</v>
      </c>
      <c r="C70" s="37">
        <v>1730</v>
      </c>
      <c r="D70" s="38">
        <v>-451</v>
      </c>
      <c r="E70" s="38">
        <v>-529</v>
      </c>
    </row>
    <row r="71" spans="1:5" x14ac:dyDescent="0.35">
      <c r="A71" s="24">
        <v>45296</v>
      </c>
      <c r="B71" s="37">
        <v>35</v>
      </c>
      <c r="C71" s="37">
        <v>1730</v>
      </c>
      <c r="D71" s="38">
        <v>-403</v>
      </c>
      <c r="E71" s="38">
        <v>-421</v>
      </c>
    </row>
    <row r="72" spans="1:5" x14ac:dyDescent="0.35">
      <c r="A72" s="24">
        <v>45297</v>
      </c>
      <c r="B72" s="37">
        <v>36</v>
      </c>
      <c r="C72" s="37">
        <v>1800</v>
      </c>
      <c r="D72" s="38">
        <v>-450</v>
      </c>
      <c r="E72" s="38">
        <v>-531</v>
      </c>
    </row>
    <row r="73" spans="1:5" x14ac:dyDescent="0.35">
      <c r="A73" s="24">
        <v>45298</v>
      </c>
      <c r="B73" s="37">
        <v>36</v>
      </c>
      <c r="C73" s="37">
        <v>1800</v>
      </c>
      <c r="D73" s="38">
        <v>-452</v>
      </c>
      <c r="E73" s="38">
        <v>-531</v>
      </c>
    </row>
    <row r="74" spans="1:5" x14ac:dyDescent="0.35">
      <c r="A74" s="24">
        <v>45299</v>
      </c>
      <c r="B74" s="37">
        <v>34</v>
      </c>
      <c r="C74" s="37">
        <v>1700</v>
      </c>
      <c r="D74" s="38">
        <v>-357</v>
      </c>
      <c r="E74" s="38">
        <v>-80</v>
      </c>
    </row>
    <row r="75" spans="1:5" x14ac:dyDescent="0.35">
      <c r="A75" s="24">
        <v>45300</v>
      </c>
      <c r="B75" s="37">
        <v>36</v>
      </c>
      <c r="C75" s="37">
        <v>1800</v>
      </c>
      <c r="D75" s="38">
        <v>-450</v>
      </c>
      <c r="E75" s="38">
        <v>-393</v>
      </c>
    </row>
    <row r="76" spans="1:5" x14ac:dyDescent="0.35">
      <c r="A76" s="24">
        <v>45301</v>
      </c>
      <c r="B76" s="37">
        <v>36</v>
      </c>
      <c r="C76" s="37">
        <v>1800</v>
      </c>
      <c r="D76" s="38">
        <v>-450</v>
      </c>
      <c r="E76" s="38">
        <v>-531</v>
      </c>
    </row>
    <row r="77" spans="1:5" x14ac:dyDescent="0.35">
      <c r="A77" s="24">
        <v>45302</v>
      </c>
      <c r="B77" s="37">
        <v>35</v>
      </c>
      <c r="C77" s="37">
        <v>1730</v>
      </c>
      <c r="D77" s="38">
        <v>-450</v>
      </c>
      <c r="E77" s="38">
        <v>-531</v>
      </c>
    </row>
    <row r="78" spans="1:5" x14ac:dyDescent="0.35">
      <c r="A78" s="24">
        <v>45303</v>
      </c>
      <c r="B78" s="37">
        <v>35</v>
      </c>
      <c r="C78" s="37">
        <v>1730</v>
      </c>
      <c r="D78" s="38">
        <v>-452</v>
      </c>
      <c r="E78" s="38">
        <v>-531</v>
      </c>
    </row>
    <row r="79" spans="1:5" x14ac:dyDescent="0.35">
      <c r="A79" s="24">
        <v>45304</v>
      </c>
      <c r="B79" s="37">
        <v>36</v>
      </c>
      <c r="C79" s="37">
        <v>1800</v>
      </c>
      <c r="D79" s="38">
        <v>-452</v>
      </c>
      <c r="E79" s="38">
        <v>-531</v>
      </c>
    </row>
    <row r="80" spans="1:5" x14ac:dyDescent="0.35">
      <c r="A80" s="24">
        <v>45305</v>
      </c>
      <c r="B80" s="37">
        <v>36</v>
      </c>
      <c r="C80" s="37">
        <v>1800</v>
      </c>
      <c r="D80" s="38">
        <v>-452</v>
      </c>
      <c r="E80" s="38">
        <v>-531</v>
      </c>
    </row>
    <row r="81" spans="1:5" x14ac:dyDescent="0.35">
      <c r="A81" s="24">
        <v>45306</v>
      </c>
      <c r="B81" s="37">
        <v>36</v>
      </c>
      <c r="C81" s="37">
        <v>1800</v>
      </c>
      <c r="D81" s="38">
        <v>-450</v>
      </c>
      <c r="E81" s="38">
        <v>-530</v>
      </c>
    </row>
    <row r="82" spans="1:5" x14ac:dyDescent="0.35">
      <c r="A82" s="24">
        <v>45307</v>
      </c>
      <c r="B82" s="37">
        <v>36</v>
      </c>
      <c r="C82" s="37">
        <v>1800</v>
      </c>
      <c r="D82" s="38">
        <v>-450</v>
      </c>
      <c r="E82" s="38">
        <v>-531</v>
      </c>
    </row>
    <row r="83" spans="1:5" x14ac:dyDescent="0.35">
      <c r="A83" s="24">
        <v>45308</v>
      </c>
      <c r="B83" s="37">
        <v>36</v>
      </c>
      <c r="C83" s="37">
        <v>1800</v>
      </c>
      <c r="D83" s="38">
        <v>-450</v>
      </c>
      <c r="E83" s="38">
        <v>-531</v>
      </c>
    </row>
    <row r="84" spans="1:5" x14ac:dyDescent="0.35">
      <c r="A84" s="24">
        <v>45309</v>
      </c>
      <c r="B84" s="37">
        <v>36</v>
      </c>
      <c r="C84" s="37">
        <v>1800</v>
      </c>
      <c r="D84" s="38">
        <v>-450</v>
      </c>
      <c r="E84" s="38">
        <v>-531</v>
      </c>
    </row>
    <row r="85" spans="1:5" x14ac:dyDescent="0.35">
      <c r="A85" s="24">
        <v>45310</v>
      </c>
      <c r="B85" s="37">
        <v>36</v>
      </c>
      <c r="C85" s="37">
        <v>1800</v>
      </c>
      <c r="D85" s="38">
        <v>289</v>
      </c>
      <c r="E85" s="38">
        <v>0</v>
      </c>
    </row>
    <row r="86" spans="1:5" x14ac:dyDescent="0.35">
      <c r="A86" s="24">
        <v>45311</v>
      </c>
      <c r="B86" s="37">
        <v>36</v>
      </c>
      <c r="C86" s="37">
        <v>1800</v>
      </c>
      <c r="D86" s="38">
        <v>399</v>
      </c>
      <c r="E86" s="38">
        <v>92</v>
      </c>
    </row>
    <row r="87" spans="1:5" x14ac:dyDescent="0.35">
      <c r="A87" s="24">
        <v>45312</v>
      </c>
      <c r="B87" s="37">
        <v>35</v>
      </c>
      <c r="C87" s="37">
        <v>1730</v>
      </c>
      <c r="D87" s="38">
        <v>-68</v>
      </c>
      <c r="E87" s="38">
        <v>30</v>
      </c>
    </row>
    <row r="88" spans="1:5" x14ac:dyDescent="0.35">
      <c r="A88" s="24">
        <v>45313</v>
      </c>
      <c r="B88" s="37">
        <v>35</v>
      </c>
      <c r="C88" s="37">
        <v>1730</v>
      </c>
      <c r="D88" s="38">
        <v>-450</v>
      </c>
      <c r="E88" s="38">
        <v>-134</v>
      </c>
    </row>
    <row r="89" spans="1:5" x14ac:dyDescent="0.35">
      <c r="A89" s="24">
        <v>45314</v>
      </c>
      <c r="B89" s="37">
        <v>36</v>
      </c>
      <c r="C89" s="37">
        <v>1800</v>
      </c>
      <c r="D89" s="38">
        <v>-297</v>
      </c>
      <c r="E89" s="38">
        <v>-14</v>
      </c>
    </row>
    <row r="90" spans="1:5" x14ac:dyDescent="0.35">
      <c r="A90" s="24">
        <v>45315</v>
      </c>
      <c r="B90" s="37">
        <v>37</v>
      </c>
      <c r="C90" s="37">
        <v>1830</v>
      </c>
      <c r="D90" s="38">
        <v>-450</v>
      </c>
      <c r="E90" s="38">
        <v>-530</v>
      </c>
    </row>
    <row r="91" spans="1:5" x14ac:dyDescent="0.35">
      <c r="A91" s="24">
        <v>45316</v>
      </c>
      <c r="B91" s="37">
        <v>36</v>
      </c>
      <c r="C91" s="37">
        <v>1800</v>
      </c>
      <c r="D91" s="38">
        <v>88</v>
      </c>
      <c r="E91" s="38">
        <v>0</v>
      </c>
    </row>
    <row r="92" spans="1:5" x14ac:dyDescent="0.35">
      <c r="A92" s="24">
        <v>45317</v>
      </c>
      <c r="B92" s="37">
        <v>36</v>
      </c>
      <c r="C92" s="37">
        <v>1800</v>
      </c>
      <c r="D92" s="38">
        <v>-404</v>
      </c>
      <c r="E92" s="38">
        <v>-41</v>
      </c>
    </row>
    <row r="93" spans="1:5" x14ac:dyDescent="0.35">
      <c r="A93" s="24">
        <v>45318</v>
      </c>
      <c r="B93" s="37">
        <v>36</v>
      </c>
      <c r="C93" s="37">
        <v>1800</v>
      </c>
      <c r="D93" s="38">
        <v>-339</v>
      </c>
      <c r="E93" s="38">
        <v>-52</v>
      </c>
    </row>
    <row r="94" spans="1:5" x14ac:dyDescent="0.35">
      <c r="A94" s="24">
        <v>45319</v>
      </c>
      <c r="B94" s="37">
        <v>35</v>
      </c>
      <c r="C94" s="37">
        <v>1730</v>
      </c>
      <c r="D94" s="38">
        <v>-450</v>
      </c>
      <c r="E94" s="38">
        <v>-531</v>
      </c>
    </row>
    <row r="95" spans="1:5" x14ac:dyDescent="0.35">
      <c r="A95" s="24">
        <v>45320</v>
      </c>
      <c r="B95" s="38">
        <v>35</v>
      </c>
      <c r="C95" s="38">
        <v>1730</v>
      </c>
      <c r="D95" s="38">
        <v>-450</v>
      </c>
      <c r="E95" s="38">
        <v>-531</v>
      </c>
    </row>
    <row r="96" spans="1:5" x14ac:dyDescent="0.35">
      <c r="A96" s="24">
        <v>45321</v>
      </c>
      <c r="B96" s="38">
        <v>36</v>
      </c>
      <c r="C96" s="38">
        <v>1800</v>
      </c>
      <c r="D96" s="38">
        <v>-373</v>
      </c>
      <c r="E96" s="38">
        <v>-479</v>
      </c>
    </row>
    <row r="97" spans="1:5" x14ac:dyDescent="0.35">
      <c r="A97" s="24">
        <v>45322</v>
      </c>
      <c r="B97" s="38">
        <v>35</v>
      </c>
      <c r="C97" s="38">
        <v>1730</v>
      </c>
      <c r="D97" s="38">
        <v>-233</v>
      </c>
      <c r="E97" s="38">
        <v>-238</v>
      </c>
    </row>
    <row r="98" spans="1:5" x14ac:dyDescent="0.35">
      <c r="A98" s="24">
        <v>45323</v>
      </c>
      <c r="B98" s="38">
        <v>36</v>
      </c>
      <c r="C98" s="38">
        <v>1800</v>
      </c>
      <c r="D98" s="38">
        <v>-219</v>
      </c>
      <c r="E98" s="38">
        <v>-39</v>
      </c>
    </row>
    <row r="99" spans="1:5" x14ac:dyDescent="0.35">
      <c r="A99" s="24">
        <v>45324</v>
      </c>
      <c r="B99" s="38">
        <v>36</v>
      </c>
      <c r="C99" s="38">
        <v>1800</v>
      </c>
      <c r="D99" s="38">
        <v>-450</v>
      </c>
      <c r="E99" s="38">
        <v>-392</v>
      </c>
    </row>
    <row r="100" spans="1:5" x14ac:dyDescent="0.35">
      <c r="A100" s="24">
        <v>45325</v>
      </c>
      <c r="B100" s="38">
        <v>36</v>
      </c>
      <c r="C100" s="38">
        <v>1800</v>
      </c>
      <c r="D100" s="38">
        <v>-450</v>
      </c>
      <c r="E100" s="38">
        <v>-531</v>
      </c>
    </row>
    <row r="101" spans="1:5" x14ac:dyDescent="0.35">
      <c r="A101" s="24">
        <v>45326</v>
      </c>
      <c r="B101" s="38">
        <v>36</v>
      </c>
      <c r="C101" s="38">
        <v>1800</v>
      </c>
      <c r="D101" s="38">
        <v>-220</v>
      </c>
      <c r="E101" s="38">
        <v>-28</v>
      </c>
    </row>
    <row r="102" spans="1:5" x14ac:dyDescent="0.35">
      <c r="A102" s="24">
        <v>45327</v>
      </c>
      <c r="B102" s="38">
        <v>36</v>
      </c>
      <c r="C102" s="38">
        <v>1800</v>
      </c>
      <c r="D102" s="38">
        <v>-31</v>
      </c>
      <c r="E102" s="38">
        <v>0</v>
      </c>
    </row>
    <row r="103" spans="1:5" x14ac:dyDescent="0.35">
      <c r="A103" s="24">
        <v>45328</v>
      </c>
      <c r="B103" s="38">
        <v>37</v>
      </c>
      <c r="C103" s="38">
        <v>1830</v>
      </c>
      <c r="D103" s="38">
        <v>-450</v>
      </c>
      <c r="E103" s="38">
        <v>-531</v>
      </c>
    </row>
    <row r="104" spans="1:5" x14ac:dyDescent="0.35">
      <c r="A104" s="24">
        <v>45329</v>
      </c>
      <c r="B104" s="38">
        <v>36</v>
      </c>
      <c r="C104" s="38">
        <v>1800</v>
      </c>
      <c r="D104" s="38">
        <v>-451</v>
      </c>
      <c r="E104" s="38">
        <v>-531</v>
      </c>
    </row>
    <row r="105" spans="1:5" x14ac:dyDescent="0.35">
      <c r="A105" s="24">
        <v>45330</v>
      </c>
      <c r="B105" s="38">
        <v>36</v>
      </c>
      <c r="C105" s="38">
        <v>1800</v>
      </c>
      <c r="D105" s="38">
        <v>-452</v>
      </c>
      <c r="E105" s="38">
        <v>-531</v>
      </c>
    </row>
    <row r="106" spans="1:5" x14ac:dyDescent="0.35">
      <c r="A106" s="24">
        <v>45331</v>
      </c>
      <c r="B106" s="38">
        <v>37</v>
      </c>
      <c r="C106" s="38">
        <v>1830</v>
      </c>
      <c r="D106" s="38">
        <v>-452</v>
      </c>
      <c r="E106" s="38">
        <v>-531</v>
      </c>
    </row>
    <row r="107" spans="1:5" x14ac:dyDescent="0.35">
      <c r="A107" s="24">
        <v>45332</v>
      </c>
      <c r="B107" s="38">
        <v>37</v>
      </c>
      <c r="C107" s="38">
        <v>1830</v>
      </c>
      <c r="D107" s="38">
        <v>-450</v>
      </c>
      <c r="E107" s="38">
        <v>-531</v>
      </c>
    </row>
    <row r="108" spans="1:5" x14ac:dyDescent="0.35">
      <c r="A108" s="24">
        <v>45333</v>
      </c>
      <c r="B108" s="38">
        <v>37</v>
      </c>
      <c r="C108" s="38">
        <v>1830</v>
      </c>
      <c r="D108" s="38">
        <v>-376</v>
      </c>
      <c r="E108" s="38">
        <v>-502</v>
      </c>
    </row>
    <row r="109" spans="1:5" x14ac:dyDescent="0.35">
      <c r="A109" s="24">
        <v>45334</v>
      </c>
      <c r="B109" s="38">
        <v>37</v>
      </c>
      <c r="C109" s="38">
        <v>1830</v>
      </c>
      <c r="D109" s="38">
        <v>-154</v>
      </c>
      <c r="E109" s="38">
        <v>-211</v>
      </c>
    </row>
    <row r="110" spans="1:5" x14ac:dyDescent="0.35">
      <c r="A110" s="24">
        <v>45335</v>
      </c>
      <c r="B110" s="37">
        <v>37</v>
      </c>
      <c r="C110" s="37">
        <v>1830</v>
      </c>
      <c r="D110" s="38">
        <v>-450</v>
      </c>
      <c r="E110" s="38">
        <v>-531</v>
      </c>
    </row>
    <row r="111" spans="1:5" x14ac:dyDescent="0.35">
      <c r="A111" s="24">
        <v>45336</v>
      </c>
      <c r="B111" s="37">
        <v>37</v>
      </c>
      <c r="C111" s="37">
        <v>1830</v>
      </c>
      <c r="D111" s="38">
        <v>-266</v>
      </c>
      <c r="E111" s="38">
        <v>-531</v>
      </c>
    </row>
    <row r="112" spans="1:5" x14ac:dyDescent="0.35">
      <c r="A112" s="24">
        <v>45337</v>
      </c>
      <c r="B112" s="37">
        <v>37</v>
      </c>
      <c r="C112" s="37">
        <v>1830</v>
      </c>
      <c r="D112" s="38">
        <v>-451</v>
      </c>
      <c r="E112" s="38">
        <v>-531</v>
      </c>
    </row>
    <row r="113" spans="1:5" x14ac:dyDescent="0.35">
      <c r="A113" s="24">
        <v>45338</v>
      </c>
      <c r="B113" s="37">
        <v>37</v>
      </c>
      <c r="C113" s="37">
        <v>1830</v>
      </c>
      <c r="D113" s="38">
        <v>-451</v>
      </c>
      <c r="E113" s="38">
        <v>-531</v>
      </c>
    </row>
    <row r="114" spans="1:5" x14ac:dyDescent="0.35">
      <c r="A114" s="24">
        <v>45339</v>
      </c>
      <c r="B114" s="37">
        <v>37</v>
      </c>
      <c r="C114" s="37">
        <v>1830</v>
      </c>
      <c r="D114" s="38">
        <v>-450</v>
      </c>
      <c r="E114" s="38">
        <v>-531</v>
      </c>
    </row>
    <row r="115" spans="1:5" x14ac:dyDescent="0.35">
      <c r="A115" s="24">
        <v>45340</v>
      </c>
      <c r="B115" s="37">
        <v>37</v>
      </c>
      <c r="C115" s="37">
        <v>1830</v>
      </c>
      <c r="D115" s="38">
        <v>-233</v>
      </c>
      <c r="E115" s="38">
        <v>-531</v>
      </c>
    </row>
    <row r="116" spans="1:5" x14ac:dyDescent="0.35">
      <c r="A116" s="24">
        <v>45341</v>
      </c>
      <c r="B116" s="37">
        <v>37</v>
      </c>
      <c r="C116" s="37">
        <v>1830</v>
      </c>
      <c r="D116" s="38">
        <v>-451</v>
      </c>
      <c r="E116" s="38">
        <v>-531</v>
      </c>
    </row>
    <row r="117" spans="1:5" x14ac:dyDescent="0.35">
      <c r="A117" s="24">
        <v>45342</v>
      </c>
      <c r="B117" s="37">
        <v>37</v>
      </c>
      <c r="C117" s="37">
        <v>1830</v>
      </c>
      <c r="D117" s="38">
        <v>-451</v>
      </c>
      <c r="E117" s="38">
        <v>-531</v>
      </c>
    </row>
    <row r="118" spans="1:5" x14ac:dyDescent="0.35">
      <c r="A118" s="24">
        <v>45343</v>
      </c>
      <c r="B118" s="37">
        <v>37</v>
      </c>
      <c r="C118" s="37">
        <v>1830</v>
      </c>
      <c r="D118" s="38">
        <v>-450</v>
      </c>
      <c r="E118" s="38">
        <v>-531</v>
      </c>
    </row>
    <row r="119" spans="1:5" x14ac:dyDescent="0.35">
      <c r="A119" s="24">
        <v>45344</v>
      </c>
      <c r="B119" s="37">
        <v>37</v>
      </c>
      <c r="C119" s="37">
        <v>1830</v>
      </c>
      <c r="D119" s="38">
        <v>-450</v>
      </c>
      <c r="E119" s="38">
        <v>-531</v>
      </c>
    </row>
    <row r="120" spans="1:5" x14ac:dyDescent="0.35">
      <c r="A120" s="24">
        <v>45345</v>
      </c>
      <c r="B120" s="37">
        <v>37</v>
      </c>
      <c r="C120" s="37">
        <v>1830</v>
      </c>
      <c r="D120" s="38">
        <v>-450</v>
      </c>
      <c r="E120" s="38">
        <v>-230</v>
      </c>
    </row>
    <row r="121" spans="1:5" x14ac:dyDescent="0.35">
      <c r="A121" s="24">
        <v>45346</v>
      </c>
      <c r="B121" s="37">
        <v>37</v>
      </c>
      <c r="C121" s="37">
        <v>1830</v>
      </c>
      <c r="D121" s="38">
        <v>-452</v>
      </c>
      <c r="E121" s="38">
        <v>-531</v>
      </c>
    </row>
    <row r="122" spans="1:5" x14ac:dyDescent="0.35">
      <c r="A122" s="24">
        <v>45347</v>
      </c>
      <c r="B122" s="37">
        <v>37</v>
      </c>
      <c r="C122" s="37">
        <v>1830</v>
      </c>
      <c r="D122" s="38">
        <v>332</v>
      </c>
      <c r="E122" s="38">
        <v>219</v>
      </c>
    </row>
    <row r="123" spans="1:5" x14ac:dyDescent="0.35">
      <c r="A123" s="24">
        <v>45348</v>
      </c>
      <c r="B123" s="38">
        <v>37</v>
      </c>
      <c r="C123" s="38">
        <v>1830</v>
      </c>
      <c r="D123" s="38">
        <v>-451</v>
      </c>
      <c r="E123" s="38">
        <v>-531</v>
      </c>
    </row>
    <row r="124" spans="1:5" x14ac:dyDescent="0.35">
      <c r="A124" s="24">
        <v>45349</v>
      </c>
      <c r="B124" s="38">
        <v>37</v>
      </c>
      <c r="C124" s="38">
        <v>1830</v>
      </c>
      <c r="D124" s="38">
        <v>-452</v>
      </c>
      <c r="E124" s="38">
        <v>-531</v>
      </c>
    </row>
    <row r="125" spans="1:5" x14ac:dyDescent="0.35">
      <c r="A125" s="24">
        <v>45350</v>
      </c>
      <c r="B125" s="38">
        <v>37</v>
      </c>
      <c r="C125" s="38">
        <v>1830</v>
      </c>
      <c r="D125" s="38">
        <v>69</v>
      </c>
      <c r="E125" s="38">
        <v>0</v>
      </c>
    </row>
    <row r="126" spans="1:5" x14ac:dyDescent="0.35">
      <c r="A126" s="24">
        <v>45351</v>
      </c>
      <c r="B126" s="38">
        <v>37</v>
      </c>
      <c r="C126" s="38">
        <v>1830</v>
      </c>
      <c r="D126" s="38">
        <v>-450</v>
      </c>
      <c r="E126" s="38">
        <v>-531</v>
      </c>
    </row>
    <row r="127" spans="1:5" x14ac:dyDescent="0.35">
      <c r="A127" s="24">
        <v>45352</v>
      </c>
      <c r="B127" s="38">
        <v>37</v>
      </c>
      <c r="C127" s="38">
        <v>1830</v>
      </c>
      <c r="D127" s="38">
        <v>-4</v>
      </c>
      <c r="E127" s="38">
        <v>-127</v>
      </c>
    </row>
    <row r="128" spans="1:5" x14ac:dyDescent="0.35">
      <c r="A128" s="24">
        <v>45353</v>
      </c>
      <c r="B128" s="38">
        <v>37</v>
      </c>
      <c r="C128" s="38">
        <v>1830</v>
      </c>
      <c r="D128" s="38">
        <v>-451</v>
      </c>
      <c r="E128" s="38">
        <v>-373</v>
      </c>
    </row>
    <row r="129" spans="1:5" x14ac:dyDescent="0.35">
      <c r="A129" s="24">
        <v>45354</v>
      </c>
      <c r="B129" s="38">
        <v>38</v>
      </c>
      <c r="C129" s="38">
        <v>1900</v>
      </c>
      <c r="D129" s="38">
        <v>-452</v>
      </c>
      <c r="E129" s="38">
        <v>-531</v>
      </c>
    </row>
    <row r="130" spans="1:5" x14ac:dyDescent="0.35">
      <c r="A130" s="24">
        <v>45355</v>
      </c>
      <c r="B130" s="38">
        <v>37</v>
      </c>
      <c r="C130" s="38">
        <v>1830</v>
      </c>
      <c r="D130" s="38">
        <v>290</v>
      </c>
      <c r="E130" s="38">
        <v>0</v>
      </c>
    </row>
    <row r="131" spans="1:5" x14ac:dyDescent="0.35">
      <c r="A131" s="24">
        <v>45356</v>
      </c>
      <c r="B131" s="38">
        <v>38</v>
      </c>
      <c r="C131" s="38">
        <v>1900</v>
      </c>
      <c r="D131" s="38">
        <v>-452</v>
      </c>
      <c r="E131" s="38">
        <v>-531</v>
      </c>
    </row>
    <row r="132" spans="1:5" x14ac:dyDescent="0.35">
      <c r="A132" s="24">
        <v>45357</v>
      </c>
      <c r="B132" s="38">
        <v>38</v>
      </c>
      <c r="C132" s="38">
        <v>1900</v>
      </c>
      <c r="D132" s="38">
        <v>368</v>
      </c>
      <c r="E132" s="38">
        <v>99</v>
      </c>
    </row>
    <row r="133" spans="1:5" x14ac:dyDescent="0.35">
      <c r="A133" s="24">
        <v>45358</v>
      </c>
      <c r="B133" s="38">
        <v>37</v>
      </c>
      <c r="C133" s="38">
        <v>1830</v>
      </c>
      <c r="D133" s="38">
        <v>-358</v>
      </c>
      <c r="E133" s="38">
        <v>0</v>
      </c>
    </row>
    <row r="134" spans="1:5" x14ac:dyDescent="0.35">
      <c r="A134" s="24">
        <v>45359</v>
      </c>
      <c r="B134" s="37">
        <v>38</v>
      </c>
      <c r="C134" s="37">
        <v>1900</v>
      </c>
      <c r="D134" s="38">
        <v>-278</v>
      </c>
      <c r="E134" s="38">
        <v>0</v>
      </c>
    </row>
    <row r="135" spans="1:5" x14ac:dyDescent="0.35">
      <c r="A135" s="24">
        <v>45360</v>
      </c>
      <c r="B135" s="37">
        <v>38</v>
      </c>
      <c r="C135" s="37">
        <v>1900</v>
      </c>
      <c r="D135" s="38">
        <v>-450</v>
      </c>
      <c r="E135" s="38">
        <v>-531</v>
      </c>
    </row>
    <row r="136" spans="1:5" x14ac:dyDescent="0.35">
      <c r="A136" s="24">
        <v>45361</v>
      </c>
      <c r="B136" s="37">
        <v>36</v>
      </c>
      <c r="C136" s="37">
        <v>1800</v>
      </c>
      <c r="D136" s="38">
        <v>-450</v>
      </c>
      <c r="E136" s="38">
        <v>-531</v>
      </c>
    </row>
    <row r="137" spans="1:5" x14ac:dyDescent="0.35">
      <c r="A137" s="24">
        <v>45362</v>
      </c>
      <c r="B137" s="37">
        <v>37</v>
      </c>
      <c r="C137" s="37">
        <v>1830</v>
      </c>
      <c r="D137" s="38">
        <v>-278</v>
      </c>
      <c r="E137" s="38">
        <v>-531</v>
      </c>
    </row>
    <row r="138" spans="1:5" x14ac:dyDescent="0.35">
      <c r="A138" s="24">
        <v>45363</v>
      </c>
      <c r="B138" s="37">
        <v>37</v>
      </c>
      <c r="C138" s="37">
        <v>1830</v>
      </c>
      <c r="D138" s="38">
        <v>300</v>
      </c>
      <c r="E138" s="38">
        <v>309</v>
      </c>
    </row>
    <row r="139" spans="1:5" x14ac:dyDescent="0.35">
      <c r="A139" s="24">
        <v>45364</v>
      </c>
      <c r="B139" s="37">
        <v>39</v>
      </c>
      <c r="C139" s="37">
        <v>1930</v>
      </c>
      <c r="D139" s="38">
        <v>-450</v>
      </c>
      <c r="E139" s="38">
        <v>-531</v>
      </c>
    </row>
    <row r="140" spans="1:5" x14ac:dyDescent="0.35">
      <c r="A140" s="24">
        <v>45365</v>
      </c>
      <c r="B140" s="37">
        <v>37</v>
      </c>
      <c r="C140" s="37">
        <v>1830</v>
      </c>
      <c r="D140" s="38">
        <v>-86</v>
      </c>
      <c r="E140" s="38">
        <v>-478</v>
      </c>
    </row>
    <row r="141" spans="1:5" x14ac:dyDescent="0.35">
      <c r="A141" s="24">
        <v>45366</v>
      </c>
      <c r="B141" s="37">
        <v>38</v>
      </c>
      <c r="C141" s="37">
        <v>1900</v>
      </c>
      <c r="D141" s="38">
        <v>-452</v>
      </c>
      <c r="E141" s="38">
        <v>-531</v>
      </c>
    </row>
    <row r="142" spans="1:5" x14ac:dyDescent="0.35">
      <c r="A142" s="24">
        <v>45367</v>
      </c>
      <c r="B142" s="37">
        <v>38</v>
      </c>
      <c r="C142" s="37">
        <v>1900</v>
      </c>
      <c r="D142" s="38">
        <v>-290</v>
      </c>
      <c r="E142" s="38">
        <v>-150</v>
      </c>
    </row>
    <row r="143" spans="1:5" x14ac:dyDescent="0.35">
      <c r="A143" s="24">
        <v>45368</v>
      </c>
      <c r="B143" s="37">
        <v>38</v>
      </c>
      <c r="C143" s="37">
        <v>1900</v>
      </c>
      <c r="D143" s="38">
        <v>-290</v>
      </c>
      <c r="E143" s="38">
        <v>-434</v>
      </c>
    </row>
    <row r="144" spans="1:5" x14ac:dyDescent="0.35">
      <c r="A144" s="24">
        <v>45369</v>
      </c>
      <c r="B144" s="37">
        <v>39</v>
      </c>
      <c r="C144" s="37">
        <v>1930</v>
      </c>
      <c r="D144" s="38">
        <v>398</v>
      </c>
      <c r="E144" s="38">
        <v>226</v>
      </c>
    </row>
    <row r="145" spans="1:5" x14ac:dyDescent="0.35">
      <c r="A145" s="24">
        <v>45370</v>
      </c>
      <c r="B145" s="37">
        <v>39</v>
      </c>
      <c r="C145" s="37">
        <v>1930</v>
      </c>
      <c r="D145" s="38">
        <v>-452</v>
      </c>
      <c r="E145" s="38">
        <v>-531</v>
      </c>
    </row>
    <row r="146" spans="1:5" x14ac:dyDescent="0.35">
      <c r="A146" s="24">
        <v>45371</v>
      </c>
      <c r="B146" s="37">
        <v>38</v>
      </c>
      <c r="C146" s="37">
        <v>1900</v>
      </c>
      <c r="D146" s="38">
        <v>-451</v>
      </c>
      <c r="E146" s="38">
        <v>-531</v>
      </c>
    </row>
    <row r="147" spans="1:5" x14ac:dyDescent="0.35">
      <c r="A147" s="24">
        <v>45372</v>
      </c>
      <c r="B147" s="37">
        <v>39</v>
      </c>
      <c r="C147" s="37">
        <v>1930</v>
      </c>
      <c r="D147" s="38">
        <v>-450</v>
      </c>
      <c r="E147" s="38">
        <v>-519</v>
      </c>
    </row>
    <row r="148" spans="1:5" x14ac:dyDescent="0.35">
      <c r="A148" s="24">
        <v>45373</v>
      </c>
      <c r="B148" s="37">
        <v>39</v>
      </c>
      <c r="C148" s="37">
        <v>1930</v>
      </c>
      <c r="D148" s="38">
        <v>-290</v>
      </c>
      <c r="E148" s="38">
        <v>-105</v>
      </c>
    </row>
    <row r="149" spans="1:5" x14ac:dyDescent="0.35">
      <c r="A149" s="24">
        <v>45374</v>
      </c>
      <c r="B149" s="37">
        <v>38</v>
      </c>
      <c r="C149" s="37">
        <v>1900</v>
      </c>
      <c r="D149" s="38">
        <v>-450</v>
      </c>
      <c r="E149" s="38">
        <v>-198</v>
      </c>
    </row>
    <row r="150" spans="1:5" x14ac:dyDescent="0.35">
      <c r="A150" s="33">
        <v>45375</v>
      </c>
      <c r="B150" s="37">
        <v>39</v>
      </c>
      <c r="C150" s="37">
        <v>1930</v>
      </c>
      <c r="D150" s="38">
        <v>-299</v>
      </c>
      <c r="E150" s="38">
        <v>-89</v>
      </c>
    </row>
    <row r="151" spans="1:5" x14ac:dyDescent="0.35">
      <c r="A151" s="33">
        <v>45376</v>
      </c>
      <c r="B151" s="37">
        <v>39</v>
      </c>
      <c r="C151" s="37">
        <v>1930</v>
      </c>
      <c r="D151" s="38">
        <v>-451</v>
      </c>
      <c r="E151" s="38">
        <v>-531</v>
      </c>
    </row>
    <row r="152" spans="1:5" x14ac:dyDescent="0.35">
      <c r="A152" s="33">
        <v>45377</v>
      </c>
      <c r="B152" s="37">
        <v>39</v>
      </c>
      <c r="C152" s="37">
        <v>1930</v>
      </c>
      <c r="D152" s="38">
        <v>-369</v>
      </c>
      <c r="E152" s="38">
        <v>-408</v>
      </c>
    </row>
    <row r="153" spans="1:5" x14ac:dyDescent="0.35">
      <c r="A153" s="33">
        <v>45378</v>
      </c>
      <c r="B153" s="37">
        <v>39</v>
      </c>
      <c r="C153" s="37">
        <v>1930</v>
      </c>
      <c r="D153" s="38">
        <v>-449</v>
      </c>
      <c r="E153" s="38">
        <v>-473</v>
      </c>
    </row>
    <row r="154" spans="1:5" x14ac:dyDescent="0.35">
      <c r="A154" s="33">
        <v>45379</v>
      </c>
      <c r="B154" s="37">
        <v>39</v>
      </c>
      <c r="C154" s="37">
        <v>1930</v>
      </c>
      <c r="D154" s="38">
        <v>-452</v>
      </c>
      <c r="E154" s="38">
        <v>-531</v>
      </c>
    </row>
    <row r="155" spans="1:5" x14ac:dyDescent="0.35">
      <c r="A155" s="33">
        <v>45380</v>
      </c>
      <c r="B155" s="37">
        <v>39</v>
      </c>
      <c r="C155" s="37">
        <v>1930</v>
      </c>
      <c r="D155" s="38">
        <v>-452</v>
      </c>
      <c r="E155" s="38">
        <v>-531</v>
      </c>
    </row>
    <row r="156" spans="1:5" x14ac:dyDescent="0.35">
      <c r="A156" s="33">
        <v>45381</v>
      </c>
      <c r="B156" s="37">
        <v>39</v>
      </c>
      <c r="C156" s="37">
        <v>1930</v>
      </c>
      <c r="D156" s="38">
        <v>-191</v>
      </c>
      <c r="E156" s="38">
        <v>-11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7BC9-6032-420A-8B9B-BDFC1BA7BBC5}">
  <sheetPr>
    <tabColor theme="7"/>
  </sheetPr>
  <dimension ref="A1:I157"/>
  <sheetViews>
    <sheetView zoomScale="70" zoomScaleNormal="70" workbookViewId="0"/>
  </sheetViews>
  <sheetFormatPr defaultRowHeight="14" x14ac:dyDescent="0.3"/>
  <cols>
    <col min="1" max="1" width="12" style="41" customWidth="1"/>
    <col min="2" max="4" width="15.36328125" style="41" customWidth="1"/>
    <col min="5" max="5" width="21.36328125" style="41" customWidth="1"/>
    <col min="6" max="8" width="15.36328125" style="41" customWidth="1"/>
    <col min="9" max="16384" width="8.7265625" style="41"/>
  </cols>
  <sheetData>
    <row r="1" spans="1:9" s="58" customFormat="1" ht="18" x14ac:dyDescent="0.4">
      <c r="A1" s="53" t="s">
        <v>0</v>
      </c>
      <c r="B1" s="53" t="s">
        <v>1</v>
      </c>
      <c r="C1" s="53"/>
      <c r="E1" s="53"/>
      <c r="F1" s="53"/>
    </row>
    <row r="2" spans="1:9" x14ac:dyDescent="0.3">
      <c r="A2" s="39"/>
      <c r="B2" s="39"/>
      <c r="C2" s="39"/>
      <c r="D2" s="39"/>
      <c r="E2" s="39"/>
      <c r="F2" s="39"/>
      <c r="G2" s="39"/>
      <c r="H2" s="39"/>
    </row>
    <row r="3" spans="1:9" ht="70" x14ac:dyDescent="0.3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  <c r="F3" s="48" t="s">
        <v>7</v>
      </c>
      <c r="G3" s="48" t="s">
        <v>8</v>
      </c>
      <c r="H3" s="48" t="s">
        <v>9</v>
      </c>
    </row>
    <row r="4" spans="1:9" x14ac:dyDescent="0.3">
      <c r="A4" s="42">
        <v>45229</v>
      </c>
      <c r="B4" s="43">
        <v>39402</v>
      </c>
      <c r="C4" s="43">
        <v>1800</v>
      </c>
      <c r="D4" s="44">
        <v>41202</v>
      </c>
      <c r="E4" s="43"/>
      <c r="F4" s="44">
        <v>45942.087999999996</v>
      </c>
      <c r="G4" s="44">
        <v>39816</v>
      </c>
      <c r="H4" s="44">
        <v>6126.0879999999961</v>
      </c>
    </row>
    <row r="5" spans="1:9" x14ac:dyDescent="0.3">
      <c r="A5" s="42">
        <v>45230</v>
      </c>
      <c r="B5" s="43">
        <v>39494</v>
      </c>
      <c r="C5" s="43">
        <v>1800</v>
      </c>
      <c r="D5" s="44">
        <v>41294</v>
      </c>
      <c r="E5" s="43"/>
      <c r="F5" s="44">
        <v>46908.838000000003</v>
      </c>
      <c r="G5" s="44">
        <v>39607</v>
      </c>
      <c r="H5" s="44">
        <v>7301.8380000000034</v>
      </c>
      <c r="I5" s="45"/>
    </row>
    <row r="6" spans="1:9" x14ac:dyDescent="0.3">
      <c r="A6" s="42">
        <v>45231</v>
      </c>
      <c r="B6" s="43">
        <v>39652</v>
      </c>
      <c r="C6" s="43">
        <v>1800</v>
      </c>
      <c r="D6" s="44">
        <v>41452</v>
      </c>
      <c r="E6" s="43"/>
      <c r="F6" s="44">
        <v>52029.275999999998</v>
      </c>
      <c r="G6" s="44">
        <v>38935</v>
      </c>
      <c r="H6" s="44">
        <v>13094.275999999998</v>
      </c>
    </row>
    <row r="7" spans="1:9" x14ac:dyDescent="0.3">
      <c r="A7" s="42">
        <v>45232</v>
      </c>
      <c r="B7" s="43">
        <v>39679</v>
      </c>
      <c r="C7" s="43">
        <v>1800</v>
      </c>
      <c r="D7" s="44">
        <v>41479</v>
      </c>
      <c r="E7" s="43"/>
      <c r="F7" s="44">
        <v>51657.137999999999</v>
      </c>
      <c r="G7" s="44">
        <v>39531</v>
      </c>
      <c r="H7" s="44">
        <v>12126.137999999999</v>
      </c>
    </row>
    <row r="8" spans="1:9" x14ac:dyDescent="0.3">
      <c r="A8" s="42">
        <v>45233</v>
      </c>
      <c r="B8" s="43">
        <v>38593</v>
      </c>
      <c r="C8" s="43">
        <v>1800</v>
      </c>
      <c r="D8" s="44">
        <v>40393</v>
      </c>
      <c r="E8" s="43"/>
      <c r="F8" s="44">
        <v>50953.418000000005</v>
      </c>
      <c r="G8" s="44">
        <v>39679</v>
      </c>
      <c r="H8" s="44">
        <v>11274.418000000005</v>
      </c>
    </row>
    <row r="9" spans="1:9" x14ac:dyDescent="0.3">
      <c r="A9" s="42">
        <v>45234</v>
      </c>
      <c r="B9" s="43">
        <v>35631</v>
      </c>
      <c r="C9" s="43">
        <v>1800</v>
      </c>
      <c r="D9" s="44">
        <v>37431</v>
      </c>
      <c r="E9" s="43"/>
      <c r="F9" s="44">
        <v>44764.728000000003</v>
      </c>
      <c r="G9" s="44">
        <v>37377</v>
      </c>
      <c r="H9" s="44">
        <v>7387.7280000000028</v>
      </c>
    </row>
    <row r="10" spans="1:9" x14ac:dyDescent="0.3">
      <c r="A10" s="42">
        <v>45235</v>
      </c>
      <c r="B10" s="43">
        <v>36829.999999999993</v>
      </c>
      <c r="C10" s="43">
        <v>1800</v>
      </c>
      <c r="D10" s="44">
        <v>38629.999999999993</v>
      </c>
      <c r="E10" s="43"/>
      <c r="F10" s="44">
        <v>45419.030000000006</v>
      </c>
      <c r="G10" s="44">
        <v>38226</v>
      </c>
      <c r="H10" s="44">
        <v>7193.0300000000061</v>
      </c>
    </row>
    <row r="11" spans="1:9" x14ac:dyDescent="0.3">
      <c r="A11" s="42">
        <v>45236</v>
      </c>
      <c r="B11" s="43">
        <v>40500.999999999993</v>
      </c>
      <c r="C11" s="43">
        <v>1800</v>
      </c>
      <c r="D11" s="44">
        <v>42300.999999999993</v>
      </c>
      <c r="E11" s="43"/>
      <c r="F11" s="44">
        <v>51703.261999999995</v>
      </c>
      <c r="G11" s="44">
        <v>41154</v>
      </c>
      <c r="H11" s="44">
        <v>10549.261999999995</v>
      </c>
    </row>
    <row r="12" spans="1:9" x14ac:dyDescent="0.3">
      <c r="A12" s="42">
        <v>45237</v>
      </c>
      <c r="B12" s="43">
        <v>40601</v>
      </c>
      <c r="C12" s="43">
        <v>1800</v>
      </c>
      <c r="D12" s="44">
        <v>42401</v>
      </c>
      <c r="E12" s="43"/>
      <c r="F12" s="44">
        <v>49322.710000000006</v>
      </c>
      <c r="G12" s="44">
        <v>41539</v>
      </c>
      <c r="H12" s="44">
        <v>7783.7100000000064</v>
      </c>
    </row>
    <row r="13" spans="1:9" x14ac:dyDescent="0.3">
      <c r="A13" s="42">
        <v>45238</v>
      </c>
      <c r="B13" s="43">
        <v>40774.999999999993</v>
      </c>
      <c r="C13" s="43">
        <v>1800</v>
      </c>
      <c r="D13" s="44">
        <v>42574.999999999993</v>
      </c>
      <c r="E13" s="43"/>
      <c r="F13" s="44">
        <v>48362.006000000001</v>
      </c>
      <c r="G13" s="44">
        <v>40790</v>
      </c>
      <c r="H13" s="44">
        <v>7572.0060000000012</v>
      </c>
    </row>
    <row r="14" spans="1:9" x14ac:dyDescent="0.3">
      <c r="A14" s="42">
        <v>45239</v>
      </c>
      <c r="B14" s="43">
        <v>40598</v>
      </c>
      <c r="C14" s="43">
        <v>1800</v>
      </c>
      <c r="D14" s="44">
        <v>42398</v>
      </c>
      <c r="E14" s="43"/>
      <c r="F14" s="44">
        <v>47916.408000000003</v>
      </c>
      <c r="G14" s="44">
        <v>41418</v>
      </c>
      <c r="H14" s="44">
        <v>6498.4080000000031</v>
      </c>
    </row>
    <row r="15" spans="1:9" x14ac:dyDescent="0.3">
      <c r="A15" s="42">
        <v>45240</v>
      </c>
      <c r="B15" s="43">
        <v>39313</v>
      </c>
      <c r="C15" s="43">
        <v>1800</v>
      </c>
      <c r="D15" s="44">
        <v>41113</v>
      </c>
      <c r="E15" s="43"/>
      <c r="F15" s="44">
        <v>52759.555999999997</v>
      </c>
      <c r="G15" s="44">
        <v>41163</v>
      </c>
      <c r="H15" s="44">
        <v>11596.555999999997</v>
      </c>
    </row>
    <row r="16" spans="1:9" x14ac:dyDescent="0.3">
      <c r="A16" s="42">
        <v>45241</v>
      </c>
      <c r="B16" s="43">
        <v>36238.999999999993</v>
      </c>
      <c r="C16" s="43">
        <v>1800</v>
      </c>
      <c r="D16" s="44">
        <v>38038.999999999993</v>
      </c>
      <c r="E16" s="43"/>
      <c r="F16" s="44">
        <v>43967.644</v>
      </c>
      <c r="G16" s="44">
        <v>39171</v>
      </c>
      <c r="H16" s="44">
        <v>4796.6440000000002</v>
      </c>
    </row>
    <row r="17" spans="1:8" x14ac:dyDescent="0.3">
      <c r="A17" s="42">
        <v>45242</v>
      </c>
      <c r="B17" s="43">
        <v>37445</v>
      </c>
      <c r="C17" s="43">
        <v>1800</v>
      </c>
      <c r="D17" s="44">
        <v>39245</v>
      </c>
      <c r="E17" s="43"/>
      <c r="F17" s="44">
        <v>50112.887999999999</v>
      </c>
      <c r="G17" s="44">
        <v>40086</v>
      </c>
      <c r="H17" s="44">
        <v>10026.887999999999</v>
      </c>
    </row>
    <row r="18" spans="1:8" x14ac:dyDescent="0.3">
      <c r="A18" s="42">
        <v>45243</v>
      </c>
      <c r="B18" s="43">
        <v>41049.999999999993</v>
      </c>
      <c r="C18" s="43">
        <v>1800</v>
      </c>
      <c r="D18" s="44">
        <v>42849.999999999993</v>
      </c>
      <c r="E18" s="43"/>
      <c r="F18" s="44">
        <v>55091.716</v>
      </c>
      <c r="G18" s="44">
        <v>39790</v>
      </c>
      <c r="H18" s="44">
        <v>15301.716</v>
      </c>
    </row>
    <row r="19" spans="1:8" x14ac:dyDescent="0.3">
      <c r="A19" s="42">
        <v>45244</v>
      </c>
      <c r="B19" s="43">
        <v>41075</v>
      </c>
      <c r="C19" s="43">
        <v>1800</v>
      </c>
      <c r="D19" s="44">
        <v>42875</v>
      </c>
      <c r="E19" s="43"/>
      <c r="F19" s="44">
        <v>49372.225999999995</v>
      </c>
      <c r="G19" s="44">
        <v>41228</v>
      </c>
      <c r="H19" s="44">
        <v>8144.2259999999951</v>
      </c>
    </row>
    <row r="20" spans="1:8" x14ac:dyDescent="0.3">
      <c r="A20" s="42">
        <v>45245</v>
      </c>
      <c r="B20" s="43">
        <v>41194</v>
      </c>
      <c r="C20" s="43">
        <v>1800</v>
      </c>
      <c r="D20" s="44">
        <v>42994</v>
      </c>
      <c r="E20" s="43"/>
      <c r="F20" s="44">
        <v>47888.368000000002</v>
      </c>
      <c r="G20" s="44">
        <v>41949</v>
      </c>
      <c r="H20" s="44">
        <v>5939.3680000000022</v>
      </c>
    </row>
    <row r="21" spans="1:8" x14ac:dyDescent="0.3">
      <c r="A21" s="42">
        <v>45246</v>
      </c>
      <c r="B21" s="43">
        <v>41095</v>
      </c>
      <c r="C21" s="43">
        <v>1800</v>
      </c>
      <c r="D21" s="44">
        <v>42895</v>
      </c>
      <c r="E21" s="43"/>
      <c r="F21" s="44">
        <v>42096.275999999998</v>
      </c>
      <c r="G21" s="44">
        <v>42755</v>
      </c>
      <c r="H21" s="44">
        <v>-658.72400000000198</v>
      </c>
    </row>
    <row r="22" spans="1:8" x14ac:dyDescent="0.3">
      <c r="A22" s="42">
        <v>45247</v>
      </c>
      <c r="B22" s="43">
        <v>40081</v>
      </c>
      <c r="C22" s="43">
        <v>1800</v>
      </c>
      <c r="D22" s="44">
        <v>41881</v>
      </c>
      <c r="E22" s="43"/>
      <c r="F22" s="44">
        <v>43056.36</v>
      </c>
      <c r="G22" s="44">
        <v>41278</v>
      </c>
      <c r="H22" s="44">
        <v>1778.3600000000006</v>
      </c>
    </row>
    <row r="23" spans="1:8" x14ac:dyDescent="0.3">
      <c r="A23" s="42">
        <v>45248</v>
      </c>
      <c r="B23" s="43">
        <v>37198</v>
      </c>
      <c r="C23" s="43">
        <v>1800</v>
      </c>
      <c r="D23" s="44">
        <v>38998</v>
      </c>
      <c r="E23" s="43"/>
      <c r="F23" s="44">
        <v>48927.020000000004</v>
      </c>
      <c r="G23" s="44">
        <v>35259</v>
      </c>
      <c r="H23" s="44">
        <v>13668.020000000004</v>
      </c>
    </row>
    <row r="24" spans="1:8" x14ac:dyDescent="0.3">
      <c r="A24" s="42">
        <v>45249</v>
      </c>
      <c r="B24" s="43">
        <v>38502</v>
      </c>
      <c r="C24" s="43">
        <v>1800</v>
      </c>
      <c r="D24" s="44">
        <v>40302</v>
      </c>
      <c r="E24" s="43"/>
      <c r="F24" s="44">
        <v>47590.627999999997</v>
      </c>
      <c r="G24" s="44">
        <v>37556</v>
      </c>
      <c r="H24" s="44">
        <v>10034.627999999997</v>
      </c>
    </row>
    <row r="25" spans="1:8" x14ac:dyDescent="0.3">
      <c r="A25" s="42">
        <v>45250</v>
      </c>
      <c r="B25" s="43">
        <v>42216.999999999993</v>
      </c>
      <c r="C25" s="43">
        <v>1800</v>
      </c>
      <c r="D25" s="44">
        <v>44016.999999999993</v>
      </c>
      <c r="E25" s="43"/>
      <c r="F25" s="44">
        <v>48361.878000000004</v>
      </c>
      <c r="G25" s="44">
        <v>40368</v>
      </c>
      <c r="H25" s="44">
        <v>7993.8780000000042</v>
      </c>
    </row>
    <row r="26" spans="1:8" x14ac:dyDescent="0.3">
      <c r="A26" s="42">
        <v>45251</v>
      </c>
      <c r="B26" s="43">
        <v>42421</v>
      </c>
      <c r="C26" s="43">
        <v>1800</v>
      </c>
      <c r="D26" s="44">
        <v>44221</v>
      </c>
      <c r="E26" s="43"/>
      <c r="F26" s="44">
        <v>48842.6</v>
      </c>
      <c r="G26" s="44">
        <v>42820</v>
      </c>
      <c r="H26" s="44">
        <v>6022.5999999999985</v>
      </c>
    </row>
    <row r="27" spans="1:8" x14ac:dyDescent="0.3">
      <c r="A27" s="42">
        <v>45252</v>
      </c>
      <c r="B27" s="43">
        <v>42549.999999999993</v>
      </c>
      <c r="C27" s="43">
        <v>1800</v>
      </c>
      <c r="D27" s="44">
        <v>44349.999999999993</v>
      </c>
      <c r="E27" s="43"/>
      <c r="F27" s="44">
        <v>55447.614000000001</v>
      </c>
      <c r="G27" s="44">
        <v>40323</v>
      </c>
      <c r="H27" s="44">
        <v>15124.614000000001</v>
      </c>
    </row>
    <row r="28" spans="1:8" x14ac:dyDescent="0.3">
      <c r="A28" s="42">
        <v>45253</v>
      </c>
      <c r="B28" s="43">
        <v>42271</v>
      </c>
      <c r="C28" s="43">
        <v>1800</v>
      </c>
      <c r="D28" s="44">
        <v>44071</v>
      </c>
      <c r="E28" s="43"/>
      <c r="F28" s="44">
        <v>53688.126000000004</v>
      </c>
      <c r="G28" s="44">
        <v>38545</v>
      </c>
      <c r="H28" s="44">
        <v>15143.126000000004</v>
      </c>
    </row>
    <row r="29" spans="1:8" x14ac:dyDescent="0.3">
      <c r="A29" s="42">
        <v>45254</v>
      </c>
      <c r="B29" s="43">
        <v>40993</v>
      </c>
      <c r="C29" s="43">
        <v>1800</v>
      </c>
      <c r="D29" s="44">
        <v>42793</v>
      </c>
      <c r="E29" s="43"/>
      <c r="F29" s="44">
        <v>49864.201999999997</v>
      </c>
      <c r="G29" s="44">
        <v>40451</v>
      </c>
      <c r="H29" s="44">
        <v>9413.2019999999975</v>
      </c>
    </row>
    <row r="30" spans="1:8" x14ac:dyDescent="0.3">
      <c r="A30" s="42">
        <v>45255</v>
      </c>
      <c r="B30" s="43">
        <v>37829.999999999993</v>
      </c>
      <c r="C30" s="43">
        <v>1800</v>
      </c>
      <c r="D30" s="44">
        <v>39629.999999999993</v>
      </c>
      <c r="E30" s="43"/>
      <c r="F30" s="44">
        <v>46813.743999999999</v>
      </c>
      <c r="G30" s="44">
        <v>40534</v>
      </c>
      <c r="H30" s="44">
        <v>6279.7439999999988</v>
      </c>
    </row>
    <row r="31" spans="1:8" x14ac:dyDescent="0.3">
      <c r="A31" s="42">
        <v>45256</v>
      </c>
      <c r="B31" s="43">
        <v>38937</v>
      </c>
      <c r="C31" s="43">
        <v>1800</v>
      </c>
      <c r="D31" s="44">
        <v>40737</v>
      </c>
      <c r="E31" s="43"/>
      <c r="F31" s="44">
        <v>45954.057999999997</v>
      </c>
      <c r="G31" s="44">
        <v>41746</v>
      </c>
      <c r="H31" s="44">
        <v>4208.0579999999973</v>
      </c>
    </row>
    <row r="32" spans="1:8" x14ac:dyDescent="0.3">
      <c r="A32" s="42">
        <v>45257</v>
      </c>
      <c r="B32" s="43">
        <v>42459</v>
      </c>
      <c r="C32" s="43">
        <v>1800</v>
      </c>
      <c r="D32" s="44">
        <v>44259</v>
      </c>
      <c r="E32" s="43">
        <v>48200</v>
      </c>
      <c r="F32" s="44">
        <v>54425.347999999998</v>
      </c>
      <c r="G32" s="44">
        <v>43445</v>
      </c>
      <c r="H32" s="44">
        <v>10980.347999999998</v>
      </c>
    </row>
    <row r="33" spans="1:8" x14ac:dyDescent="0.3">
      <c r="A33" s="42">
        <v>45258</v>
      </c>
      <c r="B33" s="43">
        <v>42612</v>
      </c>
      <c r="C33" s="43">
        <v>1800</v>
      </c>
      <c r="D33" s="44">
        <v>44412</v>
      </c>
      <c r="E33" s="43">
        <v>48200</v>
      </c>
      <c r="F33" s="44">
        <v>51523.356</v>
      </c>
      <c r="G33" s="44">
        <v>44327</v>
      </c>
      <c r="H33" s="44">
        <v>7196.3559999999998</v>
      </c>
    </row>
    <row r="34" spans="1:8" x14ac:dyDescent="0.3">
      <c r="A34" s="42">
        <v>45259</v>
      </c>
      <c r="B34" s="43">
        <v>42768</v>
      </c>
      <c r="C34" s="43">
        <v>1800</v>
      </c>
      <c r="D34" s="44">
        <v>44568</v>
      </c>
      <c r="E34" s="43">
        <v>48200</v>
      </c>
      <c r="F34" s="44">
        <v>47873.184000000001</v>
      </c>
      <c r="G34" s="44">
        <v>45050</v>
      </c>
      <c r="H34" s="44">
        <v>2823.1840000000011</v>
      </c>
    </row>
    <row r="35" spans="1:8" x14ac:dyDescent="0.3">
      <c r="A35" s="42">
        <v>45260</v>
      </c>
      <c r="B35" s="43">
        <v>42646</v>
      </c>
      <c r="C35" s="43">
        <v>1800</v>
      </c>
      <c r="D35" s="44">
        <v>44446</v>
      </c>
      <c r="E35" s="43">
        <v>48200</v>
      </c>
      <c r="F35" s="44">
        <v>50717.163999999997</v>
      </c>
      <c r="G35" s="44">
        <v>46074</v>
      </c>
      <c r="H35" s="44">
        <v>4643.163999999997</v>
      </c>
    </row>
    <row r="36" spans="1:8" x14ac:dyDescent="0.3">
      <c r="A36" s="42">
        <v>45261</v>
      </c>
      <c r="B36" s="43">
        <v>41436</v>
      </c>
      <c r="C36" s="43">
        <v>1800</v>
      </c>
      <c r="D36" s="44">
        <v>43236</v>
      </c>
      <c r="E36" s="43">
        <v>48200</v>
      </c>
      <c r="F36" s="44">
        <v>46795.522000000004</v>
      </c>
      <c r="G36" s="44">
        <v>46286</v>
      </c>
      <c r="H36" s="44">
        <v>509.52200000000448</v>
      </c>
    </row>
    <row r="37" spans="1:8" x14ac:dyDescent="0.3">
      <c r="A37" s="42">
        <v>45262</v>
      </c>
      <c r="B37" s="43">
        <v>38418</v>
      </c>
      <c r="C37" s="43">
        <v>1800</v>
      </c>
      <c r="D37" s="44">
        <v>40218</v>
      </c>
      <c r="E37" s="43"/>
      <c r="F37" s="44">
        <v>44595.09</v>
      </c>
      <c r="G37" s="44">
        <v>43943</v>
      </c>
      <c r="H37" s="44">
        <v>652.08999999999651</v>
      </c>
    </row>
    <row r="38" spans="1:8" x14ac:dyDescent="0.3">
      <c r="A38" s="42">
        <v>45263</v>
      </c>
      <c r="B38" s="43">
        <v>39595.999999999993</v>
      </c>
      <c r="C38" s="43">
        <v>1800</v>
      </c>
      <c r="D38" s="44">
        <v>41395.999999999993</v>
      </c>
      <c r="E38" s="43"/>
      <c r="F38" s="44">
        <v>50053.632000000005</v>
      </c>
      <c r="G38" s="44">
        <v>44991</v>
      </c>
      <c r="H38" s="44">
        <v>5062.6320000000051</v>
      </c>
    </row>
    <row r="39" spans="1:8" x14ac:dyDescent="0.3">
      <c r="A39" s="42">
        <v>45264</v>
      </c>
      <c r="B39" s="43">
        <v>43133</v>
      </c>
      <c r="C39" s="43">
        <v>1800</v>
      </c>
      <c r="D39" s="44">
        <v>44933</v>
      </c>
      <c r="E39" s="43">
        <v>48200</v>
      </c>
      <c r="F39" s="44">
        <v>54218.908000000003</v>
      </c>
      <c r="G39" s="44">
        <v>45658</v>
      </c>
      <c r="H39" s="44">
        <v>8560.9080000000031</v>
      </c>
    </row>
    <row r="40" spans="1:8" x14ac:dyDescent="0.3">
      <c r="A40" s="42">
        <v>45265</v>
      </c>
      <c r="B40" s="43">
        <v>43197</v>
      </c>
      <c r="C40" s="43">
        <v>1800</v>
      </c>
      <c r="D40" s="44">
        <v>44997</v>
      </c>
      <c r="E40" s="43">
        <v>48200</v>
      </c>
      <c r="F40" s="44">
        <v>49993.168000000005</v>
      </c>
      <c r="G40" s="44">
        <v>45872</v>
      </c>
      <c r="H40" s="44">
        <v>4121.1680000000051</v>
      </c>
    </row>
    <row r="41" spans="1:8" x14ac:dyDescent="0.3">
      <c r="A41" s="42">
        <v>45266</v>
      </c>
      <c r="B41" s="43">
        <v>43281.999999999993</v>
      </c>
      <c r="C41" s="43">
        <v>1800</v>
      </c>
      <c r="D41" s="44">
        <v>45081.999999999993</v>
      </c>
      <c r="E41" s="43">
        <v>48200</v>
      </c>
      <c r="F41" s="44">
        <v>51509.308000000005</v>
      </c>
      <c r="G41" s="44">
        <v>45210</v>
      </c>
      <c r="H41" s="44">
        <v>6299.3080000000045</v>
      </c>
    </row>
    <row r="42" spans="1:8" x14ac:dyDescent="0.3">
      <c r="A42" s="42">
        <v>45267</v>
      </c>
      <c r="B42" s="43">
        <v>43126</v>
      </c>
      <c r="C42" s="43">
        <v>1800</v>
      </c>
      <c r="D42" s="44">
        <v>44926</v>
      </c>
      <c r="E42" s="43">
        <v>48200</v>
      </c>
      <c r="F42" s="44">
        <v>58869.704000000005</v>
      </c>
      <c r="G42" s="44">
        <v>44347</v>
      </c>
      <c r="H42" s="44">
        <v>14522.704000000005</v>
      </c>
    </row>
    <row r="43" spans="1:8" x14ac:dyDescent="0.3">
      <c r="A43" s="42">
        <v>45268</v>
      </c>
      <c r="B43" s="43">
        <v>41884</v>
      </c>
      <c r="C43" s="43">
        <v>1800</v>
      </c>
      <c r="D43" s="44">
        <v>43684</v>
      </c>
      <c r="E43" s="43">
        <v>48200</v>
      </c>
      <c r="F43" s="44">
        <v>57171.75</v>
      </c>
      <c r="G43" s="44">
        <v>42326</v>
      </c>
      <c r="H43" s="44">
        <v>14845.75</v>
      </c>
    </row>
    <row r="44" spans="1:8" x14ac:dyDescent="0.3">
      <c r="A44" s="42">
        <v>45269</v>
      </c>
      <c r="B44" s="43">
        <v>38799.999999999993</v>
      </c>
      <c r="C44" s="43">
        <v>1800</v>
      </c>
      <c r="D44" s="44">
        <v>40599.999999999993</v>
      </c>
      <c r="E44" s="43"/>
      <c r="F44" s="44">
        <v>53774.622000000003</v>
      </c>
      <c r="G44" s="44">
        <v>38510</v>
      </c>
      <c r="H44" s="44">
        <v>15264.622000000003</v>
      </c>
    </row>
    <row r="45" spans="1:8" x14ac:dyDescent="0.3">
      <c r="A45" s="42">
        <v>45270</v>
      </c>
      <c r="B45" s="43">
        <v>39960</v>
      </c>
      <c r="C45" s="43">
        <v>1800</v>
      </c>
      <c r="D45" s="44">
        <v>41760</v>
      </c>
      <c r="E45" s="43"/>
      <c r="F45" s="44">
        <v>52128.928</v>
      </c>
      <c r="G45" s="44">
        <v>40109</v>
      </c>
      <c r="H45" s="44">
        <v>12019.928</v>
      </c>
    </row>
    <row r="46" spans="1:8" x14ac:dyDescent="0.3">
      <c r="A46" s="42">
        <v>45271</v>
      </c>
      <c r="B46" s="43">
        <v>43511</v>
      </c>
      <c r="C46" s="43">
        <v>1800</v>
      </c>
      <c r="D46" s="44">
        <v>45311</v>
      </c>
      <c r="E46" s="43">
        <v>48200</v>
      </c>
      <c r="F46" s="44">
        <v>47611.380000000005</v>
      </c>
      <c r="G46" s="44">
        <v>43998</v>
      </c>
      <c r="H46" s="44">
        <v>3613.3800000000047</v>
      </c>
    </row>
    <row r="47" spans="1:8" x14ac:dyDescent="0.3">
      <c r="A47" s="42">
        <v>45272</v>
      </c>
      <c r="B47" s="43">
        <v>43597</v>
      </c>
      <c r="C47" s="43">
        <v>1800</v>
      </c>
      <c r="D47" s="44">
        <v>45397</v>
      </c>
      <c r="E47" s="43">
        <v>48200</v>
      </c>
      <c r="F47" s="44">
        <v>49458.457999999999</v>
      </c>
      <c r="G47" s="44">
        <v>42756</v>
      </c>
      <c r="H47" s="44">
        <v>6702.4579999999987</v>
      </c>
    </row>
    <row r="48" spans="1:8" x14ac:dyDescent="0.3">
      <c r="A48" s="42">
        <v>45273</v>
      </c>
      <c r="B48" s="43">
        <v>43697</v>
      </c>
      <c r="C48" s="43">
        <v>1800</v>
      </c>
      <c r="D48" s="44">
        <v>45497</v>
      </c>
      <c r="E48" s="43">
        <v>48200</v>
      </c>
      <c r="F48" s="44">
        <v>53775.360000000001</v>
      </c>
      <c r="G48" s="44">
        <v>44443</v>
      </c>
      <c r="H48" s="44">
        <v>9332.36</v>
      </c>
    </row>
    <row r="49" spans="1:8" x14ac:dyDescent="0.3">
      <c r="A49" s="42">
        <v>45274</v>
      </c>
      <c r="B49" s="43">
        <v>43530</v>
      </c>
      <c r="C49" s="43">
        <v>1800</v>
      </c>
      <c r="D49" s="44">
        <v>45330</v>
      </c>
      <c r="E49" s="43">
        <v>48200</v>
      </c>
      <c r="F49" s="44">
        <v>52983.64</v>
      </c>
      <c r="G49" s="44">
        <v>43621</v>
      </c>
      <c r="H49" s="44">
        <v>9362.64</v>
      </c>
    </row>
    <row r="50" spans="1:8" x14ac:dyDescent="0.3">
      <c r="A50" s="42">
        <v>45275</v>
      </c>
      <c r="B50" s="43">
        <v>42229</v>
      </c>
      <c r="C50" s="43">
        <v>1800</v>
      </c>
      <c r="D50" s="44">
        <v>44029</v>
      </c>
      <c r="E50" s="43">
        <v>48200</v>
      </c>
      <c r="F50" s="44">
        <v>57396.313999999998</v>
      </c>
      <c r="G50" s="44">
        <v>41141</v>
      </c>
      <c r="H50" s="44">
        <v>16255.313999999998</v>
      </c>
    </row>
    <row r="51" spans="1:8" x14ac:dyDescent="0.3">
      <c r="A51" s="42">
        <v>45276</v>
      </c>
      <c r="B51" s="43">
        <v>39118</v>
      </c>
      <c r="C51" s="43">
        <v>1800</v>
      </c>
      <c r="D51" s="44">
        <v>40918</v>
      </c>
      <c r="E51" s="43"/>
      <c r="F51" s="44">
        <v>55721.761999999995</v>
      </c>
      <c r="G51" s="44">
        <v>37165</v>
      </c>
      <c r="H51" s="44">
        <v>18556.761999999995</v>
      </c>
    </row>
    <row r="52" spans="1:8" x14ac:dyDescent="0.3">
      <c r="A52" s="42">
        <v>45277</v>
      </c>
      <c r="B52" s="43">
        <v>40252</v>
      </c>
      <c r="C52" s="43">
        <v>1800</v>
      </c>
      <c r="D52" s="44">
        <v>42052</v>
      </c>
      <c r="E52" s="43"/>
      <c r="F52" s="44">
        <v>56607.85</v>
      </c>
      <c r="G52" s="44">
        <v>37450</v>
      </c>
      <c r="H52" s="44">
        <v>19157.849999999999</v>
      </c>
    </row>
    <row r="53" spans="1:8" x14ac:dyDescent="0.3">
      <c r="A53" s="42">
        <v>45278</v>
      </c>
      <c r="B53" s="43">
        <v>43726</v>
      </c>
      <c r="C53" s="43">
        <v>1800</v>
      </c>
      <c r="D53" s="44">
        <v>45526</v>
      </c>
      <c r="E53" s="43"/>
      <c r="F53" s="44">
        <v>56947.876000000004</v>
      </c>
      <c r="G53" s="44">
        <v>40457</v>
      </c>
      <c r="H53" s="44">
        <v>16490.876000000004</v>
      </c>
    </row>
    <row r="54" spans="1:8" x14ac:dyDescent="0.3">
      <c r="A54" s="42">
        <v>45279</v>
      </c>
      <c r="B54" s="43">
        <v>43813</v>
      </c>
      <c r="C54" s="43">
        <v>1800</v>
      </c>
      <c r="D54" s="44">
        <v>45613</v>
      </c>
      <c r="E54" s="43"/>
      <c r="F54" s="44">
        <v>55388.53</v>
      </c>
      <c r="G54" s="44">
        <v>40831</v>
      </c>
      <c r="H54" s="44">
        <v>14557.529999999999</v>
      </c>
    </row>
    <row r="55" spans="1:8" x14ac:dyDescent="0.3">
      <c r="A55" s="42">
        <v>45280</v>
      </c>
      <c r="B55" s="43">
        <v>43850</v>
      </c>
      <c r="C55" s="43">
        <v>1800</v>
      </c>
      <c r="D55" s="44">
        <v>45650</v>
      </c>
      <c r="E55" s="43"/>
      <c r="F55" s="44">
        <v>55031.262000000002</v>
      </c>
      <c r="G55" s="44">
        <v>39833</v>
      </c>
      <c r="H55" s="44">
        <v>15198.262000000002</v>
      </c>
    </row>
    <row r="56" spans="1:8" x14ac:dyDescent="0.3">
      <c r="A56" s="42">
        <v>45281</v>
      </c>
      <c r="B56" s="43">
        <v>43616</v>
      </c>
      <c r="C56" s="43">
        <v>1800</v>
      </c>
      <c r="D56" s="44">
        <v>45416</v>
      </c>
      <c r="E56" s="43"/>
      <c r="F56" s="44">
        <v>53043.675999999999</v>
      </c>
      <c r="G56" s="44">
        <v>37543</v>
      </c>
      <c r="H56" s="44">
        <v>15500.675999999999</v>
      </c>
    </row>
    <row r="57" spans="1:8" x14ac:dyDescent="0.3">
      <c r="A57" s="42">
        <v>45282</v>
      </c>
      <c r="B57" s="43">
        <v>39136</v>
      </c>
      <c r="C57" s="43">
        <v>1800</v>
      </c>
      <c r="D57" s="44">
        <v>40936</v>
      </c>
      <c r="E57" s="43"/>
      <c r="F57" s="44">
        <v>54662.114000000001</v>
      </c>
      <c r="G57" s="44">
        <v>35835</v>
      </c>
      <c r="H57" s="44">
        <v>18827.114000000001</v>
      </c>
    </row>
    <row r="58" spans="1:8" x14ac:dyDescent="0.3">
      <c r="A58" s="42">
        <v>45283</v>
      </c>
      <c r="B58" s="43">
        <v>36119</v>
      </c>
      <c r="C58" s="43">
        <v>1800</v>
      </c>
      <c r="D58" s="44">
        <v>37919</v>
      </c>
      <c r="E58" s="43"/>
      <c r="F58" s="44">
        <v>55067.09</v>
      </c>
      <c r="G58" s="44">
        <v>34147</v>
      </c>
      <c r="H58" s="44">
        <v>20920.089999999997</v>
      </c>
    </row>
    <row r="59" spans="1:8" x14ac:dyDescent="0.3">
      <c r="A59" s="42">
        <v>45284</v>
      </c>
      <c r="B59" s="43">
        <v>34050</v>
      </c>
      <c r="C59" s="43">
        <v>1800</v>
      </c>
      <c r="D59" s="44">
        <v>35850</v>
      </c>
      <c r="E59" s="43"/>
      <c r="F59" s="44">
        <v>55848.994000000006</v>
      </c>
      <c r="G59" s="44">
        <v>32347</v>
      </c>
      <c r="H59" s="44">
        <v>23501.994000000006</v>
      </c>
    </row>
    <row r="60" spans="1:8" x14ac:dyDescent="0.3">
      <c r="A60" s="42">
        <v>45285</v>
      </c>
      <c r="B60" s="43">
        <v>30756</v>
      </c>
      <c r="C60" s="43">
        <v>1800</v>
      </c>
      <c r="D60" s="44">
        <v>32556</v>
      </c>
      <c r="E60" s="43"/>
      <c r="F60" s="44">
        <v>55330</v>
      </c>
      <c r="G60" s="44">
        <v>33142</v>
      </c>
      <c r="H60" s="44">
        <v>22188</v>
      </c>
    </row>
    <row r="61" spans="1:8" x14ac:dyDescent="0.3">
      <c r="A61" s="42">
        <v>45286</v>
      </c>
      <c r="B61" s="43">
        <v>30635</v>
      </c>
      <c r="C61" s="43">
        <v>1800</v>
      </c>
      <c r="D61" s="44">
        <v>32435</v>
      </c>
      <c r="E61" s="43"/>
      <c r="F61" s="44">
        <v>43445.978000000003</v>
      </c>
      <c r="G61" s="44">
        <v>33681</v>
      </c>
      <c r="H61" s="44">
        <v>9764.9780000000028</v>
      </c>
    </row>
    <row r="62" spans="1:8" x14ac:dyDescent="0.3">
      <c r="A62" s="42">
        <v>45287</v>
      </c>
      <c r="B62" s="43">
        <v>37355</v>
      </c>
      <c r="C62" s="43">
        <v>1800</v>
      </c>
      <c r="D62" s="44">
        <v>39155</v>
      </c>
      <c r="E62" s="43"/>
      <c r="F62" s="44">
        <v>56488.315999999999</v>
      </c>
      <c r="G62" s="44">
        <v>35388</v>
      </c>
      <c r="H62" s="44">
        <v>21100.315999999999</v>
      </c>
    </row>
    <row r="63" spans="1:8" x14ac:dyDescent="0.3">
      <c r="A63" s="42">
        <v>45288</v>
      </c>
      <c r="B63" s="43">
        <v>38212</v>
      </c>
      <c r="C63" s="43">
        <v>1800</v>
      </c>
      <c r="D63" s="44">
        <v>40012</v>
      </c>
      <c r="E63" s="43"/>
      <c r="F63" s="44">
        <v>57259.808000000005</v>
      </c>
      <c r="G63" s="44">
        <v>35056</v>
      </c>
      <c r="H63" s="44">
        <v>22203.808000000005</v>
      </c>
    </row>
    <row r="64" spans="1:8" x14ac:dyDescent="0.3">
      <c r="A64" s="42">
        <v>45289</v>
      </c>
      <c r="B64" s="43">
        <v>37748</v>
      </c>
      <c r="C64" s="43">
        <v>1800</v>
      </c>
      <c r="D64" s="44">
        <v>39548</v>
      </c>
      <c r="E64" s="43"/>
      <c r="F64" s="44">
        <v>54959.682000000001</v>
      </c>
      <c r="G64" s="44">
        <v>37146</v>
      </c>
      <c r="H64" s="44">
        <v>17813.682000000001</v>
      </c>
    </row>
    <row r="65" spans="1:8" x14ac:dyDescent="0.3">
      <c r="A65" s="42">
        <v>45290</v>
      </c>
      <c r="B65" s="43">
        <v>36004</v>
      </c>
      <c r="C65" s="43">
        <v>1800</v>
      </c>
      <c r="D65" s="44">
        <v>37804</v>
      </c>
      <c r="E65" s="43"/>
      <c r="F65" s="44">
        <v>56984.353999999999</v>
      </c>
      <c r="G65" s="44">
        <v>35782</v>
      </c>
      <c r="H65" s="44">
        <v>21202.353999999999</v>
      </c>
    </row>
    <row r="66" spans="1:8" x14ac:dyDescent="0.3">
      <c r="A66" s="42">
        <v>45291</v>
      </c>
      <c r="B66" s="43">
        <v>35759</v>
      </c>
      <c r="C66" s="43">
        <v>1800</v>
      </c>
      <c r="D66" s="44">
        <v>37559</v>
      </c>
      <c r="E66" s="43"/>
      <c r="F66" s="44">
        <v>53459.885999999999</v>
      </c>
      <c r="G66" s="44">
        <v>35840</v>
      </c>
      <c r="H66" s="44">
        <v>17619.885999999999</v>
      </c>
    </row>
    <row r="67" spans="1:8" x14ac:dyDescent="0.3">
      <c r="A67" s="42">
        <v>45292</v>
      </c>
      <c r="B67" s="43">
        <v>34292</v>
      </c>
      <c r="C67" s="43">
        <v>1800</v>
      </c>
      <c r="D67" s="44">
        <v>36092</v>
      </c>
      <c r="E67" s="43">
        <v>48200</v>
      </c>
      <c r="F67" s="44">
        <v>52445.847999999998</v>
      </c>
      <c r="G67" s="44">
        <v>37245</v>
      </c>
      <c r="H67" s="44">
        <v>15200.847999999998</v>
      </c>
    </row>
    <row r="68" spans="1:8" x14ac:dyDescent="0.3">
      <c r="A68" s="42">
        <v>45293</v>
      </c>
      <c r="B68" s="43">
        <v>42986</v>
      </c>
      <c r="C68" s="43">
        <v>1800</v>
      </c>
      <c r="D68" s="44">
        <v>44786</v>
      </c>
      <c r="E68" s="43">
        <v>48200</v>
      </c>
      <c r="F68" s="44">
        <v>53708.656000000003</v>
      </c>
      <c r="G68" s="44">
        <v>40799</v>
      </c>
      <c r="H68" s="44">
        <v>12909.656000000003</v>
      </c>
    </row>
    <row r="69" spans="1:8" x14ac:dyDescent="0.3">
      <c r="A69" s="42">
        <v>45294</v>
      </c>
      <c r="B69" s="43">
        <v>43791</v>
      </c>
      <c r="C69" s="43">
        <v>1800</v>
      </c>
      <c r="D69" s="44">
        <v>45591</v>
      </c>
      <c r="E69" s="43">
        <v>48200</v>
      </c>
      <c r="F69" s="44">
        <v>51187.773999999998</v>
      </c>
      <c r="G69" s="44">
        <v>41962</v>
      </c>
      <c r="H69" s="44">
        <v>9225.7739999999976</v>
      </c>
    </row>
    <row r="70" spans="1:8" x14ac:dyDescent="0.3">
      <c r="A70" s="42">
        <v>45295</v>
      </c>
      <c r="B70" s="43">
        <v>43649</v>
      </c>
      <c r="C70" s="43">
        <v>1800</v>
      </c>
      <c r="D70" s="44">
        <v>45449</v>
      </c>
      <c r="E70" s="43">
        <v>48200</v>
      </c>
      <c r="F70" s="44">
        <v>47566.080000000002</v>
      </c>
      <c r="G70" s="44">
        <v>42834</v>
      </c>
      <c r="H70" s="44">
        <v>4732.0800000000017</v>
      </c>
    </row>
    <row r="71" spans="1:8" x14ac:dyDescent="0.3">
      <c r="A71" s="42">
        <v>45296</v>
      </c>
      <c r="B71" s="43">
        <v>42283</v>
      </c>
      <c r="C71" s="43">
        <v>1800</v>
      </c>
      <c r="D71" s="44">
        <v>44083</v>
      </c>
      <c r="E71" s="43">
        <v>48200</v>
      </c>
      <c r="F71" s="44">
        <v>52292.480000000003</v>
      </c>
      <c r="G71" s="44">
        <v>42425</v>
      </c>
      <c r="H71" s="44">
        <v>9867.4800000000032</v>
      </c>
    </row>
    <row r="72" spans="1:8" x14ac:dyDescent="0.3">
      <c r="A72" s="42">
        <v>45297</v>
      </c>
      <c r="B72" s="43">
        <v>39105</v>
      </c>
      <c r="C72" s="43">
        <v>1800</v>
      </c>
      <c r="D72" s="44">
        <v>40905</v>
      </c>
      <c r="E72" s="43"/>
      <c r="F72" s="44">
        <v>48818.39</v>
      </c>
      <c r="G72" s="44">
        <v>40926</v>
      </c>
      <c r="H72" s="44">
        <v>7892.3899999999994</v>
      </c>
    </row>
    <row r="73" spans="1:8" x14ac:dyDescent="0.3">
      <c r="A73" s="42">
        <v>45298</v>
      </c>
      <c r="B73" s="43">
        <v>40192</v>
      </c>
      <c r="C73" s="43">
        <v>1800</v>
      </c>
      <c r="D73" s="44">
        <v>41992</v>
      </c>
      <c r="E73" s="43"/>
      <c r="F73" s="44">
        <v>49014.777999999998</v>
      </c>
      <c r="G73" s="44">
        <v>43554</v>
      </c>
      <c r="H73" s="44">
        <v>5460.7779999999984</v>
      </c>
    </row>
    <row r="74" spans="1:8" x14ac:dyDescent="0.3">
      <c r="A74" s="42">
        <v>45299</v>
      </c>
      <c r="B74" s="43">
        <v>43700.000000000007</v>
      </c>
      <c r="C74" s="43">
        <v>1800</v>
      </c>
      <c r="D74" s="44">
        <v>45500.000000000007</v>
      </c>
      <c r="E74" s="43">
        <v>48200</v>
      </c>
      <c r="F74" s="44">
        <v>54241.936000000002</v>
      </c>
      <c r="G74" s="44">
        <v>46164</v>
      </c>
      <c r="H74" s="44">
        <v>8077.9360000000015</v>
      </c>
    </row>
    <row r="75" spans="1:8" x14ac:dyDescent="0.3">
      <c r="A75" s="42">
        <v>45300</v>
      </c>
      <c r="B75" s="43">
        <v>43899.999999999993</v>
      </c>
      <c r="C75" s="43">
        <v>1800</v>
      </c>
      <c r="D75" s="44">
        <v>45699.999999999993</v>
      </c>
      <c r="E75" s="43">
        <v>48200</v>
      </c>
      <c r="F75" s="44">
        <v>55268.380000000005</v>
      </c>
      <c r="G75" s="44">
        <v>45961</v>
      </c>
      <c r="H75" s="44">
        <v>9307.3800000000047</v>
      </c>
    </row>
    <row r="76" spans="1:8" x14ac:dyDescent="0.3">
      <c r="A76" s="42">
        <v>45301</v>
      </c>
      <c r="B76" s="43">
        <v>44000</v>
      </c>
      <c r="C76" s="43">
        <v>1800</v>
      </c>
      <c r="D76" s="44">
        <v>45800</v>
      </c>
      <c r="E76" s="43">
        <v>48200</v>
      </c>
      <c r="F76" s="44">
        <v>53286.236000000004</v>
      </c>
      <c r="G76" s="44">
        <v>45191</v>
      </c>
      <c r="H76" s="44">
        <v>8095.2360000000044</v>
      </c>
    </row>
    <row r="77" spans="1:8" x14ac:dyDescent="0.3">
      <c r="A77" s="42">
        <v>45302</v>
      </c>
      <c r="B77" s="43">
        <v>44100</v>
      </c>
      <c r="C77" s="43">
        <v>1800</v>
      </c>
      <c r="D77" s="44">
        <v>45900</v>
      </c>
      <c r="E77" s="43">
        <v>48200</v>
      </c>
      <c r="F77" s="44">
        <v>53359.394</v>
      </c>
      <c r="G77" s="44">
        <v>44476</v>
      </c>
      <c r="H77" s="44">
        <v>8883.3940000000002</v>
      </c>
    </row>
    <row r="78" spans="1:8" x14ac:dyDescent="0.3">
      <c r="A78" s="42">
        <v>45303</v>
      </c>
      <c r="B78" s="43">
        <v>41711</v>
      </c>
      <c r="C78" s="43">
        <v>1800</v>
      </c>
      <c r="D78" s="44">
        <v>43511</v>
      </c>
      <c r="E78" s="43">
        <v>48200</v>
      </c>
      <c r="F78" s="44">
        <v>48547.886000000006</v>
      </c>
      <c r="G78" s="44">
        <v>44771</v>
      </c>
      <c r="H78" s="44">
        <v>3776.8860000000059</v>
      </c>
    </row>
    <row r="79" spans="1:8" x14ac:dyDescent="0.3">
      <c r="A79" s="42">
        <v>45304</v>
      </c>
      <c r="B79" s="43">
        <v>38635</v>
      </c>
      <c r="C79" s="43">
        <v>1800</v>
      </c>
      <c r="D79" s="44">
        <v>40435</v>
      </c>
      <c r="E79" s="43"/>
      <c r="F79" s="44">
        <v>48199.392</v>
      </c>
      <c r="G79" s="44">
        <v>42254</v>
      </c>
      <c r="H79" s="44">
        <v>5945.3919999999998</v>
      </c>
    </row>
    <row r="80" spans="1:8" x14ac:dyDescent="0.3">
      <c r="A80" s="42">
        <v>45305</v>
      </c>
      <c r="B80" s="43">
        <v>39794</v>
      </c>
      <c r="C80" s="43">
        <v>1800</v>
      </c>
      <c r="D80" s="44">
        <v>41594</v>
      </c>
      <c r="E80" s="43"/>
      <c r="F80" s="44">
        <v>55004.162000000004</v>
      </c>
      <c r="G80" s="44">
        <v>43217</v>
      </c>
      <c r="H80" s="44">
        <v>11787.162000000004</v>
      </c>
    </row>
    <row r="81" spans="1:8" x14ac:dyDescent="0.3">
      <c r="A81" s="42">
        <v>45306</v>
      </c>
      <c r="B81" s="43">
        <v>43600</v>
      </c>
      <c r="C81" s="43">
        <v>1800</v>
      </c>
      <c r="D81" s="44">
        <v>45400</v>
      </c>
      <c r="E81" s="43">
        <v>48200</v>
      </c>
      <c r="F81" s="44">
        <v>55184.415999999997</v>
      </c>
      <c r="G81" s="44">
        <v>47602</v>
      </c>
      <c r="H81" s="44">
        <v>7582.4159999999974</v>
      </c>
    </row>
    <row r="82" spans="1:8" x14ac:dyDescent="0.3">
      <c r="A82" s="42">
        <v>45307</v>
      </c>
      <c r="B82" s="43">
        <v>43800</v>
      </c>
      <c r="C82" s="43">
        <v>1800</v>
      </c>
      <c r="D82" s="44">
        <v>45600</v>
      </c>
      <c r="E82" s="43">
        <v>48200</v>
      </c>
      <c r="F82" s="44">
        <v>56769.881999999998</v>
      </c>
      <c r="G82" s="44">
        <v>46200</v>
      </c>
      <c r="H82" s="44">
        <v>10569.881999999998</v>
      </c>
    </row>
    <row r="83" spans="1:8" x14ac:dyDescent="0.3">
      <c r="A83" s="42">
        <v>45308</v>
      </c>
      <c r="B83" s="43">
        <v>44100.000000000007</v>
      </c>
      <c r="C83" s="43">
        <v>1800</v>
      </c>
      <c r="D83" s="44">
        <v>45900.000000000007</v>
      </c>
      <c r="E83" s="43">
        <v>48200</v>
      </c>
      <c r="F83" s="44">
        <v>51890.923999999999</v>
      </c>
      <c r="G83" s="44">
        <v>47168</v>
      </c>
      <c r="H83" s="44">
        <v>4722.9239999999991</v>
      </c>
    </row>
    <row r="84" spans="1:8" x14ac:dyDescent="0.3">
      <c r="A84" s="42">
        <v>45309</v>
      </c>
      <c r="B84" s="43">
        <v>43900</v>
      </c>
      <c r="C84" s="43">
        <v>1800</v>
      </c>
      <c r="D84" s="44">
        <v>45700</v>
      </c>
      <c r="E84" s="43">
        <v>48200</v>
      </c>
      <c r="F84" s="44">
        <v>55738.656000000003</v>
      </c>
      <c r="G84" s="44">
        <v>47361</v>
      </c>
      <c r="H84" s="44">
        <v>8377.6560000000027</v>
      </c>
    </row>
    <row r="85" spans="1:8" x14ac:dyDescent="0.3">
      <c r="A85" s="42">
        <v>45310</v>
      </c>
      <c r="B85" s="43">
        <v>43100</v>
      </c>
      <c r="C85" s="43">
        <v>1800</v>
      </c>
      <c r="D85" s="44">
        <v>44900</v>
      </c>
      <c r="E85" s="43">
        <v>48200</v>
      </c>
      <c r="F85" s="44">
        <v>56485.311999999998</v>
      </c>
      <c r="G85" s="44">
        <v>44947</v>
      </c>
      <c r="H85" s="44">
        <v>11538.311999999998</v>
      </c>
    </row>
    <row r="86" spans="1:8" x14ac:dyDescent="0.3">
      <c r="A86" s="42">
        <v>45311</v>
      </c>
      <c r="B86" s="43">
        <v>39087</v>
      </c>
      <c r="C86" s="43">
        <v>1800</v>
      </c>
      <c r="D86" s="44">
        <v>40887</v>
      </c>
      <c r="E86" s="43"/>
      <c r="F86" s="44">
        <v>53273.072</v>
      </c>
      <c r="G86" s="44">
        <v>39971</v>
      </c>
      <c r="H86" s="44">
        <v>13302.072</v>
      </c>
    </row>
    <row r="87" spans="1:8" x14ac:dyDescent="0.3">
      <c r="A87" s="42">
        <v>45312</v>
      </c>
      <c r="B87" s="43">
        <v>40260</v>
      </c>
      <c r="C87" s="43">
        <v>1800</v>
      </c>
      <c r="D87" s="44">
        <v>42060</v>
      </c>
      <c r="E87" s="43"/>
      <c r="F87" s="44">
        <v>49909.49</v>
      </c>
      <c r="G87" s="44">
        <v>39513</v>
      </c>
      <c r="H87" s="44">
        <v>10396.489999999998</v>
      </c>
    </row>
    <row r="88" spans="1:8" x14ac:dyDescent="0.3">
      <c r="A88" s="42">
        <v>45313</v>
      </c>
      <c r="B88" s="43">
        <v>43789</v>
      </c>
      <c r="C88" s="43">
        <v>1800</v>
      </c>
      <c r="D88" s="44">
        <v>45589</v>
      </c>
      <c r="E88" s="43">
        <v>48200</v>
      </c>
      <c r="F88" s="44">
        <v>51817.131999999998</v>
      </c>
      <c r="G88" s="44">
        <v>41303</v>
      </c>
      <c r="H88" s="44">
        <v>10514.131999999998</v>
      </c>
    </row>
    <row r="89" spans="1:8" x14ac:dyDescent="0.3">
      <c r="A89" s="42">
        <v>45314</v>
      </c>
      <c r="B89" s="43">
        <v>43762</v>
      </c>
      <c r="C89" s="43">
        <v>1800</v>
      </c>
      <c r="D89" s="44">
        <v>45562</v>
      </c>
      <c r="E89" s="43">
        <v>48200</v>
      </c>
      <c r="F89" s="44">
        <v>51613.99</v>
      </c>
      <c r="G89" s="44">
        <v>41127</v>
      </c>
      <c r="H89" s="44">
        <v>10486.989999999998</v>
      </c>
    </row>
    <row r="90" spans="1:8" x14ac:dyDescent="0.3">
      <c r="A90" s="42">
        <v>45315</v>
      </c>
      <c r="B90" s="43">
        <v>43706</v>
      </c>
      <c r="C90" s="43">
        <v>1800</v>
      </c>
      <c r="D90" s="44">
        <v>45506</v>
      </c>
      <c r="E90" s="43">
        <v>48200</v>
      </c>
      <c r="F90" s="44">
        <v>49252.707999999999</v>
      </c>
      <c r="G90" s="44">
        <v>42710</v>
      </c>
      <c r="H90" s="44">
        <v>6542.7079999999987</v>
      </c>
    </row>
    <row r="91" spans="1:8" x14ac:dyDescent="0.3">
      <c r="A91" s="42">
        <v>45316</v>
      </c>
      <c r="B91" s="43">
        <v>43378</v>
      </c>
      <c r="C91" s="43">
        <v>1800</v>
      </c>
      <c r="D91" s="44">
        <v>45178</v>
      </c>
      <c r="E91" s="43">
        <v>48200</v>
      </c>
      <c r="F91" s="44">
        <v>53399.101999999999</v>
      </c>
      <c r="G91" s="44">
        <v>40306</v>
      </c>
      <c r="H91" s="44">
        <v>13093.101999999999</v>
      </c>
    </row>
    <row r="92" spans="1:8" x14ac:dyDescent="0.3">
      <c r="A92" s="42">
        <v>45317</v>
      </c>
      <c r="B92" s="43">
        <v>42018</v>
      </c>
      <c r="C92" s="43">
        <v>1800</v>
      </c>
      <c r="D92" s="44">
        <v>43818</v>
      </c>
      <c r="E92" s="43">
        <v>48200</v>
      </c>
      <c r="F92" s="44">
        <v>52048.683999999994</v>
      </c>
      <c r="G92" s="44">
        <v>40172</v>
      </c>
      <c r="H92" s="44">
        <v>11876.683999999994</v>
      </c>
    </row>
    <row r="93" spans="1:8" x14ac:dyDescent="0.3">
      <c r="A93" s="42">
        <v>45318</v>
      </c>
      <c r="B93" s="43">
        <v>38938</v>
      </c>
      <c r="C93" s="43">
        <v>1800</v>
      </c>
      <c r="D93" s="44">
        <v>40738</v>
      </c>
      <c r="E93" s="43"/>
      <c r="F93" s="44">
        <v>50746.065999999999</v>
      </c>
      <c r="G93" s="44">
        <v>38994</v>
      </c>
      <c r="H93" s="44">
        <v>11752.065999999999</v>
      </c>
    </row>
    <row r="94" spans="1:8" x14ac:dyDescent="0.3">
      <c r="A94" s="42">
        <v>45319</v>
      </c>
      <c r="B94" s="43">
        <v>39955</v>
      </c>
      <c r="C94" s="43">
        <v>1800</v>
      </c>
      <c r="D94" s="44">
        <v>41755</v>
      </c>
      <c r="E94" s="43"/>
      <c r="F94" s="44">
        <v>53025.301999999996</v>
      </c>
      <c r="G94" s="44">
        <v>38915</v>
      </c>
      <c r="H94" s="44">
        <v>14110.301999999996</v>
      </c>
    </row>
    <row r="95" spans="1:8" x14ac:dyDescent="0.3">
      <c r="A95" s="42">
        <v>45320</v>
      </c>
      <c r="B95" s="43">
        <v>43444</v>
      </c>
      <c r="C95" s="43">
        <v>1800</v>
      </c>
      <c r="D95" s="44">
        <v>45244</v>
      </c>
      <c r="E95" s="43">
        <v>48200</v>
      </c>
      <c r="F95" s="44">
        <v>49552.639999999999</v>
      </c>
      <c r="G95" s="44">
        <v>42075</v>
      </c>
      <c r="H95" s="44">
        <v>7477.6399999999994</v>
      </c>
    </row>
    <row r="96" spans="1:8" x14ac:dyDescent="0.3">
      <c r="A96" s="42">
        <v>45321</v>
      </c>
      <c r="B96" s="43">
        <v>43429</v>
      </c>
      <c r="C96" s="43">
        <v>1800</v>
      </c>
      <c r="D96" s="44">
        <v>45229</v>
      </c>
      <c r="E96" s="43">
        <v>48200</v>
      </c>
      <c r="F96" s="44">
        <v>46945.088000000003</v>
      </c>
      <c r="G96" s="44">
        <v>42710</v>
      </c>
      <c r="H96" s="44">
        <v>4235.0880000000034</v>
      </c>
    </row>
    <row r="97" spans="1:8" x14ac:dyDescent="0.3">
      <c r="A97" s="42">
        <v>45322</v>
      </c>
      <c r="B97" s="43">
        <v>43409</v>
      </c>
      <c r="C97" s="43">
        <v>1800</v>
      </c>
      <c r="D97" s="44">
        <v>45209</v>
      </c>
      <c r="E97" s="43">
        <v>48200</v>
      </c>
      <c r="F97" s="44">
        <v>57691.87</v>
      </c>
      <c r="G97" s="44">
        <v>40891</v>
      </c>
      <c r="H97" s="44">
        <v>16800.870000000003</v>
      </c>
    </row>
    <row r="98" spans="1:8" x14ac:dyDescent="0.3">
      <c r="A98" s="42">
        <v>45323</v>
      </c>
      <c r="B98" s="43">
        <v>42991</v>
      </c>
      <c r="C98" s="43">
        <v>1800</v>
      </c>
      <c r="D98" s="44">
        <v>44791</v>
      </c>
      <c r="E98" s="43">
        <v>48200</v>
      </c>
      <c r="F98" s="44">
        <v>54471.092000000004</v>
      </c>
      <c r="G98" s="44">
        <v>41757</v>
      </c>
      <c r="H98" s="44">
        <v>12714.092000000004</v>
      </c>
    </row>
    <row r="99" spans="1:8" x14ac:dyDescent="0.3">
      <c r="A99" s="42">
        <v>45324</v>
      </c>
      <c r="B99" s="43">
        <v>41533</v>
      </c>
      <c r="C99" s="43">
        <v>1800</v>
      </c>
      <c r="D99" s="44">
        <v>43333</v>
      </c>
      <c r="E99" s="43">
        <v>48200</v>
      </c>
      <c r="F99" s="44">
        <v>54609.94</v>
      </c>
      <c r="G99" s="44">
        <v>38092</v>
      </c>
      <c r="H99" s="44">
        <v>16517.940000000002</v>
      </c>
    </row>
    <row r="100" spans="1:8" x14ac:dyDescent="0.3">
      <c r="A100" s="42">
        <v>45325</v>
      </c>
      <c r="B100" s="43">
        <v>38277</v>
      </c>
      <c r="C100" s="43">
        <v>1800</v>
      </c>
      <c r="D100" s="44">
        <v>40077</v>
      </c>
      <c r="E100" s="43"/>
      <c r="F100" s="44">
        <v>52728.191999999995</v>
      </c>
      <c r="G100" s="44">
        <v>36482</v>
      </c>
      <c r="H100" s="44">
        <v>16246.191999999995</v>
      </c>
    </row>
    <row r="101" spans="1:8" x14ac:dyDescent="0.3">
      <c r="A101" s="42">
        <v>45326</v>
      </c>
      <c r="B101" s="43">
        <v>39285</v>
      </c>
      <c r="C101" s="43">
        <v>1800</v>
      </c>
      <c r="D101" s="44">
        <v>41085</v>
      </c>
      <c r="E101" s="43"/>
      <c r="F101" s="44">
        <v>53617.952000000005</v>
      </c>
      <c r="G101" s="44">
        <v>36181</v>
      </c>
      <c r="H101" s="44">
        <v>17436.952000000005</v>
      </c>
    </row>
    <row r="102" spans="1:8" x14ac:dyDescent="0.3">
      <c r="A102" s="42">
        <v>45327</v>
      </c>
      <c r="B102" s="43">
        <v>42750</v>
      </c>
      <c r="C102" s="43">
        <v>1800</v>
      </c>
      <c r="D102" s="44">
        <v>44550</v>
      </c>
      <c r="E102" s="43"/>
      <c r="F102" s="44">
        <v>55710.576000000001</v>
      </c>
      <c r="G102" s="44">
        <v>39525</v>
      </c>
      <c r="H102" s="44">
        <v>16185.576000000001</v>
      </c>
    </row>
    <row r="103" spans="1:8" x14ac:dyDescent="0.3">
      <c r="A103" s="42">
        <v>45328</v>
      </c>
      <c r="B103" s="43">
        <v>42730</v>
      </c>
      <c r="C103" s="43">
        <v>1800</v>
      </c>
      <c r="D103" s="44">
        <v>44530</v>
      </c>
      <c r="E103" s="43"/>
      <c r="F103" s="44">
        <v>50301.538</v>
      </c>
      <c r="G103" s="44">
        <v>40267</v>
      </c>
      <c r="H103" s="44">
        <v>10034.538</v>
      </c>
    </row>
    <row r="104" spans="1:8" x14ac:dyDescent="0.3">
      <c r="A104" s="42">
        <v>45329</v>
      </c>
      <c r="B104" s="43">
        <v>42775</v>
      </c>
      <c r="C104" s="43">
        <v>1800</v>
      </c>
      <c r="D104" s="44">
        <v>44575</v>
      </c>
      <c r="E104" s="43"/>
      <c r="F104" s="44">
        <v>45959.142</v>
      </c>
      <c r="G104" s="44">
        <v>43616</v>
      </c>
      <c r="H104" s="44">
        <v>2343.1419999999998</v>
      </c>
    </row>
    <row r="105" spans="1:8" x14ac:dyDescent="0.3">
      <c r="A105" s="42">
        <v>45330</v>
      </c>
      <c r="B105" s="43">
        <v>42529</v>
      </c>
      <c r="C105" s="43">
        <v>1800</v>
      </c>
      <c r="D105" s="44">
        <v>44329</v>
      </c>
      <c r="E105" s="43"/>
      <c r="F105" s="44">
        <v>55891.42</v>
      </c>
      <c r="G105" s="44">
        <v>42896</v>
      </c>
      <c r="H105" s="44">
        <v>12995.419999999998</v>
      </c>
    </row>
    <row r="106" spans="1:8" x14ac:dyDescent="0.3">
      <c r="A106" s="42">
        <v>45331</v>
      </c>
      <c r="B106" s="43">
        <v>41237</v>
      </c>
      <c r="C106" s="43">
        <v>1800</v>
      </c>
      <c r="D106" s="44">
        <v>43037</v>
      </c>
      <c r="E106" s="43"/>
      <c r="F106" s="44">
        <v>52946.606</v>
      </c>
      <c r="G106" s="44">
        <v>40978</v>
      </c>
      <c r="H106" s="44">
        <v>11968.606</v>
      </c>
    </row>
    <row r="107" spans="1:8" x14ac:dyDescent="0.3">
      <c r="A107" s="42">
        <v>45332</v>
      </c>
      <c r="B107" s="43">
        <v>38057</v>
      </c>
      <c r="C107" s="43">
        <v>1800</v>
      </c>
      <c r="D107" s="44">
        <v>39857</v>
      </c>
      <c r="E107" s="43"/>
      <c r="F107" s="44">
        <v>45309.414000000004</v>
      </c>
      <c r="G107" s="44">
        <v>38797</v>
      </c>
      <c r="H107" s="44">
        <v>6512.4140000000043</v>
      </c>
    </row>
    <row r="108" spans="1:8" x14ac:dyDescent="0.3">
      <c r="A108" s="42">
        <v>45333</v>
      </c>
      <c r="B108" s="43">
        <v>39051</v>
      </c>
      <c r="C108" s="43">
        <v>1800</v>
      </c>
      <c r="D108" s="44">
        <v>40851</v>
      </c>
      <c r="E108" s="43"/>
      <c r="F108" s="44">
        <v>47585.850000000006</v>
      </c>
      <c r="G108" s="44">
        <v>39100</v>
      </c>
      <c r="H108" s="44">
        <v>8485.8500000000058</v>
      </c>
    </row>
    <row r="109" spans="1:8" x14ac:dyDescent="0.3">
      <c r="A109" s="42">
        <v>45334</v>
      </c>
      <c r="B109" s="43">
        <v>42463</v>
      </c>
      <c r="C109" s="43">
        <v>1800</v>
      </c>
      <c r="D109" s="44">
        <v>44263</v>
      </c>
      <c r="E109" s="43"/>
      <c r="F109" s="44">
        <v>54256.907999999996</v>
      </c>
      <c r="G109" s="44">
        <v>40473</v>
      </c>
      <c r="H109" s="44">
        <v>13783.907999999996</v>
      </c>
    </row>
    <row r="110" spans="1:8" x14ac:dyDescent="0.3">
      <c r="A110" s="42">
        <v>45335</v>
      </c>
      <c r="B110" s="43">
        <v>42386</v>
      </c>
      <c r="C110" s="43">
        <v>1800</v>
      </c>
      <c r="D110" s="44">
        <v>44186</v>
      </c>
      <c r="E110" s="43"/>
      <c r="F110" s="44">
        <v>51332.915999999997</v>
      </c>
      <c r="G110" s="44">
        <v>41973</v>
      </c>
      <c r="H110" s="44">
        <v>9359.9159999999974</v>
      </c>
    </row>
    <row r="111" spans="1:8" x14ac:dyDescent="0.3">
      <c r="A111" s="42">
        <v>45336</v>
      </c>
      <c r="B111" s="43">
        <v>42182</v>
      </c>
      <c r="C111" s="43">
        <v>1800</v>
      </c>
      <c r="D111" s="44">
        <v>43982</v>
      </c>
      <c r="E111" s="43"/>
      <c r="F111" s="44">
        <v>50609.022000000004</v>
      </c>
      <c r="G111" s="44">
        <v>40883</v>
      </c>
      <c r="H111" s="44">
        <v>9726.0220000000045</v>
      </c>
    </row>
    <row r="112" spans="1:8" x14ac:dyDescent="0.3">
      <c r="A112" s="42">
        <v>45337</v>
      </c>
      <c r="B112" s="43">
        <v>41691</v>
      </c>
      <c r="C112" s="43">
        <v>1800</v>
      </c>
      <c r="D112" s="44">
        <v>43491</v>
      </c>
      <c r="E112" s="43"/>
      <c r="F112" s="44">
        <v>50643.067999999999</v>
      </c>
      <c r="G112" s="44">
        <v>39799</v>
      </c>
      <c r="H112" s="44">
        <v>10844.067999999999</v>
      </c>
    </row>
    <row r="113" spans="1:8" x14ac:dyDescent="0.3">
      <c r="A113" s="42">
        <v>45338</v>
      </c>
      <c r="B113" s="43">
        <v>40022</v>
      </c>
      <c r="C113" s="43">
        <v>1800</v>
      </c>
      <c r="D113" s="44">
        <v>41822</v>
      </c>
      <c r="E113" s="43"/>
      <c r="F113" s="44">
        <v>43111.284</v>
      </c>
      <c r="G113" s="44">
        <v>38794</v>
      </c>
      <c r="H113" s="44">
        <v>4317.2839999999997</v>
      </c>
    </row>
    <row r="114" spans="1:8" x14ac:dyDescent="0.3">
      <c r="A114" s="42">
        <v>45339</v>
      </c>
      <c r="B114" s="43">
        <v>36865</v>
      </c>
      <c r="C114" s="43">
        <v>1800</v>
      </c>
      <c r="D114" s="44">
        <v>38665</v>
      </c>
      <c r="E114" s="43"/>
      <c r="F114" s="44">
        <v>52686.77</v>
      </c>
      <c r="G114" s="44">
        <v>35734</v>
      </c>
      <c r="H114" s="44">
        <v>16952.769999999997</v>
      </c>
    </row>
    <row r="115" spans="1:8" x14ac:dyDescent="0.3">
      <c r="A115" s="42">
        <v>45340</v>
      </c>
      <c r="B115" s="43">
        <v>38103</v>
      </c>
      <c r="C115" s="43">
        <v>1800</v>
      </c>
      <c r="D115" s="44">
        <v>39903</v>
      </c>
      <c r="E115" s="43"/>
      <c r="F115" s="44">
        <v>48680.266000000003</v>
      </c>
      <c r="G115" s="44">
        <v>37084</v>
      </c>
      <c r="H115" s="44">
        <v>11596.266000000003</v>
      </c>
    </row>
    <row r="116" spans="1:8" x14ac:dyDescent="0.3">
      <c r="A116" s="42">
        <v>45341</v>
      </c>
      <c r="B116" s="43">
        <v>41596</v>
      </c>
      <c r="C116" s="43">
        <v>1800</v>
      </c>
      <c r="D116" s="44">
        <v>43396</v>
      </c>
      <c r="E116" s="43"/>
      <c r="F116" s="44">
        <v>52081.166000000005</v>
      </c>
      <c r="G116" s="44">
        <v>40352</v>
      </c>
      <c r="H116" s="44">
        <v>11729.166000000005</v>
      </c>
    </row>
    <row r="117" spans="1:8" x14ac:dyDescent="0.3">
      <c r="A117" s="42">
        <v>45342</v>
      </c>
      <c r="B117" s="43">
        <v>41525</v>
      </c>
      <c r="C117" s="43">
        <v>1800</v>
      </c>
      <c r="D117" s="44">
        <v>43325</v>
      </c>
      <c r="E117" s="43"/>
      <c r="F117" s="44">
        <v>53870.962</v>
      </c>
      <c r="G117" s="44">
        <v>38804</v>
      </c>
      <c r="H117" s="44">
        <v>15066.962</v>
      </c>
    </row>
    <row r="118" spans="1:8" x14ac:dyDescent="0.3">
      <c r="A118" s="42">
        <v>45343</v>
      </c>
      <c r="B118" s="43">
        <v>41466</v>
      </c>
      <c r="C118" s="43">
        <v>1800</v>
      </c>
      <c r="D118" s="44">
        <v>43266</v>
      </c>
      <c r="E118" s="43"/>
      <c r="F118" s="44">
        <v>50541.744000000006</v>
      </c>
      <c r="G118" s="44">
        <v>39234</v>
      </c>
      <c r="H118" s="44">
        <v>11307.744000000006</v>
      </c>
    </row>
    <row r="119" spans="1:8" x14ac:dyDescent="0.3">
      <c r="A119" s="42">
        <v>45344</v>
      </c>
      <c r="B119" s="43">
        <v>41138</v>
      </c>
      <c r="C119" s="43">
        <v>1800</v>
      </c>
      <c r="D119" s="44">
        <v>42938</v>
      </c>
      <c r="E119" s="43"/>
      <c r="F119" s="44">
        <v>51471.422000000006</v>
      </c>
      <c r="G119" s="44">
        <v>41433</v>
      </c>
      <c r="H119" s="44">
        <v>10038.422000000006</v>
      </c>
    </row>
    <row r="120" spans="1:8" x14ac:dyDescent="0.3">
      <c r="A120" s="42">
        <v>45345</v>
      </c>
      <c r="B120" s="43">
        <v>39806</v>
      </c>
      <c r="C120" s="43">
        <v>1800</v>
      </c>
      <c r="D120" s="44">
        <v>41606</v>
      </c>
      <c r="E120" s="43"/>
      <c r="F120" s="44">
        <v>46148.284</v>
      </c>
      <c r="G120" s="44">
        <v>41435</v>
      </c>
      <c r="H120" s="44">
        <v>4713.2839999999997</v>
      </c>
    </row>
    <row r="121" spans="1:8" x14ac:dyDescent="0.3">
      <c r="A121" s="42">
        <v>45346</v>
      </c>
      <c r="B121" s="43">
        <v>36630</v>
      </c>
      <c r="C121" s="43">
        <v>1800</v>
      </c>
      <c r="D121" s="44">
        <v>38430</v>
      </c>
      <c r="E121" s="43"/>
      <c r="F121" s="44">
        <v>42061.698000000004</v>
      </c>
      <c r="G121" s="44">
        <v>39122</v>
      </c>
      <c r="H121" s="44">
        <v>2939.698000000004</v>
      </c>
    </row>
    <row r="122" spans="1:8" x14ac:dyDescent="0.3">
      <c r="A122" s="42">
        <v>45347</v>
      </c>
      <c r="B122" s="43">
        <v>37677</v>
      </c>
      <c r="C122" s="43">
        <v>1800</v>
      </c>
      <c r="D122" s="44">
        <v>39477</v>
      </c>
      <c r="E122" s="43"/>
      <c r="F122" s="44">
        <v>48422.853999999999</v>
      </c>
      <c r="G122" s="44">
        <v>39515</v>
      </c>
      <c r="H122" s="44">
        <v>8907.8539999999994</v>
      </c>
    </row>
    <row r="123" spans="1:8" x14ac:dyDescent="0.3">
      <c r="A123" s="42">
        <v>45348</v>
      </c>
      <c r="B123" s="43">
        <v>41081</v>
      </c>
      <c r="C123" s="43">
        <v>1800</v>
      </c>
      <c r="D123" s="44">
        <v>42881</v>
      </c>
      <c r="E123" s="43"/>
      <c r="F123" s="44">
        <v>49987.450000000004</v>
      </c>
      <c r="G123" s="44">
        <v>43579</v>
      </c>
      <c r="H123" s="44">
        <v>6408.4500000000044</v>
      </c>
    </row>
    <row r="124" spans="1:8" x14ac:dyDescent="0.3">
      <c r="A124" s="42">
        <v>45349</v>
      </c>
      <c r="B124" s="43">
        <v>41113</v>
      </c>
      <c r="C124" s="43">
        <v>1800</v>
      </c>
      <c r="D124" s="44">
        <v>42913</v>
      </c>
      <c r="E124" s="43"/>
      <c r="F124" s="44">
        <v>53625.163999999997</v>
      </c>
      <c r="G124" s="44">
        <v>42045</v>
      </c>
      <c r="H124" s="44">
        <v>11580.163999999997</v>
      </c>
    </row>
    <row r="125" spans="1:8" x14ac:dyDescent="0.3">
      <c r="A125" s="42">
        <v>45350</v>
      </c>
      <c r="B125" s="43">
        <v>41175</v>
      </c>
      <c r="C125" s="43">
        <v>1800</v>
      </c>
      <c r="D125" s="44">
        <v>42975</v>
      </c>
      <c r="E125" s="43"/>
      <c r="F125" s="44">
        <v>56670.441999999995</v>
      </c>
      <c r="G125" s="44">
        <v>40809</v>
      </c>
      <c r="H125" s="44">
        <v>15861.441999999995</v>
      </c>
    </row>
    <row r="126" spans="1:8" x14ac:dyDescent="0.3">
      <c r="A126" s="42">
        <v>45351</v>
      </c>
      <c r="B126" s="43">
        <v>40934</v>
      </c>
      <c r="C126" s="43">
        <v>1800</v>
      </c>
      <c r="D126" s="44">
        <v>42734</v>
      </c>
      <c r="E126" s="43"/>
      <c r="F126" s="44">
        <v>46762.084000000003</v>
      </c>
      <c r="G126" s="44">
        <v>41008</v>
      </c>
      <c r="H126" s="44">
        <v>5754.0840000000026</v>
      </c>
    </row>
    <row r="127" spans="1:8" x14ac:dyDescent="0.3">
      <c r="A127" s="42">
        <v>45352</v>
      </c>
      <c r="B127" s="43">
        <v>39611</v>
      </c>
      <c r="C127" s="43">
        <v>1800</v>
      </c>
      <c r="D127" s="44">
        <v>41411</v>
      </c>
      <c r="E127" s="43"/>
      <c r="F127" s="44">
        <v>49199.154000000002</v>
      </c>
      <c r="G127" s="44">
        <v>41190</v>
      </c>
      <c r="H127" s="44">
        <v>8009.1540000000023</v>
      </c>
    </row>
    <row r="128" spans="1:8" x14ac:dyDescent="0.3">
      <c r="A128" s="42">
        <v>45353</v>
      </c>
      <c r="B128" s="43">
        <v>36470</v>
      </c>
      <c r="C128" s="43">
        <v>1800</v>
      </c>
      <c r="D128" s="44">
        <v>38270</v>
      </c>
      <c r="E128" s="43"/>
      <c r="F128" s="44">
        <v>49232.936000000002</v>
      </c>
      <c r="G128" s="44">
        <v>40016</v>
      </c>
      <c r="H128" s="44">
        <v>9216.9360000000015</v>
      </c>
    </row>
    <row r="129" spans="1:8" x14ac:dyDescent="0.3">
      <c r="A129" s="42">
        <v>45354</v>
      </c>
      <c r="B129" s="43">
        <v>37565</v>
      </c>
      <c r="C129" s="43">
        <v>1800</v>
      </c>
      <c r="D129" s="44">
        <v>39365</v>
      </c>
      <c r="E129" s="43"/>
      <c r="F129" s="44">
        <v>44336.275999999998</v>
      </c>
      <c r="G129" s="44">
        <v>40278</v>
      </c>
      <c r="H129" s="44">
        <v>4058.275999999998</v>
      </c>
    </row>
    <row r="130" spans="1:8" x14ac:dyDescent="0.3">
      <c r="A130" s="42">
        <v>45355</v>
      </c>
      <c r="B130" s="43">
        <v>40886</v>
      </c>
      <c r="C130" s="43">
        <v>1800</v>
      </c>
      <c r="D130" s="44">
        <v>42686</v>
      </c>
      <c r="E130" s="43"/>
      <c r="F130" s="44">
        <v>54082.807999999997</v>
      </c>
      <c r="G130" s="44">
        <v>41284</v>
      </c>
      <c r="H130" s="44">
        <v>12798.807999999997</v>
      </c>
    </row>
    <row r="131" spans="1:8" x14ac:dyDescent="0.3">
      <c r="A131" s="42">
        <v>45356</v>
      </c>
      <c r="B131" s="43">
        <v>40656</v>
      </c>
      <c r="C131" s="43">
        <v>1800</v>
      </c>
      <c r="D131" s="44">
        <v>42456</v>
      </c>
      <c r="E131" s="43"/>
      <c r="F131" s="44">
        <v>44677.352000000006</v>
      </c>
      <c r="G131" s="44">
        <v>42302</v>
      </c>
      <c r="H131" s="44">
        <v>2375.3520000000062</v>
      </c>
    </row>
    <row r="132" spans="1:8" x14ac:dyDescent="0.3">
      <c r="A132" s="42">
        <v>45357</v>
      </c>
      <c r="B132" s="43">
        <v>40423</v>
      </c>
      <c r="C132" s="43">
        <v>1800</v>
      </c>
      <c r="D132" s="44">
        <v>42223</v>
      </c>
      <c r="E132" s="43"/>
      <c r="F132" s="44">
        <v>49220.265999999996</v>
      </c>
      <c r="G132" s="44">
        <v>41446</v>
      </c>
      <c r="H132" s="44">
        <v>7774.265999999996</v>
      </c>
    </row>
    <row r="133" spans="1:8" x14ac:dyDescent="0.3">
      <c r="A133" s="42">
        <v>45358</v>
      </c>
      <c r="B133" s="43">
        <v>39971</v>
      </c>
      <c r="C133" s="43">
        <v>1800</v>
      </c>
      <c r="D133" s="44">
        <v>41771</v>
      </c>
      <c r="E133" s="43"/>
      <c r="F133" s="44">
        <v>53539.351999999999</v>
      </c>
      <c r="G133" s="44">
        <v>40961</v>
      </c>
      <c r="H133" s="44">
        <v>12578.351999999999</v>
      </c>
    </row>
    <row r="134" spans="1:8" x14ac:dyDescent="0.3">
      <c r="A134" s="42">
        <v>45359</v>
      </c>
      <c r="B134" s="43">
        <v>38625</v>
      </c>
      <c r="C134" s="43">
        <v>1800</v>
      </c>
      <c r="D134" s="44">
        <v>40425</v>
      </c>
      <c r="E134" s="43"/>
      <c r="F134" s="44">
        <v>52297.451999999997</v>
      </c>
      <c r="G134" s="44">
        <v>38394</v>
      </c>
      <c r="H134" s="44">
        <v>13903.451999999997</v>
      </c>
    </row>
    <row r="135" spans="1:8" x14ac:dyDescent="0.3">
      <c r="A135" s="42">
        <v>45360</v>
      </c>
      <c r="B135" s="43">
        <v>35383</v>
      </c>
      <c r="C135" s="43">
        <v>1800</v>
      </c>
      <c r="D135" s="44">
        <v>37183</v>
      </c>
      <c r="E135" s="43"/>
      <c r="F135" s="44">
        <v>51487.161999999997</v>
      </c>
      <c r="G135" s="44">
        <v>35916</v>
      </c>
      <c r="H135" s="44">
        <v>15571.161999999997</v>
      </c>
    </row>
    <row r="136" spans="1:8" x14ac:dyDescent="0.3">
      <c r="A136" s="42">
        <v>45361</v>
      </c>
      <c r="B136" s="43">
        <v>36279</v>
      </c>
      <c r="C136" s="43">
        <v>1800</v>
      </c>
      <c r="D136" s="44">
        <v>38079</v>
      </c>
      <c r="E136" s="43"/>
      <c r="F136" s="44">
        <v>50649.899999999994</v>
      </c>
      <c r="G136" s="44">
        <v>37122</v>
      </c>
      <c r="H136" s="44">
        <v>13527.899999999994</v>
      </c>
    </row>
    <row r="137" spans="1:8" x14ac:dyDescent="0.3">
      <c r="A137" s="42">
        <v>45362</v>
      </c>
      <c r="B137" s="43">
        <v>39807</v>
      </c>
      <c r="C137" s="43">
        <v>1800</v>
      </c>
      <c r="D137" s="44">
        <v>41607</v>
      </c>
      <c r="E137" s="43"/>
      <c r="F137" s="44">
        <v>45162.842000000004</v>
      </c>
      <c r="G137" s="44">
        <v>43149</v>
      </c>
      <c r="H137" s="44">
        <v>2013.8420000000042</v>
      </c>
    </row>
    <row r="138" spans="1:8" x14ac:dyDescent="0.3">
      <c r="A138" s="42">
        <v>45363</v>
      </c>
      <c r="B138" s="43">
        <v>39687</v>
      </c>
      <c r="C138" s="43">
        <v>1800</v>
      </c>
      <c r="D138" s="44">
        <v>41487</v>
      </c>
      <c r="E138" s="43"/>
      <c r="F138" s="44">
        <v>50167.822</v>
      </c>
      <c r="G138" s="44">
        <v>40582</v>
      </c>
      <c r="H138" s="44">
        <v>9585.8220000000001</v>
      </c>
    </row>
    <row r="139" spans="1:8" x14ac:dyDescent="0.3">
      <c r="A139" s="42">
        <v>45364</v>
      </c>
      <c r="B139" s="43">
        <v>39461</v>
      </c>
      <c r="C139" s="43">
        <v>1800</v>
      </c>
      <c r="D139" s="44">
        <v>41261</v>
      </c>
      <c r="E139" s="43"/>
      <c r="F139" s="44">
        <v>50005.694000000003</v>
      </c>
      <c r="G139" s="44">
        <v>37978</v>
      </c>
      <c r="H139" s="44">
        <v>12027.694000000003</v>
      </c>
    </row>
    <row r="140" spans="1:8" x14ac:dyDescent="0.3">
      <c r="A140" s="42">
        <v>45365</v>
      </c>
      <c r="B140" s="43">
        <v>39045</v>
      </c>
      <c r="C140" s="43">
        <v>1800</v>
      </c>
      <c r="D140" s="44">
        <v>40845</v>
      </c>
      <c r="E140" s="43"/>
      <c r="F140" s="44">
        <v>50029.217999999993</v>
      </c>
      <c r="G140" s="44">
        <v>38290</v>
      </c>
      <c r="H140" s="44">
        <v>11739.217999999993</v>
      </c>
    </row>
    <row r="141" spans="1:8" x14ac:dyDescent="0.3">
      <c r="A141" s="42">
        <v>45366</v>
      </c>
      <c r="B141" s="43">
        <v>37645</v>
      </c>
      <c r="C141" s="43">
        <v>1800</v>
      </c>
      <c r="D141" s="44">
        <v>39445</v>
      </c>
      <c r="E141" s="43"/>
      <c r="F141" s="44">
        <v>48860.822</v>
      </c>
      <c r="G141" s="44">
        <v>37353</v>
      </c>
      <c r="H141" s="44">
        <v>11507.822</v>
      </c>
    </row>
    <row r="142" spans="1:8" x14ac:dyDescent="0.3">
      <c r="A142" s="42">
        <v>45367</v>
      </c>
      <c r="B142" s="43">
        <v>34576</v>
      </c>
      <c r="C142" s="43">
        <v>1800</v>
      </c>
      <c r="D142" s="44">
        <v>36376</v>
      </c>
      <c r="E142" s="43"/>
      <c r="F142" s="44">
        <v>48370.233999999997</v>
      </c>
      <c r="G142" s="44">
        <v>35530</v>
      </c>
      <c r="H142" s="44">
        <v>12840.233999999997</v>
      </c>
    </row>
    <row r="143" spans="1:8" x14ac:dyDescent="0.3">
      <c r="A143" s="42">
        <v>45368</v>
      </c>
      <c r="B143" s="43">
        <v>35769</v>
      </c>
      <c r="C143" s="43">
        <v>1800</v>
      </c>
      <c r="D143" s="44">
        <v>37569</v>
      </c>
      <c r="E143" s="43"/>
      <c r="F143" s="44">
        <v>45357.657999999996</v>
      </c>
      <c r="G143" s="44">
        <v>35782</v>
      </c>
      <c r="H143" s="44">
        <v>9575.6579999999958</v>
      </c>
    </row>
    <row r="144" spans="1:8" x14ac:dyDescent="0.3">
      <c r="A144" s="42">
        <v>45369</v>
      </c>
      <c r="B144" s="43">
        <v>39203</v>
      </c>
      <c r="C144" s="43">
        <v>1800</v>
      </c>
      <c r="D144" s="44">
        <v>41003</v>
      </c>
      <c r="E144" s="43"/>
      <c r="F144" s="44">
        <v>50560.312000000005</v>
      </c>
      <c r="G144" s="44">
        <v>37181</v>
      </c>
      <c r="H144" s="44">
        <v>13379.312000000005</v>
      </c>
    </row>
    <row r="145" spans="1:8" x14ac:dyDescent="0.3">
      <c r="A145" s="42">
        <v>45370</v>
      </c>
      <c r="B145" s="43">
        <v>39227</v>
      </c>
      <c r="C145" s="43">
        <v>1800</v>
      </c>
      <c r="D145" s="44">
        <v>41027</v>
      </c>
      <c r="E145" s="43"/>
      <c r="F145" s="44">
        <v>41342.154000000002</v>
      </c>
      <c r="G145" s="44">
        <v>38636</v>
      </c>
      <c r="H145" s="44">
        <v>2706.1540000000023</v>
      </c>
    </row>
    <row r="146" spans="1:8" x14ac:dyDescent="0.3">
      <c r="A146" s="42">
        <v>45371</v>
      </c>
      <c r="B146" s="43">
        <v>39103</v>
      </c>
      <c r="C146" s="43">
        <v>1800</v>
      </c>
      <c r="D146" s="44">
        <v>40903</v>
      </c>
      <c r="E146" s="43"/>
      <c r="F146" s="44">
        <v>43981.144</v>
      </c>
      <c r="G146" s="44">
        <v>37936</v>
      </c>
      <c r="H146" s="44">
        <v>6045.1440000000002</v>
      </c>
    </row>
    <row r="147" spans="1:8" x14ac:dyDescent="0.3">
      <c r="A147" s="42">
        <v>45372</v>
      </c>
      <c r="B147" s="43">
        <v>38637</v>
      </c>
      <c r="C147" s="43">
        <v>1800</v>
      </c>
      <c r="D147" s="44">
        <v>40437</v>
      </c>
      <c r="E147" s="43"/>
      <c r="F147" s="44">
        <v>52163.512000000002</v>
      </c>
      <c r="G147" s="44">
        <v>36009</v>
      </c>
      <c r="H147" s="44">
        <v>16154.512000000002</v>
      </c>
    </row>
    <row r="148" spans="1:8" x14ac:dyDescent="0.3">
      <c r="A148" s="42">
        <v>45373</v>
      </c>
      <c r="B148" s="43">
        <v>37153</v>
      </c>
      <c r="C148" s="43">
        <v>1800</v>
      </c>
      <c r="D148" s="44">
        <v>38953</v>
      </c>
      <c r="E148" s="43"/>
      <c r="F148" s="44">
        <v>51187.803</v>
      </c>
      <c r="G148" s="44">
        <v>35168</v>
      </c>
      <c r="H148" s="44">
        <v>16019.803</v>
      </c>
    </row>
    <row r="149" spans="1:8" x14ac:dyDescent="0.3">
      <c r="A149" s="42">
        <v>45374</v>
      </c>
      <c r="B149" s="43">
        <v>33813</v>
      </c>
      <c r="C149" s="43">
        <v>1800</v>
      </c>
      <c r="D149" s="44">
        <v>35613</v>
      </c>
      <c r="E149" s="43"/>
      <c r="F149" s="44">
        <v>54633.603999999999</v>
      </c>
      <c r="G149" s="44">
        <v>33354</v>
      </c>
      <c r="H149" s="44">
        <v>21279.603999999999</v>
      </c>
    </row>
    <row r="150" spans="1:8" x14ac:dyDescent="0.3">
      <c r="A150" s="47">
        <v>45375</v>
      </c>
      <c r="B150" s="44">
        <v>34836</v>
      </c>
      <c r="C150" s="44">
        <v>1800</v>
      </c>
      <c r="D150" s="44">
        <v>36636</v>
      </c>
      <c r="E150" s="47"/>
      <c r="F150" s="44">
        <v>40227.528000000006</v>
      </c>
      <c r="G150" s="44">
        <v>36461</v>
      </c>
      <c r="H150" s="44">
        <v>3766.5280000000057</v>
      </c>
    </row>
    <row r="151" spans="1:8" x14ac:dyDescent="0.3">
      <c r="A151" s="47">
        <v>45376</v>
      </c>
      <c r="B151" s="44">
        <v>38256</v>
      </c>
      <c r="C151" s="44">
        <v>1800</v>
      </c>
      <c r="D151" s="44">
        <v>40056</v>
      </c>
      <c r="E151" s="47"/>
      <c r="F151" s="44">
        <v>48900.68</v>
      </c>
      <c r="G151" s="44">
        <v>39347</v>
      </c>
      <c r="H151" s="44">
        <v>9553.68</v>
      </c>
    </row>
    <row r="152" spans="1:8" x14ac:dyDescent="0.3">
      <c r="A152" s="47">
        <v>45377</v>
      </c>
      <c r="B152" s="44">
        <v>38327</v>
      </c>
      <c r="C152" s="44">
        <v>1800</v>
      </c>
      <c r="D152" s="44">
        <v>40127</v>
      </c>
      <c r="E152" s="47"/>
      <c r="F152" s="44">
        <v>49327.054000000004</v>
      </c>
      <c r="G152" s="44">
        <v>39021</v>
      </c>
      <c r="H152" s="44">
        <v>10306.054000000004</v>
      </c>
    </row>
    <row r="153" spans="1:8" x14ac:dyDescent="0.3">
      <c r="A153" s="47">
        <v>45378</v>
      </c>
      <c r="B153" s="44">
        <v>37474</v>
      </c>
      <c r="C153" s="44">
        <v>1800</v>
      </c>
      <c r="D153" s="44">
        <v>39274</v>
      </c>
      <c r="E153" s="47"/>
      <c r="F153" s="44">
        <v>50677.130000000005</v>
      </c>
      <c r="G153" s="44">
        <v>38966</v>
      </c>
      <c r="H153" s="44">
        <v>11711.130000000005</v>
      </c>
    </row>
    <row r="154" spans="1:8" x14ac:dyDescent="0.3">
      <c r="A154" s="47">
        <v>45379</v>
      </c>
      <c r="B154" s="44">
        <v>35710</v>
      </c>
      <c r="C154" s="44">
        <v>1800</v>
      </c>
      <c r="D154" s="44">
        <v>37510</v>
      </c>
      <c r="E154" s="47"/>
      <c r="F154" s="44">
        <v>50637.237000000001</v>
      </c>
      <c r="G154" s="44">
        <v>37027</v>
      </c>
      <c r="H154" s="44">
        <v>13610.237000000001</v>
      </c>
    </row>
    <row r="155" spans="1:8" x14ac:dyDescent="0.3">
      <c r="A155" s="47">
        <v>45380</v>
      </c>
      <c r="B155" s="44">
        <v>31888</v>
      </c>
      <c r="C155" s="44">
        <v>1800</v>
      </c>
      <c r="D155" s="44">
        <v>33688</v>
      </c>
      <c r="E155" s="47"/>
      <c r="F155" s="44">
        <v>46691.783000000003</v>
      </c>
      <c r="G155" s="44">
        <v>33733</v>
      </c>
      <c r="H155" s="44">
        <v>12958.783000000003</v>
      </c>
    </row>
    <row r="156" spans="1:8" x14ac:dyDescent="0.3">
      <c r="A156" s="47">
        <v>45381</v>
      </c>
      <c r="B156" s="44">
        <v>33282</v>
      </c>
      <c r="C156" s="44">
        <v>1800</v>
      </c>
      <c r="D156" s="44">
        <v>35082</v>
      </c>
      <c r="E156" s="47"/>
      <c r="F156" s="44">
        <v>41016.773000000001</v>
      </c>
      <c r="G156" s="44">
        <v>33207</v>
      </c>
      <c r="H156" s="44">
        <v>7809.773000000001</v>
      </c>
    </row>
    <row r="157" spans="1:8" x14ac:dyDescent="0.3">
      <c r="A157" s="47">
        <v>45382</v>
      </c>
      <c r="B157" s="46">
        <v>31975</v>
      </c>
      <c r="C157" s="46">
        <v>1800</v>
      </c>
      <c r="D157" s="44">
        <v>33775</v>
      </c>
      <c r="E157" s="46"/>
      <c r="F157" s="44">
        <v>45735.002</v>
      </c>
      <c r="G157" s="44">
        <v>30538</v>
      </c>
      <c r="H157" s="44">
        <v>15197.002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50BB-A4E3-45E0-BB96-00C114CA983A}">
  <sheetPr>
    <tabColor theme="7"/>
  </sheetPr>
  <dimension ref="A1:EX12"/>
  <sheetViews>
    <sheetView zoomScale="70" zoomScaleNormal="70" workbookViewId="0">
      <selection activeCell="D9" sqref="D9"/>
    </sheetView>
  </sheetViews>
  <sheetFormatPr defaultRowHeight="14.5" x14ac:dyDescent="0.35"/>
  <cols>
    <col min="1" max="1" width="68" style="5" customWidth="1"/>
    <col min="2" max="147" width="13.7265625" style="5" customWidth="1"/>
    <col min="148" max="154" width="14.1796875" style="5" bestFit="1" customWidth="1"/>
    <col min="155" max="16384" width="8.7265625" style="5"/>
  </cols>
  <sheetData>
    <row r="1" spans="1:154" s="58" customFormat="1" ht="18" x14ac:dyDescent="0.4">
      <c r="A1" s="53" t="s">
        <v>16</v>
      </c>
      <c r="B1" s="53" t="s">
        <v>15</v>
      </c>
    </row>
    <row r="2" spans="1:154" s="41" customFormat="1" ht="14" x14ac:dyDescent="0.3"/>
    <row r="3" spans="1:154" s="56" customFormat="1" ht="14" x14ac:dyDescent="0.3">
      <c r="A3" s="54" t="s">
        <v>2</v>
      </c>
      <c r="B3" s="55">
        <v>45229</v>
      </c>
      <c r="C3" s="55">
        <v>45230</v>
      </c>
      <c r="D3" s="55">
        <v>45231</v>
      </c>
      <c r="E3" s="55">
        <v>45232</v>
      </c>
      <c r="F3" s="55">
        <v>45233</v>
      </c>
      <c r="G3" s="55">
        <v>45234</v>
      </c>
      <c r="H3" s="55">
        <v>45235</v>
      </c>
      <c r="I3" s="55">
        <v>45236</v>
      </c>
      <c r="J3" s="55">
        <v>45237</v>
      </c>
      <c r="K3" s="55">
        <v>45238</v>
      </c>
      <c r="L3" s="55">
        <v>45239</v>
      </c>
      <c r="M3" s="55">
        <v>45240</v>
      </c>
      <c r="N3" s="55">
        <v>45241</v>
      </c>
      <c r="O3" s="55">
        <v>45242</v>
      </c>
      <c r="P3" s="55">
        <v>45243</v>
      </c>
      <c r="Q3" s="55">
        <v>45244</v>
      </c>
      <c r="R3" s="55">
        <v>45245</v>
      </c>
      <c r="S3" s="55">
        <v>45246</v>
      </c>
      <c r="T3" s="55">
        <v>45247</v>
      </c>
      <c r="U3" s="55">
        <v>45248</v>
      </c>
      <c r="V3" s="55">
        <v>45249</v>
      </c>
      <c r="W3" s="55">
        <v>45250</v>
      </c>
      <c r="X3" s="55">
        <v>45251</v>
      </c>
      <c r="Y3" s="55">
        <v>45252</v>
      </c>
      <c r="Z3" s="55">
        <v>45253</v>
      </c>
      <c r="AA3" s="55">
        <v>45254</v>
      </c>
      <c r="AB3" s="55">
        <v>45255</v>
      </c>
      <c r="AC3" s="55">
        <v>45256</v>
      </c>
      <c r="AD3" s="55">
        <v>45257</v>
      </c>
      <c r="AE3" s="55">
        <v>45258</v>
      </c>
      <c r="AF3" s="55">
        <v>45259</v>
      </c>
      <c r="AG3" s="55">
        <v>45260</v>
      </c>
      <c r="AH3" s="55">
        <v>45261</v>
      </c>
      <c r="AI3" s="55">
        <v>45262</v>
      </c>
      <c r="AJ3" s="55">
        <v>45263</v>
      </c>
      <c r="AK3" s="55">
        <v>45264</v>
      </c>
      <c r="AL3" s="55">
        <v>45265</v>
      </c>
      <c r="AM3" s="55">
        <v>45266</v>
      </c>
      <c r="AN3" s="55">
        <v>45267</v>
      </c>
      <c r="AO3" s="55">
        <v>45268</v>
      </c>
      <c r="AP3" s="55">
        <v>45269</v>
      </c>
      <c r="AQ3" s="55">
        <v>45270</v>
      </c>
      <c r="AR3" s="55">
        <v>45271</v>
      </c>
      <c r="AS3" s="55">
        <v>45272</v>
      </c>
      <c r="AT3" s="55">
        <v>45273</v>
      </c>
      <c r="AU3" s="55">
        <v>45274</v>
      </c>
      <c r="AV3" s="55">
        <v>45275</v>
      </c>
      <c r="AW3" s="55">
        <v>45276</v>
      </c>
      <c r="AX3" s="55">
        <v>45277</v>
      </c>
      <c r="AY3" s="55">
        <v>45278</v>
      </c>
      <c r="AZ3" s="55">
        <v>45279</v>
      </c>
      <c r="BA3" s="55">
        <v>45280</v>
      </c>
      <c r="BB3" s="55">
        <v>45281</v>
      </c>
      <c r="BC3" s="55">
        <v>45282</v>
      </c>
      <c r="BD3" s="55">
        <v>45283</v>
      </c>
      <c r="BE3" s="55">
        <v>45284</v>
      </c>
      <c r="BF3" s="55">
        <v>45285</v>
      </c>
      <c r="BG3" s="55">
        <v>45286</v>
      </c>
      <c r="BH3" s="55">
        <v>45287</v>
      </c>
      <c r="BI3" s="55">
        <v>45288</v>
      </c>
      <c r="BJ3" s="55">
        <v>45289</v>
      </c>
      <c r="BK3" s="55">
        <v>45290</v>
      </c>
      <c r="BL3" s="55">
        <v>45291</v>
      </c>
      <c r="BM3" s="55">
        <v>45292</v>
      </c>
      <c r="BN3" s="55">
        <v>45293</v>
      </c>
      <c r="BO3" s="55">
        <v>45294</v>
      </c>
      <c r="BP3" s="55">
        <v>45295</v>
      </c>
      <c r="BQ3" s="55">
        <v>45296</v>
      </c>
      <c r="BR3" s="55">
        <v>45297</v>
      </c>
      <c r="BS3" s="55">
        <v>45298</v>
      </c>
      <c r="BT3" s="55">
        <v>45299</v>
      </c>
      <c r="BU3" s="55">
        <v>45300</v>
      </c>
      <c r="BV3" s="55">
        <v>45301</v>
      </c>
      <c r="BW3" s="55">
        <v>45302</v>
      </c>
      <c r="BX3" s="55">
        <v>45303</v>
      </c>
      <c r="BY3" s="55">
        <v>45304</v>
      </c>
      <c r="BZ3" s="55">
        <v>45305</v>
      </c>
      <c r="CA3" s="55">
        <v>45306</v>
      </c>
      <c r="CB3" s="55">
        <v>45307</v>
      </c>
      <c r="CC3" s="55">
        <v>45308</v>
      </c>
      <c r="CD3" s="55">
        <v>45309</v>
      </c>
      <c r="CE3" s="55">
        <v>45310</v>
      </c>
      <c r="CF3" s="55">
        <v>45311</v>
      </c>
      <c r="CG3" s="55">
        <v>45312</v>
      </c>
      <c r="CH3" s="55">
        <v>45313</v>
      </c>
      <c r="CI3" s="55">
        <v>45314</v>
      </c>
      <c r="CJ3" s="55">
        <v>45315</v>
      </c>
      <c r="CK3" s="55">
        <v>45316</v>
      </c>
      <c r="CL3" s="55">
        <v>45317</v>
      </c>
      <c r="CM3" s="55">
        <v>45318</v>
      </c>
      <c r="CN3" s="55">
        <v>45319</v>
      </c>
      <c r="CO3" s="55">
        <v>45320</v>
      </c>
      <c r="CP3" s="55">
        <v>45321</v>
      </c>
      <c r="CQ3" s="55">
        <v>45322</v>
      </c>
      <c r="CR3" s="55">
        <v>45323</v>
      </c>
      <c r="CS3" s="55">
        <v>45324</v>
      </c>
      <c r="CT3" s="55">
        <v>45325</v>
      </c>
      <c r="CU3" s="55">
        <v>45326</v>
      </c>
      <c r="CV3" s="55">
        <v>45327</v>
      </c>
      <c r="CW3" s="55">
        <v>45328</v>
      </c>
      <c r="CX3" s="55">
        <v>45329</v>
      </c>
      <c r="CY3" s="55">
        <v>45330</v>
      </c>
      <c r="CZ3" s="55">
        <v>45331</v>
      </c>
      <c r="DA3" s="55">
        <v>45332</v>
      </c>
      <c r="DB3" s="55">
        <v>45333</v>
      </c>
      <c r="DC3" s="55">
        <v>45334</v>
      </c>
      <c r="DD3" s="55">
        <v>45335</v>
      </c>
      <c r="DE3" s="55">
        <v>45336</v>
      </c>
      <c r="DF3" s="55">
        <v>45337</v>
      </c>
      <c r="DG3" s="55">
        <v>45338</v>
      </c>
      <c r="DH3" s="55">
        <v>45339</v>
      </c>
      <c r="DI3" s="55">
        <v>45340</v>
      </c>
      <c r="DJ3" s="55">
        <v>45341</v>
      </c>
      <c r="DK3" s="55">
        <v>45342</v>
      </c>
      <c r="DL3" s="55">
        <v>45343</v>
      </c>
      <c r="DM3" s="55">
        <v>45344</v>
      </c>
      <c r="DN3" s="55">
        <v>45345</v>
      </c>
      <c r="DO3" s="55">
        <v>45346</v>
      </c>
      <c r="DP3" s="55">
        <v>45347</v>
      </c>
      <c r="DQ3" s="55">
        <v>45348</v>
      </c>
      <c r="DR3" s="55">
        <v>45349</v>
      </c>
      <c r="DS3" s="55">
        <v>45350</v>
      </c>
      <c r="DT3" s="55">
        <v>45351</v>
      </c>
      <c r="DU3" s="55">
        <v>45352</v>
      </c>
      <c r="DV3" s="55">
        <v>45353</v>
      </c>
      <c r="DW3" s="55">
        <v>45354</v>
      </c>
      <c r="DX3" s="55">
        <v>45355</v>
      </c>
      <c r="DY3" s="55">
        <v>45356</v>
      </c>
      <c r="DZ3" s="55">
        <v>45357</v>
      </c>
      <c r="EA3" s="55">
        <v>45358</v>
      </c>
      <c r="EB3" s="55">
        <v>45359</v>
      </c>
      <c r="EC3" s="55">
        <v>45360</v>
      </c>
      <c r="ED3" s="55">
        <v>45361</v>
      </c>
      <c r="EE3" s="55">
        <v>45362</v>
      </c>
      <c r="EF3" s="55">
        <v>45363</v>
      </c>
      <c r="EG3" s="55">
        <v>45364</v>
      </c>
      <c r="EH3" s="55">
        <v>45365</v>
      </c>
      <c r="EI3" s="55">
        <v>45366</v>
      </c>
      <c r="EJ3" s="55">
        <v>45367</v>
      </c>
      <c r="EK3" s="55">
        <v>45368</v>
      </c>
      <c r="EL3" s="55">
        <v>45369</v>
      </c>
      <c r="EM3" s="55">
        <v>45370</v>
      </c>
      <c r="EN3" s="55">
        <v>45371</v>
      </c>
      <c r="EO3" s="55">
        <v>45372</v>
      </c>
      <c r="EP3" s="55">
        <v>45373</v>
      </c>
      <c r="EQ3" s="55">
        <v>45374</v>
      </c>
      <c r="ER3" s="55">
        <v>45375</v>
      </c>
      <c r="ES3" s="55">
        <v>45376</v>
      </c>
      <c r="ET3" s="55">
        <v>45377</v>
      </c>
      <c r="EU3" s="55">
        <v>45378</v>
      </c>
      <c r="EV3" s="55">
        <v>45379</v>
      </c>
      <c r="EW3" s="55">
        <v>45380</v>
      </c>
      <c r="EX3" s="55">
        <v>45381</v>
      </c>
    </row>
    <row r="4" spans="1:154" s="56" customFormat="1" ht="14" x14ac:dyDescent="0.3">
      <c r="A4" s="54" t="s">
        <v>14</v>
      </c>
      <c r="B4" s="57">
        <v>7471.4358027423395</v>
      </c>
      <c r="C4" s="57">
        <v>5907.0550833794596</v>
      </c>
      <c r="D4" s="57">
        <v>5833.6336678800708</v>
      </c>
      <c r="E4" s="57">
        <v>5855.7214450378797</v>
      </c>
      <c r="F4" s="57">
        <v>6852.2190302445097</v>
      </c>
      <c r="G4" s="57">
        <v>9267.6442123609704</v>
      </c>
      <c r="H4" s="57">
        <v>8723.9665443435006</v>
      </c>
      <c r="I4" s="57">
        <v>4981.3403992497806</v>
      </c>
      <c r="J4" s="57">
        <v>5307.4477708100403</v>
      </c>
      <c r="K4" s="57">
        <v>5075.2538847088699</v>
      </c>
      <c r="L4" s="57">
        <v>5428.1292512463606</v>
      </c>
      <c r="M4" s="57">
        <v>6463.7700779523002</v>
      </c>
      <c r="N4" s="57">
        <v>8940.4889519192002</v>
      </c>
      <c r="O4" s="57">
        <v>8532.9320924897402</v>
      </c>
      <c r="P4" s="57">
        <v>5054.9121161338899</v>
      </c>
      <c r="Q4" s="57">
        <v>5552.4219975325905</v>
      </c>
      <c r="R4" s="57">
        <v>5369.9661882478795</v>
      </c>
      <c r="S4" s="57">
        <v>5456.4212567879404</v>
      </c>
      <c r="T4" s="57">
        <v>6643.4424340180794</v>
      </c>
      <c r="U4" s="57">
        <v>9126.6250211697916</v>
      </c>
      <c r="V4" s="57">
        <v>8424.5674308899906</v>
      </c>
      <c r="W4" s="57">
        <v>5009.5644057489299</v>
      </c>
      <c r="X4" s="57">
        <v>4905.9081423416901</v>
      </c>
      <c r="Y4" s="57">
        <v>5068.8516403487602</v>
      </c>
      <c r="Z4" s="57">
        <v>4559.7067336215496</v>
      </c>
      <c r="AA4" s="57">
        <v>5592.4979893990403</v>
      </c>
      <c r="AB4" s="57">
        <v>7844.8910913439704</v>
      </c>
      <c r="AC4" s="57">
        <v>7182.9519731881301</v>
      </c>
      <c r="AD4" s="57">
        <v>3942.20248866157</v>
      </c>
      <c r="AE4" s="57">
        <v>3874.37346102317</v>
      </c>
      <c r="AF4" s="57">
        <v>3763.1004330198002</v>
      </c>
      <c r="AG4" s="57">
        <v>4213.0923661301895</v>
      </c>
      <c r="AH4" s="57">
        <v>5616.3189663018602</v>
      </c>
      <c r="AI4" s="57">
        <v>7690.0425810704601</v>
      </c>
      <c r="AJ4" s="57">
        <v>7026.7642294771304</v>
      </c>
      <c r="AK4" s="57">
        <v>4076.1552139342698</v>
      </c>
      <c r="AL4" s="57">
        <v>3975.3094468058598</v>
      </c>
      <c r="AM4" s="57">
        <v>4113.6902970383908</v>
      </c>
      <c r="AN4" s="57">
        <v>4105.0028953280598</v>
      </c>
      <c r="AO4" s="57">
        <v>5285.70973594106</v>
      </c>
      <c r="AP4" s="57">
        <v>7521.1627889084402</v>
      </c>
      <c r="AQ4" s="57">
        <v>7012.9393968709992</v>
      </c>
      <c r="AR4" s="57">
        <v>4194.8852878125508</v>
      </c>
      <c r="AS4" s="57">
        <v>4504.3145136609801</v>
      </c>
      <c r="AT4" s="57">
        <v>4655.0007194243999</v>
      </c>
      <c r="AU4" s="57">
        <v>4845.14118042881</v>
      </c>
      <c r="AV4" s="57">
        <v>5921.3205821249994</v>
      </c>
      <c r="AW4" s="57">
        <v>7938.9253541296303</v>
      </c>
      <c r="AX4" s="57">
        <v>7289.2132329195701</v>
      </c>
      <c r="AY4" s="57">
        <v>4480.1293069920403</v>
      </c>
      <c r="AZ4" s="57">
        <v>4407.8960148980295</v>
      </c>
      <c r="BA4" s="57">
        <v>4441.8568067692904</v>
      </c>
      <c r="BB4" s="57">
        <v>4576.3976500737799</v>
      </c>
      <c r="BC4" s="57">
        <v>8643.0811092036311</v>
      </c>
      <c r="BD4" s="57">
        <v>10656.51238202851</v>
      </c>
      <c r="BE4" s="57">
        <v>13217.873704281099</v>
      </c>
      <c r="BF4" s="57">
        <v>19977.820557716899</v>
      </c>
      <c r="BG4" s="57">
        <v>16629.035077746801</v>
      </c>
      <c r="BH4" s="57">
        <v>10212.29234248194</v>
      </c>
      <c r="BI4" s="57">
        <v>9507.3885147782494</v>
      </c>
      <c r="BJ4" s="57">
        <v>10195.71716227027</v>
      </c>
      <c r="BK4" s="57">
        <v>11147.91005202779</v>
      </c>
      <c r="BL4" s="57">
        <v>11836.6479291133</v>
      </c>
      <c r="BM4" s="57">
        <v>13464.6935885449</v>
      </c>
      <c r="BN4" s="57">
        <v>5323.2848111897301</v>
      </c>
      <c r="BO4" s="57">
        <v>4617.1899904091897</v>
      </c>
      <c r="BP4" s="57">
        <v>4061.91189147564</v>
      </c>
      <c r="BQ4" s="57">
        <v>5284.8855694028498</v>
      </c>
      <c r="BR4" s="57">
        <v>7713.4086715057501</v>
      </c>
      <c r="BS4" s="57">
        <v>7174.0125141460803</v>
      </c>
      <c r="BT4" s="57">
        <v>3903.89695108162</v>
      </c>
      <c r="BU4" s="57">
        <v>3796.2076728183201</v>
      </c>
      <c r="BV4" s="57">
        <v>3777.2966037559599</v>
      </c>
      <c r="BW4" s="57">
        <v>3974.4626091172599</v>
      </c>
      <c r="BX4" s="57">
        <v>4202.1558867725598</v>
      </c>
      <c r="BY4" s="57">
        <v>5987.9878698002694</v>
      </c>
      <c r="BZ4" s="57">
        <v>5552.8622721771599</v>
      </c>
      <c r="CA4" s="57">
        <v>3309.2988246529499</v>
      </c>
      <c r="CB4" s="57">
        <v>3279.8438931707901</v>
      </c>
      <c r="CC4" s="57">
        <v>3114.57730371458</v>
      </c>
      <c r="CD4" s="57">
        <v>3403.8658975920798</v>
      </c>
      <c r="CE4" s="57">
        <v>4503.5287683796705</v>
      </c>
      <c r="CF4" s="57">
        <v>7077.2192141394798</v>
      </c>
      <c r="CG4" s="57">
        <v>6947.2923486329901</v>
      </c>
      <c r="CH4" s="57">
        <v>3871.29904080813</v>
      </c>
      <c r="CI4" s="57">
        <v>3870.0235816539998</v>
      </c>
      <c r="CJ4" s="57">
        <v>3992.2792343403098</v>
      </c>
      <c r="CK4" s="57">
        <v>4198.6693448922697</v>
      </c>
      <c r="CL4" s="57">
        <v>5374.8857099893103</v>
      </c>
      <c r="CM4" s="57">
        <v>8077.6163968301807</v>
      </c>
      <c r="CN4" s="57">
        <v>7826.5039128212402</v>
      </c>
      <c r="CO4" s="57">
        <v>4719.5976125122297</v>
      </c>
      <c r="CP4" s="57">
        <v>4788.7440366183901</v>
      </c>
      <c r="CQ4" s="57">
        <v>4726.8560387135403</v>
      </c>
      <c r="CR4" s="57">
        <v>4982.4811738052795</v>
      </c>
      <c r="CS4" s="57">
        <v>6122.4012734853404</v>
      </c>
      <c r="CT4" s="57">
        <v>8543.6777876812412</v>
      </c>
      <c r="CU4" s="57">
        <v>8033.8219346838505</v>
      </c>
      <c r="CV4" s="57">
        <v>4855.2302279699497</v>
      </c>
      <c r="CW4" s="57">
        <v>5011.1661638370206</v>
      </c>
      <c r="CX4" s="57">
        <v>5199.6692010741999</v>
      </c>
      <c r="CY4" s="57">
        <v>5478.4929264392194</v>
      </c>
      <c r="CZ4" s="57">
        <v>6732.0085257234296</v>
      </c>
      <c r="DA4" s="57">
        <v>9014.5090871809989</v>
      </c>
      <c r="DB4" s="57">
        <v>8504.3768516290183</v>
      </c>
      <c r="DC4" s="57">
        <v>5273.8320818256707</v>
      </c>
      <c r="DD4" s="57">
        <v>5391.7824092065803</v>
      </c>
      <c r="DE4" s="57">
        <v>5317.5050770590797</v>
      </c>
      <c r="DF4" s="57">
        <v>5639.3017917807401</v>
      </c>
      <c r="DG4" s="57">
        <v>6349.9557788744405</v>
      </c>
      <c r="DH4" s="57">
        <v>8931.2924849031806</v>
      </c>
      <c r="DI4" s="57">
        <v>8531.6304735724807</v>
      </c>
      <c r="DJ4" s="57">
        <v>6133.0798406918802</v>
      </c>
      <c r="DK4" s="57">
        <v>5760.0921315514597</v>
      </c>
      <c r="DL4" s="57">
        <v>5983.6220397233101</v>
      </c>
      <c r="DM4" s="57">
        <v>6720.1207688415107</v>
      </c>
      <c r="DN4" s="57">
        <v>8053.1276170927104</v>
      </c>
      <c r="DO4" s="57">
        <v>10645.891629706291</v>
      </c>
      <c r="DP4" s="57">
        <v>10360.00434065966</v>
      </c>
      <c r="DQ4" s="57">
        <v>7136.00942881639</v>
      </c>
      <c r="DR4" s="57">
        <v>7142.8102327802699</v>
      </c>
      <c r="DS4" s="57">
        <v>7297.11425900429</v>
      </c>
      <c r="DT4" s="57">
        <v>7939.4281309805892</v>
      </c>
      <c r="DU4" s="57">
        <v>8825.6434973107898</v>
      </c>
      <c r="DV4" s="57">
        <v>11191.86484721837</v>
      </c>
      <c r="DW4" s="57">
        <v>11051.75167437844</v>
      </c>
      <c r="DX4" s="57">
        <v>8764.7709003939999</v>
      </c>
      <c r="DY4" s="57">
        <v>8917.0951804545984</v>
      </c>
      <c r="DZ4" s="57">
        <v>8997.3726920964291</v>
      </c>
      <c r="EA4" s="57">
        <v>9381.9989002512702</v>
      </c>
      <c r="EB4" s="57">
        <v>10905.08808549935</v>
      </c>
      <c r="EC4" s="57">
        <v>13622.2002329968</v>
      </c>
      <c r="ED4" s="57">
        <v>13393.016017490701</v>
      </c>
      <c r="EE4" s="57">
        <v>9510.606932734001</v>
      </c>
      <c r="EF4" s="57">
        <v>9683.0253262637107</v>
      </c>
      <c r="EG4" s="57">
        <v>9990.177299454921</v>
      </c>
      <c r="EH4" s="57">
        <v>10321.106128645</v>
      </c>
      <c r="EI4" s="57">
        <v>11786.105681389708</v>
      </c>
      <c r="EJ4" s="57">
        <v>13892.8353375183</v>
      </c>
      <c r="EK4" s="57">
        <v>13455.056302667999</v>
      </c>
      <c r="EL4" s="57">
        <v>9532.6659707156905</v>
      </c>
      <c r="EM4" s="57">
        <v>9518.6303001796405</v>
      </c>
      <c r="EN4" s="57">
        <v>9578.0232355531989</v>
      </c>
      <c r="EO4" s="57">
        <v>9984.6132153118306</v>
      </c>
      <c r="EP4" s="57">
        <v>11359.8546937422</v>
      </c>
      <c r="EQ4" s="57">
        <v>13085.8859806822</v>
      </c>
      <c r="ER4" s="57">
        <v>12755.0073719217</v>
      </c>
      <c r="ES4" s="57">
        <v>9136.1976353785685</v>
      </c>
      <c r="ET4" s="57">
        <v>9136.2529071096906</v>
      </c>
      <c r="EU4" s="57">
        <v>9945.0073083082207</v>
      </c>
      <c r="EV4" s="57">
        <v>11630.724224607851</v>
      </c>
      <c r="EW4" s="57">
        <v>15413.0668028194</v>
      </c>
      <c r="EX4" s="57">
        <v>22267.748646368</v>
      </c>
    </row>
    <row r="5" spans="1:154" s="56" customFormat="1" ht="14" x14ac:dyDescent="0.3">
      <c r="A5" s="54" t="s">
        <v>13</v>
      </c>
      <c r="B5" s="57">
        <v>18470</v>
      </c>
      <c r="C5" s="57">
        <v>18341.8523359135</v>
      </c>
      <c r="D5" s="57">
        <v>18295.974257687201</v>
      </c>
      <c r="E5" s="57">
        <v>18320.665159100001</v>
      </c>
      <c r="F5" s="57">
        <v>19076.374180480001</v>
      </c>
      <c r="G5" s="57">
        <v>21146.0237753568</v>
      </c>
      <c r="H5" s="57">
        <v>20667.694705388501</v>
      </c>
      <c r="I5" s="57">
        <v>17116.087010584899</v>
      </c>
      <c r="J5" s="57">
        <v>17423.813734773503</v>
      </c>
      <c r="K5" s="57">
        <v>17378.0728195794</v>
      </c>
      <c r="L5" s="57">
        <v>17680.741819096002</v>
      </c>
      <c r="M5" s="57">
        <v>18720.773144242299</v>
      </c>
      <c r="N5" s="57">
        <v>21112.354726333702</v>
      </c>
      <c r="O5" s="57">
        <v>20991.319749727001</v>
      </c>
      <c r="P5" s="57">
        <v>17691.9313507388</v>
      </c>
      <c r="Q5" s="57">
        <v>18570.793956946101</v>
      </c>
      <c r="R5" s="57">
        <v>18314.628084762498</v>
      </c>
      <c r="S5" s="57">
        <v>18516.158913648498</v>
      </c>
      <c r="T5" s="57">
        <v>19623.760157336299</v>
      </c>
      <c r="U5" s="57">
        <v>21653.310860145601</v>
      </c>
      <c r="V5" s="57">
        <v>21136.954617378</v>
      </c>
      <c r="W5" s="57">
        <v>18032.103164096599</v>
      </c>
      <c r="X5" s="57">
        <v>17870.8552353382</v>
      </c>
      <c r="Y5" s="57">
        <v>18313.185617719897</v>
      </c>
      <c r="Z5" s="57">
        <v>17946.309835124201</v>
      </c>
      <c r="AA5" s="57">
        <v>19226.6356631983</v>
      </c>
      <c r="AB5" s="57">
        <v>21282.106709048599</v>
      </c>
      <c r="AC5" s="57">
        <v>20643.223979707902</v>
      </c>
      <c r="AD5" s="57">
        <v>17533.603175487398</v>
      </c>
      <c r="AE5" s="57">
        <v>17633.943272885201</v>
      </c>
      <c r="AF5" s="57">
        <v>17490.369585112603</v>
      </c>
      <c r="AG5" s="57">
        <v>18055.090791074297</v>
      </c>
      <c r="AH5" s="57">
        <v>19676.778690974403</v>
      </c>
      <c r="AI5" s="57">
        <v>21460.187500368698</v>
      </c>
      <c r="AJ5" s="57">
        <v>21050.558271428701</v>
      </c>
      <c r="AK5" s="57">
        <v>18113.705141893799</v>
      </c>
      <c r="AL5" s="57">
        <v>18181.3633845273</v>
      </c>
      <c r="AM5" s="57">
        <v>18493.485120095102</v>
      </c>
      <c r="AN5" s="57">
        <v>18726.996070545003</v>
      </c>
      <c r="AO5" s="57">
        <v>19704.236221263902</v>
      </c>
      <c r="AP5" s="57">
        <v>21388.109106063399</v>
      </c>
      <c r="AQ5" s="57">
        <v>21140.2361776654</v>
      </c>
      <c r="AR5" s="57">
        <v>18415.540522716499</v>
      </c>
      <c r="AS5" s="57">
        <v>18763.112711500798</v>
      </c>
      <c r="AT5" s="57">
        <v>19115.361571361103</v>
      </c>
      <c r="AU5" s="57">
        <v>19365.223182005302</v>
      </c>
      <c r="AV5" s="57">
        <v>20226.298174391901</v>
      </c>
      <c r="AW5" s="57">
        <v>22087.9882657454</v>
      </c>
      <c r="AX5" s="57">
        <v>21744.4804552192</v>
      </c>
      <c r="AY5" s="57">
        <v>18797.6136762811</v>
      </c>
      <c r="AZ5" s="57">
        <v>18918.4075797066</v>
      </c>
      <c r="BA5" s="57">
        <v>18842.325837622</v>
      </c>
      <c r="BB5" s="57">
        <v>18997.7372175848</v>
      </c>
      <c r="BC5" s="57">
        <v>22949.243862839201</v>
      </c>
      <c r="BD5" s="57">
        <v>24874.293723231702</v>
      </c>
      <c r="BE5" s="57">
        <v>27401.722592759001</v>
      </c>
      <c r="BF5" s="57">
        <v>33955.6189129388</v>
      </c>
      <c r="BG5" s="57">
        <v>30690.292392568699</v>
      </c>
      <c r="BH5" s="57">
        <v>24764.494074293099</v>
      </c>
      <c r="BI5" s="57">
        <v>24096.738419520298</v>
      </c>
      <c r="BJ5" s="57">
        <v>24338.918769047901</v>
      </c>
      <c r="BK5" s="57">
        <v>25336.889623904</v>
      </c>
      <c r="BL5" s="57">
        <v>26176.855833429399</v>
      </c>
      <c r="BM5" s="57">
        <v>27891.610778152699</v>
      </c>
      <c r="BN5" s="57">
        <v>20027.011698720697</v>
      </c>
      <c r="BO5" s="57">
        <v>19445.180008192499</v>
      </c>
      <c r="BP5" s="57">
        <v>18913.164267768301</v>
      </c>
      <c r="BQ5" s="57">
        <v>20084.668515030698</v>
      </c>
      <c r="BR5" s="57">
        <v>22107.654416973401</v>
      </c>
      <c r="BS5" s="57">
        <v>21733.464330909901</v>
      </c>
      <c r="BT5" s="57">
        <v>18210.374095961099</v>
      </c>
      <c r="BU5" s="57">
        <v>18099.946840614703</v>
      </c>
      <c r="BV5" s="57">
        <v>18201.745302567502</v>
      </c>
      <c r="BW5" s="57">
        <v>18388.8442268119</v>
      </c>
      <c r="BX5" s="57">
        <v>18822.979864112</v>
      </c>
      <c r="BY5" s="57">
        <v>20360.890464913999</v>
      </c>
      <c r="BZ5" s="57">
        <v>20043.505685839002</v>
      </c>
      <c r="CA5" s="57">
        <v>17504.346717255001</v>
      </c>
      <c r="CB5" s="57">
        <v>17495.797622300499</v>
      </c>
      <c r="CC5" s="57">
        <v>17402.8798004522</v>
      </c>
      <c r="CD5" s="57">
        <v>17698.541415178399</v>
      </c>
      <c r="CE5" s="57">
        <v>18864.479285649799</v>
      </c>
      <c r="CF5" s="57">
        <v>21213.859387570701</v>
      </c>
      <c r="CG5" s="57">
        <v>21197.844203893801</v>
      </c>
      <c r="CH5" s="57">
        <v>18332.236656275702</v>
      </c>
      <c r="CI5" s="57">
        <v>18528.112898977499</v>
      </c>
      <c r="CJ5" s="57">
        <v>18684.898530464401</v>
      </c>
      <c r="CK5" s="57">
        <v>19129.6926990668</v>
      </c>
      <c r="CL5" s="57">
        <v>20306.426372768201</v>
      </c>
      <c r="CM5" s="57">
        <v>22625.214152201203</v>
      </c>
      <c r="CN5" s="57">
        <v>22532.144774810902</v>
      </c>
      <c r="CO5" s="57">
        <v>19367.825194479301</v>
      </c>
      <c r="CP5" s="57">
        <v>19584.816524003101</v>
      </c>
      <c r="CQ5" s="57">
        <v>19755.494656323703</v>
      </c>
      <c r="CR5" s="57">
        <v>19938.8217661093</v>
      </c>
      <c r="CS5" s="57">
        <v>21052.2364197719</v>
      </c>
      <c r="CT5" s="57">
        <v>23301.432190175597</v>
      </c>
      <c r="CU5" s="57">
        <v>22951.927230196598</v>
      </c>
      <c r="CV5" s="57">
        <v>19829.120817573399</v>
      </c>
      <c r="CW5" s="57">
        <v>19677.753331989101</v>
      </c>
      <c r="CX5" s="57">
        <v>19667.326712429702</v>
      </c>
      <c r="CY5" s="57">
        <v>19988.409906520399</v>
      </c>
      <c r="CZ5" s="57">
        <v>21124.3867469584</v>
      </c>
      <c r="DA5" s="57">
        <v>22867.312879732301</v>
      </c>
      <c r="DB5" s="57">
        <v>22429.365858620302</v>
      </c>
      <c r="DC5" s="57">
        <v>19263.3173353327</v>
      </c>
      <c r="DD5" s="57">
        <v>19386.424302535899</v>
      </c>
      <c r="DE5" s="57">
        <v>19427.917304525203</v>
      </c>
      <c r="DF5" s="57">
        <v>19755.071090937599</v>
      </c>
      <c r="DG5" s="57">
        <v>20173.7986719746</v>
      </c>
      <c r="DH5" s="57">
        <v>22466.308346179299</v>
      </c>
      <c r="DI5" s="57">
        <v>22108.682770756699</v>
      </c>
      <c r="DJ5" s="57">
        <v>19760.937368302999</v>
      </c>
      <c r="DK5" s="57">
        <v>19393.811547804398</v>
      </c>
      <c r="DL5" s="57">
        <v>19452.7572967831</v>
      </c>
      <c r="DM5" s="57">
        <v>20337.378588008502</v>
      </c>
      <c r="DN5" s="57">
        <v>21573.817278022299</v>
      </c>
      <c r="DO5" s="57">
        <v>23784.3865736103</v>
      </c>
      <c r="DP5" s="57">
        <v>23404.0900082685</v>
      </c>
      <c r="DQ5" s="57">
        <v>20401.507701664003</v>
      </c>
      <c r="DR5" s="57">
        <v>20595.9189320101</v>
      </c>
      <c r="DS5" s="57">
        <v>20625.448859777702</v>
      </c>
      <c r="DT5" s="57">
        <v>21071.257831118699</v>
      </c>
      <c r="DU5" s="57">
        <v>21971.195297161903</v>
      </c>
      <c r="DV5" s="57">
        <v>24033.5933799587</v>
      </c>
      <c r="DW5" s="57">
        <v>23710.821652450297</v>
      </c>
      <c r="DX5" s="57">
        <v>21780.619455312699</v>
      </c>
      <c r="DY5" s="57">
        <v>21861.992809418101</v>
      </c>
      <c r="DZ5" s="57">
        <v>21898.890207997101</v>
      </c>
      <c r="EA5" s="57">
        <v>22279.646648058198</v>
      </c>
      <c r="EB5" s="57">
        <v>23597.769385280302</v>
      </c>
      <c r="EC5" s="57">
        <v>25849.993992620402</v>
      </c>
      <c r="ED5" s="57">
        <v>25642.7697843801</v>
      </c>
      <c r="EE5" s="57">
        <v>21922.323180155101</v>
      </c>
      <c r="EF5" s="57">
        <v>22087.229886416801</v>
      </c>
      <c r="EG5" s="57">
        <v>22148.275603795097</v>
      </c>
      <c r="EH5" s="57">
        <v>22497.657754082</v>
      </c>
      <c r="EI5" s="57">
        <v>23710.425949471599</v>
      </c>
      <c r="EJ5" s="57">
        <v>25453.923539266303</v>
      </c>
      <c r="EK5" s="57">
        <v>25032.522707972599</v>
      </c>
      <c r="EL5" s="57">
        <v>21473.581433330899</v>
      </c>
      <c r="EM5" s="57">
        <v>21631.582751723603</v>
      </c>
      <c r="EN5" s="57">
        <v>21750.730960137</v>
      </c>
      <c r="EO5" s="57">
        <v>22113.180473822802</v>
      </c>
      <c r="EP5" s="57">
        <v>23240.1311945452</v>
      </c>
      <c r="EQ5" s="57">
        <v>25034.074989922403</v>
      </c>
      <c r="ER5" s="57">
        <v>24742.423601565701</v>
      </c>
      <c r="ES5" s="57">
        <v>21339.231530359299</v>
      </c>
      <c r="ET5" s="57">
        <v>21258.268156666101</v>
      </c>
      <c r="EU5" s="57">
        <v>22062.227758970203</v>
      </c>
      <c r="EV5" s="57">
        <v>23567.488009208399</v>
      </c>
      <c r="EW5" s="57">
        <v>27174.522296934199</v>
      </c>
      <c r="EX5" s="57">
        <v>34588.747477079298</v>
      </c>
    </row>
    <row r="6" spans="1:154" s="56" customFormat="1" ht="14" x14ac:dyDescent="0.3">
      <c r="A6" s="54" t="s">
        <v>12</v>
      </c>
      <c r="B6" s="57">
        <v>10998.56419725766</v>
      </c>
      <c r="C6" s="57">
        <v>12434.797252534041</v>
      </c>
      <c r="D6" s="57">
        <v>12462.340589807131</v>
      </c>
      <c r="E6" s="57">
        <v>12464.943714062121</v>
      </c>
      <c r="F6" s="57">
        <v>12224.155150235492</v>
      </c>
      <c r="G6" s="57">
        <v>11878.379562995829</v>
      </c>
      <c r="H6" s="57">
        <v>11943.728161045001</v>
      </c>
      <c r="I6" s="57">
        <v>12134.746611335118</v>
      </c>
      <c r="J6" s="57">
        <v>12116.365963963462</v>
      </c>
      <c r="K6" s="57">
        <v>12302.818934870531</v>
      </c>
      <c r="L6" s="57">
        <v>12252.612567849641</v>
      </c>
      <c r="M6" s="57">
        <v>12257.003066289999</v>
      </c>
      <c r="N6" s="57">
        <v>12171.865774414502</v>
      </c>
      <c r="O6" s="57">
        <v>12458.387657237261</v>
      </c>
      <c r="P6" s="57">
        <v>12637.01923460491</v>
      </c>
      <c r="Q6" s="57">
        <v>13018.371959413511</v>
      </c>
      <c r="R6" s="57">
        <v>12944.661896514619</v>
      </c>
      <c r="S6" s="57">
        <v>13059.737656860558</v>
      </c>
      <c r="T6" s="57">
        <v>12980.31772331822</v>
      </c>
      <c r="U6" s="57">
        <v>12526.685838975809</v>
      </c>
      <c r="V6" s="57">
        <v>12712.387186488009</v>
      </c>
      <c r="W6" s="57">
        <v>13022.538758347669</v>
      </c>
      <c r="X6" s="57">
        <v>12964.94709299651</v>
      </c>
      <c r="Y6" s="57">
        <v>13244.333977371138</v>
      </c>
      <c r="Z6" s="57">
        <v>13386.603101502651</v>
      </c>
      <c r="AA6" s="57">
        <v>13634.13767379926</v>
      </c>
      <c r="AB6" s="57">
        <v>13437.215617704629</v>
      </c>
      <c r="AC6" s="57">
        <v>13460.272006519772</v>
      </c>
      <c r="AD6" s="57">
        <v>13591.400686825829</v>
      </c>
      <c r="AE6" s="57">
        <v>13759.569811862031</v>
      </c>
      <c r="AF6" s="57">
        <v>13727.269152092802</v>
      </c>
      <c r="AG6" s="57">
        <v>13841.998424944108</v>
      </c>
      <c r="AH6" s="57">
        <v>14060.459724672543</v>
      </c>
      <c r="AI6" s="57">
        <v>13770.144919298238</v>
      </c>
      <c r="AJ6" s="57">
        <v>14023.794041951571</v>
      </c>
      <c r="AK6" s="57">
        <v>14037.54992795953</v>
      </c>
      <c r="AL6" s="57">
        <v>14206.053937721441</v>
      </c>
      <c r="AM6" s="57">
        <v>14379.794823056711</v>
      </c>
      <c r="AN6" s="57">
        <v>14621.993175216943</v>
      </c>
      <c r="AO6" s="57">
        <v>14418.526485322842</v>
      </c>
      <c r="AP6" s="57">
        <v>13866.946317154958</v>
      </c>
      <c r="AQ6" s="57">
        <v>14127.296780794401</v>
      </c>
      <c r="AR6" s="57">
        <v>14220.655234903948</v>
      </c>
      <c r="AS6" s="57">
        <v>14258.798197839818</v>
      </c>
      <c r="AT6" s="57">
        <v>14460.360851936704</v>
      </c>
      <c r="AU6" s="57">
        <v>14520.082001576491</v>
      </c>
      <c r="AV6" s="57">
        <v>14304.977592266901</v>
      </c>
      <c r="AW6" s="57">
        <v>14149.062911615769</v>
      </c>
      <c r="AX6" s="57">
        <v>14455.26722229963</v>
      </c>
      <c r="AY6" s="57">
        <v>14317.484369289061</v>
      </c>
      <c r="AZ6" s="57">
        <v>14510.51156480857</v>
      </c>
      <c r="BA6" s="57">
        <v>14400.46903085271</v>
      </c>
      <c r="BB6" s="57">
        <v>14421.339567511019</v>
      </c>
      <c r="BC6" s="57">
        <v>14306.16275363557</v>
      </c>
      <c r="BD6" s="57">
        <v>14217.781341203192</v>
      </c>
      <c r="BE6" s="57">
        <v>14183.848888477902</v>
      </c>
      <c r="BF6" s="57">
        <v>13977.798355221901</v>
      </c>
      <c r="BG6" s="57">
        <v>14061.257314821898</v>
      </c>
      <c r="BH6" s="57">
        <v>14552.201731811159</v>
      </c>
      <c r="BI6" s="57">
        <v>14589.349904742048</v>
      </c>
      <c r="BJ6" s="57">
        <v>14143.201606777631</v>
      </c>
      <c r="BK6" s="57">
        <v>14188.979571876211</v>
      </c>
      <c r="BL6" s="57">
        <v>14340.207904316099</v>
      </c>
      <c r="BM6" s="57">
        <v>14426.917189607799</v>
      </c>
      <c r="BN6" s="57">
        <v>14703.726887530967</v>
      </c>
      <c r="BO6" s="57">
        <v>14827.99001778331</v>
      </c>
      <c r="BP6" s="57">
        <v>14851.252376292661</v>
      </c>
      <c r="BQ6" s="57">
        <v>14799.782945627849</v>
      </c>
      <c r="BR6" s="57">
        <v>14394.245745467651</v>
      </c>
      <c r="BS6" s="57">
        <v>14559.45181676382</v>
      </c>
      <c r="BT6" s="57">
        <v>14306.477144879478</v>
      </c>
      <c r="BU6" s="57">
        <v>14303.739167796382</v>
      </c>
      <c r="BV6" s="57">
        <v>14424.448698811542</v>
      </c>
      <c r="BW6" s="57">
        <v>14414.38161769464</v>
      </c>
      <c r="BX6" s="57">
        <v>14620.82397733944</v>
      </c>
      <c r="BY6" s="57">
        <v>14372.90259511373</v>
      </c>
      <c r="BZ6" s="57">
        <v>14490.643413661841</v>
      </c>
      <c r="CA6" s="57">
        <v>14195.047892602051</v>
      </c>
      <c r="CB6" s="57">
        <v>14215.953729129709</v>
      </c>
      <c r="CC6" s="57">
        <v>14288.302496737619</v>
      </c>
      <c r="CD6" s="57">
        <v>14294.675517586318</v>
      </c>
      <c r="CE6" s="57">
        <v>14360.950517270128</v>
      </c>
      <c r="CF6" s="57">
        <v>14136.64017343122</v>
      </c>
      <c r="CG6" s="57">
        <v>14250.551855260812</v>
      </c>
      <c r="CH6" s="57">
        <v>14460.937615467572</v>
      </c>
      <c r="CI6" s="57">
        <v>14658.089317323498</v>
      </c>
      <c r="CJ6" s="57">
        <v>14692.619296124092</v>
      </c>
      <c r="CK6" s="57">
        <v>14931.023354174529</v>
      </c>
      <c r="CL6" s="57">
        <v>14931.540662778891</v>
      </c>
      <c r="CM6" s="57">
        <v>14547.597755371022</v>
      </c>
      <c r="CN6" s="57">
        <v>14705.640861989661</v>
      </c>
      <c r="CO6" s="57">
        <v>14648.227581967072</v>
      </c>
      <c r="CP6" s="57">
        <v>14796.07248738471</v>
      </c>
      <c r="CQ6" s="57">
        <v>15028.638617610162</v>
      </c>
      <c r="CR6" s="57">
        <v>14956.340592304021</v>
      </c>
      <c r="CS6" s="57">
        <v>14929.835146286559</v>
      </c>
      <c r="CT6" s="57">
        <v>14757.754402494356</v>
      </c>
      <c r="CU6" s="57">
        <v>14918.105295512747</v>
      </c>
      <c r="CV6" s="57">
        <v>14973.890589603448</v>
      </c>
      <c r="CW6" s="57">
        <v>14666.58716815208</v>
      </c>
      <c r="CX6" s="57">
        <v>14467.657511355501</v>
      </c>
      <c r="CY6" s="57">
        <v>14509.91698008118</v>
      </c>
      <c r="CZ6" s="57">
        <v>14392.378221234971</v>
      </c>
      <c r="DA6" s="57">
        <v>13852.803792551302</v>
      </c>
      <c r="DB6" s="57">
        <v>13924.989006991284</v>
      </c>
      <c r="DC6" s="57">
        <v>13989.485253507029</v>
      </c>
      <c r="DD6" s="57">
        <v>13994.641893329319</v>
      </c>
      <c r="DE6" s="57">
        <v>14110.412227466124</v>
      </c>
      <c r="DF6" s="57">
        <v>14115.769299156858</v>
      </c>
      <c r="DG6" s="57">
        <v>13823.84289310016</v>
      </c>
      <c r="DH6" s="57">
        <v>13535.015861276119</v>
      </c>
      <c r="DI6" s="57">
        <v>13577.052297184218</v>
      </c>
      <c r="DJ6" s="57">
        <v>13627.857527611119</v>
      </c>
      <c r="DK6" s="57">
        <v>13633.719416252938</v>
      </c>
      <c r="DL6" s="57">
        <v>13469.13525705979</v>
      </c>
      <c r="DM6" s="57">
        <v>13617.257819166991</v>
      </c>
      <c r="DN6" s="57">
        <v>13520.689660929589</v>
      </c>
      <c r="DO6" s="57">
        <v>13138.494943904008</v>
      </c>
      <c r="DP6" s="57">
        <v>13044.085667608841</v>
      </c>
      <c r="DQ6" s="57">
        <v>13265.498272847613</v>
      </c>
      <c r="DR6" s="57">
        <v>13453.10869922983</v>
      </c>
      <c r="DS6" s="57">
        <v>13328.334600773411</v>
      </c>
      <c r="DT6" s="57">
        <v>13131.829700138111</v>
      </c>
      <c r="DU6" s="57">
        <v>13145.551799851113</v>
      </c>
      <c r="DV6" s="57">
        <v>12841.72853274033</v>
      </c>
      <c r="DW6" s="57">
        <v>12659.069978071857</v>
      </c>
      <c r="DX6" s="57">
        <v>13015.848554918699</v>
      </c>
      <c r="DY6" s="57">
        <v>12944.897628963503</v>
      </c>
      <c r="DZ6" s="57">
        <v>12901.517515900672</v>
      </c>
      <c r="EA6" s="57">
        <v>12897.647747806928</v>
      </c>
      <c r="EB6" s="57">
        <v>12692.681299780952</v>
      </c>
      <c r="EC6" s="57">
        <v>12227.793759623602</v>
      </c>
      <c r="ED6" s="57">
        <v>12249.753766889398</v>
      </c>
      <c r="EE6" s="57">
        <v>12411.7162474211</v>
      </c>
      <c r="EF6" s="57">
        <v>12404.20456015309</v>
      </c>
      <c r="EG6" s="57">
        <v>12158.098304340176</v>
      </c>
      <c r="EH6" s="57">
        <v>12176.551625437</v>
      </c>
      <c r="EI6" s="57">
        <v>11924.32026808189</v>
      </c>
      <c r="EJ6" s="57">
        <v>11561.088201748003</v>
      </c>
      <c r="EK6" s="57">
        <v>11577.4664053046</v>
      </c>
      <c r="EL6" s="57">
        <v>11940.915462615209</v>
      </c>
      <c r="EM6" s="57">
        <v>12112.952451543963</v>
      </c>
      <c r="EN6" s="57">
        <v>12172.707724583801</v>
      </c>
      <c r="EO6" s="57">
        <v>12128.567258510971</v>
      </c>
      <c r="EP6" s="57">
        <v>11880.276500803</v>
      </c>
      <c r="EQ6" s="57">
        <v>11948.189009240203</v>
      </c>
      <c r="ER6" s="57">
        <v>11987.416229644001</v>
      </c>
      <c r="ES6" s="57">
        <v>12203.03389498073</v>
      </c>
      <c r="ET6" s="57">
        <v>12122.015249556411</v>
      </c>
      <c r="EU6" s="57">
        <v>12117.220450661982</v>
      </c>
      <c r="EV6" s="57">
        <v>11936.763784600547</v>
      </c>
      <c r="EW6" s="57">
        <v>11761.4554941148</v>
      </c>
      <c r="EX6" s="57">
        <v>12320.998830711298</v>
      </c>
    </row>
    <row r="7" spans="1:154" s="56" customFormat="1" ht="14" x14ac:dyDescent="0.3">
      <c r="A7" s="54" t="s">
        <v>11</v>
      </c>
      <c r="B7" s="57">
        <v>12144.9466014432</v>
      </c>
      <c r="C7" s="57">
        <v>11566.408653273009</v>
      </c>
      <c r="D7" s="57">
        <v>11611.122293191331</v>
      </c>
      <c r="E7" s="57">
        <v>11668.21678285003</v>
      </c>
      <c r="F7" s="57">
        <v>12572.4070789542</v>
      </c>
      <c r="G7" s="57">
        <v>14734.017376461799</v>
      </c>
      <c r="H7" s="57">
        <v>14320.3735682313</v>
      </c>
      <c r="I7" s="57">
        <v>10837.045318074312</v>
      </c>
      <c r="J7" s="57">
        <v>11192.401165532601</v>
      </c>
      <c r="K7" s="57">
        <v>11034.12126507235</v>
      </c>
      <c r="L7" s="57">
        <v>11347.89750051219</v>
      </c>
      <c r="M7" s="57">
        <v>12447.1416920753</v>
      </c>
      <c r="N7" s="57">
        <v>14808.570776906399</v>
      </c>
      <c r="O7" s="57">
        <v>14620.4330389316</v>
      </c>
      <c r="P7" s="57">
        <v>11383.076854899429</v>
      </c>
      <c r="Q7" s="57">
        <v>12057.5015680941</v>
      </c>
      <c r="R7" s="57">
        <v>11852.4785364366</v>
      </c>
      <c r="S7" s="57">
        <v>11921.818252619301</v>
      </c>
      <c r="T7" s="57">
        <v>13063.3917530048</v>
      </c>
      <c r="U7" s="57">
        <v>15249.392424465801</v>
      </c>
      <c r="V7" s="57">
        <v>14656.2921677827</v>
      </c>
      <c r="W7" s="57">
        <v>11400.64105944836</v>
      </c>
      <c r="X7" s="57">
        <v>11376.771159125141</v>
      </c>
      <c r="Y7" s="57">
        <v>11598.77266623811</v>
      </c>
      <c r="Z7" s="57">
        <v>11133.2147505711</v>
      </c>
      <c r="AA7" s="57">
        <v>12223.8003689054</v>
      </c>
      <c r="AB7" s="57">
        <v>14315.1391051092</v>
      </c>
      <c r="AC7" s="57">
        <v>13838.2651935996</v>
      </c>
      <c r="AD7" s="57">
        <v>10683.374803347469</v>
      </c>
      <c r="AE7" s="57">
        <v>10631.0992290307</v>
      </c>
      <c r="AF7" s="57">
        <v>10519.98905608655</v>
      </c>
      <c r="AG7" s="57">
        <v>11155.694225190611</v>
      </c>
      <c r="AH7" s="57">
        <v>12681.8426428567</v>
      </c>
      <c r="AI7" s="57">
        <v>14647.593902197501</v>
      </c>
      <c r="AJ7" s="57">
        <v>14178.8624976721</v>
      </c>
      <c r="AK7" s="57">
        <v>11361.33859186709</v>
      </c>
      <c r="AL7" s="57">
        <v>11256.76092848032</v>
      </c>
      <c r="AM7" s="57">
        <v>11296.441020418481</v>
      </c>
      <c r="AN7" s="57">
        <v>11478.61476256662</v>
      </c>
      <c r="AO7" s="57">
        <v>12647.538789542901</v>
      </c>
      <c r="AP7" s="57">
        <v>14454.451981345001</v>
      </c>
      <c r="AQ7" s="57">
        <v>14152.0389210661</v>
      </c>
      <c r="AR7" s="57">
        <v>11403.585494508821</v>
      </c>
      <c r="AS7" s="57">
        <v>11580.29963976884</v>
      </c>
      <c r="AT7" s="57">
        <v>11786.22715833642</v>
      </c>
      <c r="AU7" s="57">
        <v>11915.916314263601</v>
      </c>
      <c r="AV7" s="57">
        <v>12886.639032831099</v>
      </c>
      <c r="AW7" s="57">
        <v>14753.243651717599</v>
      </c>
      <c r="AX7" s="57">
        <v>14253.788283284</v>
      </c>
      <c r="AY7" s="57">
        <v>11476.12773307136</v>
      </c>
      <c r="AZ7" s="57">
        <v>11421.98181083127</v>
      </c>
      <c r="BA7" s="57">
        <v>11306.94799493175</v>
      </c>
      <c r="BB7" s="57">
        <v>11462.570800078211</v>
      </c>
      <c r="BC7" s="57">
        <v>15415.0944714532</v>
      </c>
      <c r="BD7" s="57">
        <v>17303.0992213356</v>
      </c>
      <c r="BE7" s="57">
        <v>19813.4794707898</v>
      </c>
      <c r="BF7" s="57">
        <v>26376.4906366947</v>
      </c>
      <c r="BG7" s="57">
        <v>23320.749507672503</v>
      </c>
      <c r="BH7" s="57">
        <v>17493.853224394701</v>
      </c>
      <c r="BI7" s="57">
        <v>16878.670358249103</v>
      </c>
      <c r="BJ7" s="57">
        <v>17339.729148621402</v>
      </c>
      <c r="BK7" s="57">
        <v>18245.453945457601</v>
      </c>
      <c r="BL7" s="57">
        <v>18951.929825851697</v>
      </c>
      <c r="BM7" s="57">
        <v>20575.758497175499</v>
      </c>
      <c r="BN7" s="57">
        <v>12744.8910322519</v>
      </c>
      <c r="BO7" s="57">
        <v>12294.297982380998</v>
      </c>
      <c r="BP7" s="57">
        <v>11836.935193229001</v>
      </c>
      <c r="BQ7" s="57">
        <v>13069.835284767501</v>
      </c>
      <c r="BR7" s="57">
        <v>15415.429516682101</v>
      </c>
      <c r="BS7" s="57">
        <v>14996.353007161899</v>
      </c>
      <c r="BT7" s="57">
        <v>11559.45416445137</v>
      </c>
      <c r="BU7" s="57">
        <v>11518.930834551691</v>
      </c>
      <c r="BV7" s="57">
        <v>11545.989008444771</v>
      </c>
      <c r="BW7" s="57">
        <v>11762.89795497816</v>
      </c>
      <c r="BX7" s="57">
        <v>12182.7560911033</v>
      </c>
      <c r="BY7" s="57">
        <v>13694.2889271693</v>
      </c>
      <c r="BZ7" s="57">
        <v>13236.058389256401</v>
      </c>
      <c r="CA7" s="57">
        <v>10846.256322220221</v>
      </c>
      <c r="CB7" s="57">
        <v>10877.56782462812</v>
      </c>
      <c r="CC7" s="57">
        <v>10784.210602541189</v>
      </c>
      <c r="CD7" s="57">
        <v>10963.20774425884</v>
      </c>
      <c r="CE7" s="57">
        <v>12096.3542348672</v>
      </c>
      <c r="CF7" s="57">
        <v>14399.9307284431</v>
      </c>
      <c r="CG7" s="57">
        <v>14315.6876026557</v>
      </c>
      <c r="CH7" s="57">
        <v>11370.82013490236</v>
      </c>
      <c r="CI7" s="57">
        <v>11467.74977489895</v>
      </c>
      <c r="CJ7" s="57">
        <v>11471.951001073219</v>
      </c>
      <c r="CK7" s="57">
        <v>11854.8761593611</v>
      </c>
      <c r="CL7" s="57">
        <v>12813.6965072239</v>
      </c>
      <c r="CM7" s="57">
        <v>15264.3091738242</v>
      </c>
      <c r="CN7" s="57">
        <v>15143.9487920093</v>
      </c>
      <c r="CO7" s="57">
        <v>12165.743103339399</v>
      </c>
      <c r="CP7" s="57">
        <v>12360.753931667599</v>
      </c>
      <c r="CQ7" s="57">
        <v>12475.7627995444</v>
      </c>
      <c r="CR7" s="57">
        <v>12639.000378845902</v>
      </c>
      <c r="CS7" s="57">
        <v>13881.804894659801</v>
      </c>
      <c r="CT7" s="57">
        <v>15955.3321286972</v>
      </c>
      <c r="CU7" s="57">
        <v>15524.0565716934</v>
      </c>
      <c r="CV7" s="57">
        <v>12373.736967933201</v>
      </c>
      <c r="CW7" s="57">
        <v>12339.276805719099</v>
      </c>
      <c r="CX7" s="57">
        <v>12522.2642659509</v>
      </c>
      <c r="CY7" s="57">
        <v>12870.986990465901</v>
      </c>
      <c r="CZ7" s="57">
        <v>13952.014564838399</v>
      </c>
      <c r="DA7" s="57">
        <v>15628.7696299451</v>
      </c>
      <c r="DB7" s="57">
        <v>15254.624152030901</v>
      </c>
      <c r="DC7" s="57">
        <v>12121.865356176699</v>
      </c>
      <c r="DD7" s="57">
        <v>12239.331683538199</v>
      </c>
      <c r="DE7" s="57">
        <v>12050.8865714685</v>
      </c>
      <c r="DF7" s="57">
        <v>12462.326189032499</v>
      </c>
      <c r="DG7" s="57">
        <v>13163.968655259701</v>
      </c>
      <c r="DH7" s="57">
        <v>15467.599351306601</v>
      </c>
      <c r="DI7" s="57">
        <v>15223.0922988162</v>
      </c>
      <c r="DJ7" s="57">
        <v>12960.797258245901</v>
      </c>
      <c r="DK7" s="57">
        <v>12634.385910795101</v>
      </c>
      <c r="DL7" s="57">
        <v>12665.6067290266</v>
      </c>
      <c r="DM7" s="57">
        <v>13472.5158316326</v>
      </c>
      <c r="DN7" s="57">
        <v>14628.3662016627</v>
      </c>
      <c r="DO7" s="57">
        <v>16881.783067157099</v>
      </c>
      <c r="DP7" s="57">
        <v>16714.284341005499</v>
      </c>
      <c r="DQ7" s="57">
        <v>13646.009761391599</v>
      </c>
      <c r="DR7" s="57">
        <v>13752.647532459499</v>
      </c>
      <c r="DS7" s="57">
        <v>13830.1803021092</v>
      </c>
      <c r="DT7" s="57">
        <v>14390.991830654</v>
      </c>
      <c r="DU7" s="57">
        <v>15214.067555617199</v>
      </c>
      <c r="DV7" s="57">
        <v>17387.979237636202</v>
      </c>
      <c r="DW7" s="57">
        <v>17144.798966766801</v>
      </c>
      <c r="DX7" s="57">
        <v>15159.511368773999</v>
      </c>
      <c r="DY7" s="57">
        <v>15158.266699313501</v>
      </c>
      <c r="DZ7" s="57">
        <v>15222.9215515375</v>
      </c>
      <c r="EA7" s="57">
        <v>15706.461153525101</v>
      </c>
      <c r="EB7" s="57">
        <v>17078.325388109602</v>
      </c>
      <c r="EC7" s="57">
        <v>19434.134057596002</v>
      </c>
      <c r="ED7" s="57">
        <v>19125.837553039401</v>
      </c>
      <c r="EE7" s="57">
        <v>15451.169371854699</v>
      </c>
      <c r="EF7" s="57">
        <v>15601.1589525214</v>
      </c>
      <c r="EG7" s="57">
        <v>15685.581253877501</v>
      </c>
      <c r="EH7" s="57">
        <v>16027.348457763001</v>
      </c>
      <c r="EI7" s="57">
        <v>17242.370004354099</v>
      </c>
      <c r="EJ7" s="57">
        <v>19067.195823146001</v>
      </c>
      <c r="EK7" s="57">
        <v>18712.527914976599</v>
      </c>
      <c r="EL7" s="57">
        <v>14938.279004280599</v>
      </c>
      <c r="EM7" s="57">
        <v>15031.3671535056</v>
      </c>
      <c r="EN7" s="57">
        <v>15204.8384115722</v>
      </c>
      <c r="EO7" s="57">
        <v>15514.1310291027</v>
      </c>
      <c r="EP7" s="57">
        <v>16769.166768987299</v>
      </c>
      <c r="EQ7" s="57">
        <v>18404.496759411901</v>
      </c>
      <c r="ER7" s="57">
        <v>17989.095791581698</v>
      </c>
      <c r="ES7" s="57">
        <v>14633.0381773679</v>
      </c>
      <c r="ET7" s="57">
        <v>14711.9817594368</v>
      </c>
      <c r="EU7" s="57">
        <v>15475.2683125895</v>
      </c>
      <c r="EV7" s="57">
        <v>17095.124323707802</v>
      </c>
      <c r="EW7" s="57">
        <v>20634.166075127003</v>
      </c>
      <c r="EX7" s="57">
        <v>27891.993178253699</v>
      </c>
    </row>
    <row r="8" spans="1:154" s="56" customFormat="1" ht="14" x14ac:dyDescent="0.3">
      <c r="A8" s="54" t="s">
        <v>91</v>
      </c>
      <c r="B8" s="57">
        <v>5150.0879999999961</v>
      </c>
      <c r="C8" s="57">
        <v>10472.838000000003</v>
      </c>
      <c r="D8" s="57">
        <v>15274.275999999998</v>
      </c>
      <c r="E8" s="57">
        <v>14710.137999999999</v>
      </c>
      <c r="F8" s="57">
        <v>11405.418000000005</v>
      </c>
      <c r="G8" s="57">
        <v>10725.728000000003</v>
      </c>
      <c r="H8" s="57">
        <v>9886.0300000000061</v>
      </c>
      <c r="I8" s="57">
        <v>10245.261999999995</v>
      </c>
      <c r="J8" s="57">
        <v>7133.7100000000064</v>
      </c>
      <c r="K8" s="57">
        <v>8504.0060000000012</v>
      </c>
      <c r="L8" s="57">
        <v>8862.4080000000031</v>
      </c>
      <c r="M8" s="57">
        <v>10941.555999999997</v>
      </c>
      <c r="N8" s="57">
        <v>6493.6440000000002</v>
      </c>
      <c r="O8" s="57">
        <v>9677.887999999999</v>
      </c>
      <c r="P8" s="57">
        <v>16391.716</v>
      </c>
      <c r="Q8" s="57">
        <v>8207.2259999999951</v>
      </c>
      <c r="R8" s="57">
        <v>4105.3680000000022</v>
      </c>
      <c r="S8" s="57">
        <v>1587.275999999998</v>
      </c>
      <c r="T8" s="57">
        <v>3361.3600000000006</v>
      </c>
      <c r="U8" s="57">
        <v>15530.020000000004</v>
      </c>
      <c r="V8" s="57">
        <v>12010.627999999997</v>
      </c>
      <c r="W8" s="57">
        <v>4845.8780000000042</v>
      </c>
      <c r="X8" s="57">
        <v>4588.5999999999985</v>
      </c>
      <c r="Y8" s="57">
        <v>12650.614000000001</v>
      </c>
      <c r="Z8" s="57">
        <v>16727.126000000004</v>
      </c>
      <c r="AA8" s="57">
        <v>11068.201999999997</v>
      </c>
      <c r="AB8" s="57">
        <v>7556.7439999999988</v>
      </c>
      <c r="AC8" s="57">
        <v>5832.0579999999973</v>
      </c>
      <c r="AD8" s="57">
        <v>10241.347999999998</v>
      </c>
      <c r="AE8" s="57">
        <v>7212.3559999999998</v>
      </c>
      <c r="AF8" s="57">
        <v>4836.1840000000011</v>
      </c>
      <c r="AG8" s="57">
        <v>1818.163999999997</v>
      </c>
      <c r="AH8" s="57">
        <v>1901.5220000000045</v>
      </c>
      <c r="AI8" s="57">
        <v>2513.0899999999965</v>
      </c>
      <c r="AJ8" s="57">
        <v>6799.6320000000051</v>
      </c>
      <c r="AK8" s="57">
        <v>7050.9080000000031</v>
      </c>
      <c r="AL8" s="57">
        <v>3860.1680000000051</v>
      </c>
      <c r="AM8" s="57">
        <v>5380.3080000000045</v>
      </c>
      <c r="AN8" s="57">
        <v>6913.7040000000052</v>
      </c>
      <c r="AO8" s="57">
        <v>9714.75</v>
      </c>
      <c r="AP8" s="57">
        <v>18757.622000000003</v>
      </c>
      <c r="AQ8" s="57">
        <v>14693.928</v>
      </c>
      <c r="AR8" s="57">
        <v>6283.3800000000047</v>
      </c>
      <c r="AS8" s="57">
        <v>5756.4579999999987</v>
      </c>
      <c r="AT8" s="57">
        <v>6107.3600000000006</v>
      </c>
      <c r="AU8" s="57">
        <v>5541.6399999999994</v>
      </c>
      <c r="AV8" s="57">
        <v>12069.313999999998</v>
      </c>
      <c r="AW8" s="57">
        <v>19917.761999999995</v>
      </c>
      <c r="AX8" s="57">
        <v>19361.849999999999</v>
      </c>
      <c r="AY8" s="57">
        <v>12588.876000000004</v>
      </c>
      <c r="AZ8" s="57">
        <v>12731.529999999999</v>
      </c>
      <c r="BA8" s="57">
        <v>17930.262000000002</v>
      </c>
      <c r="BB8" s="57">
        <v>17602.675999999999</v>
      </c>
      <c r="BC8" s="57">
        <v>20178.114000000001</v>
      </c>
      <c r="BD8" s="57">
        <v>22159.089999999997</v>
      </c>
      <c r="BE8" s="57">
        <v>23118.994000000006</v>
      </c>
      <c r="BF8" s="57">
        <v>24865</v>
      </c>
      <c r="BG8" s="57">
        <v>12144.978000000003</v>
      </c>
      <c r="BH8" s="57">
        <v>23392.315999999999</v>
      </c>
      <c r="BI8" s="57">
        <v>25036.808000000005</v>
      </c>
      <c r="BJ8" s="57">
        <v>19711.682000000001</v>
      </c>
      <c r="BK8" s="57">
        <v>24992.353999999999</v>
      </c>
      <c r="BL8" s="57">
        <v>21052.885999999999</v>
      </c>
      <c r="BM8" s="57">
        <v>18858.847999999998</v>
      </c>
      <c r="BN8" s="57">
        <v>15042.656000000003</v>
      </c>
      <c r="BO8" s="57">
        <v>11608.773999999998</v>
      </c>
      <c r="BP8" s="57">
        <v>5459.0800000000017</v>
      </c>
      <c r="BQ8" s="57">
        <v>11002.480000000003</v>
      </c>
      <c r="BR8" s="57">
        <v>10264.39</v>
      </c>
      <c r="BS8" s="57">
        <v>8364.7779999999984</v>
      </c>
      <c r="BT8" s="57">
        <v>4821.9360000000015</v>
      </c>
      <c r="BU8" s="57">
        <v>4610.3800000000047</v>
      </c>
      <c r="BV8" s="57">
        <v>3155.2360000000044</v>
      </c>
      <c r="BW8" s="57">
        <v>5720.3940000000002</v>
      </c>
      <c r="BX8" s="57">
        <v>2781.8860000000059</v>
      </c>
      <c r="BY8" s="57">
        <v>6276.3919999999998</v>
      </c>
      <c r="BZ8" s="57">
        <v>13858.162000000004</v>
      </c>
      <c r="CA8" s="57">
        <v>4956.4159999999974</v>
      </c>
      <c r="CB8" s="57">
        <v>6705.8819999999978</v>
      </c>
      <c r="CC8" s="57">
        <v>4223.9239999999991</v>
      </c>
      <c r="CD8" s="57">
        <v>4598.6560000000027</v>
      </c>
      <c r="CE8" s="57">
        <v>10229.311999999998</v>
      </c>
      <c r="CF8" s="57">
        <v>12132.072</v>
      </c>
      <c r="CG8" s="57">
        <v>13803.489999999998</v>
      </c>
      <c r="CH8" s="57">
        <v>13850.131999999998</v>
      </c>
      <c r="CI8" s="57">
        <v>13839.989999999998</v>
      </c>
      <c r="CJ8" s="57">
        <v>9797.7079999999987</v>
      </c>
      <c r="CK8" s="57">
        <v>10340.101999999999</v>
      </c>
      <c r="CL8" s="57">
        <v>13475.683999999994</v>
      </c>
      <c r="CM8" s="57">
        <v>13288.065999999999</v>
      </c>
      <c r="CN8" s="57">
        <v>16999.301999999996</v>
      </c>
      <c r="CO8" s="57">
        <v>7380.6399999999994</v>
      </c>
      <c r="CP8" s="57">
        <v>6015.0880000000034</v>
      </c>
      <c r="CQ8" s="57">
        <v>15228.870000000003</v>
      </c>
      <c r="CR8" s="57">
        <v>11854.092000000004</v>
      </c>
      <c r="CS8" s="57">
        <v>19853.940000000002</v>
      </c>
      <c r="CT8" s="57">
        <v>19196.191999999995</v>
      </c>
      <c r="CU8" s="57">
        <v>20357.952000000005</v>
      </c>
      <c r="CV8" s="57">
        <v>19206.576000000001</v>
      </c>
      <c r="CW8" s="57">
        <v>12216.538</v>
      </c>
      <c r="CX8" s="57">
        <v>3358.1419999999998</v>
      </c>
      <c r="CY8" s="57">
        <v>12167.419999999998</v>
      </c>
      <c r="CZ8" s="57">
        <v>13815.606</v>
      </c>
      <c r="DA8" s="57">
        <v>10081.414000000004</v>
      </c>
      <c r="DB8" s="57">
        <v>10877.850000000006</v>
      </c>
      <c r="DC8" s="57">
        <v>10705.907999999996</v>
      </c>
      <c r="DD8" s="57">
        <v>10994.915999999997</v>
      </c>
      <c r="DE8" s="57">
        <v>10537.022000000004</v>
      </c>
      <c r="DF8" s="57">
        <v>13405.067999999999</v>
      </c>
      <c r="DG8" s="57">
        <v>7901.2839999999997</v>
      </c>
      <c r="DH8" s="57">
        <v>15564.769999999997</v>
      </c>
      <c r="DI8" s="57">
        <v>15051.266000000003</v>
      </c>
      <c r="DJ8" s="57">
        <v>13136.166000000005</v>
      </c>
      <c r="DK8" s="57">
        <v>14787.962</v>
      </c>
      <c r="DL8" s="57">
        <v>14240.744000000006</v>
      </c>
      <c r="DM8" s="57">
        <v>14552.422000000006</v>
      </c>
      <c r="DN8" s="57">
        <v>8455.2839999999997</v>
      </c>
      <c r="DO8" s="57">
        <v>6881.698000000004</v>
      </c>
      <c r="DP8" s="57">
        <v>13308.853999999999</v>
      </c>
      <c r="DQ8" s="57">
        <v>10003.450000000004</v>
      </c>
      <c r="DR8" s="57">
        <v>8579.163999999997</v>
      </c>
      <c r="DS8" s="57">
        <v>14138.441999999995</v>
      </c>
      <c r="DT8" s="57">
        <v>10239.084000000003</v>
      </c>
      <c r="DU8" s="57">
        <v>11534.154000000002</v>
      </c>
      <c r="DV8" s="57">
        <v>13199.936000000002</v>
      </c>
      <c r="DW8" s="57">
        <v>8627.275999999998</v>
      </c>
      <c r="DX8" s="57">
        <v>12017.807999999997</v>
      </c>
      <c r="DY8" s="57">
        <v>4595.3520000000062</v>
      </c>
      <c r="DZ8" s="57">
        <v>8090.265999999996</v>
      </c>
      <c r="EA8" s="57">
        <v>14734.351999999999</v>
      </c>
      <c r="EB8" s="57">
        <v>18202.451999999997</v>
      </c>
      <c r="EC8" s="57">
        <v>19778.161999999997</v>
      </c>
      <c r="ED8" s="57">
        <v>17864.899999999994</v>
      </c>
      <c r="EE8" s="57">
        <v>3535.8420000000042</v>
      </c>
      <c r="EF8" s="57">
        <v>10072.822</v>
      </c>
      <c r="EG8" s="57">
        <v>13731.694000000003</v>
      </c>
      <c r="EH8" s="57">
        <v>14327.217999999993</v>
      </c>
      <c r="EI8" s="57">
        <v>15679.822</v>
      </c>
      <c r="EJ8" s="57">
        <v>15510.233999999997</v>
      </c>
      <c r="EK8" s="57">
        <v>13716.657999999996</v>
      </c>
      <c r="EL8" s="57">
        <v>12679.312000000005</v>
      </c>
      <c r="EM8" s="57">
        <v>5464.1540000000023</v>
      </c>
      <c r="EN8" s="57">
        <v>5568.1440000000002</v>
      </c>
      <c r="EO8" s="57">
        <v>17541.512000000002</v>
      </c>
      <c r="EP8" s="57">
        <v>18811.803</v>
      </c>
      <c r="EQ8" s="57">
        <v>24063.603999999999</v>
      </c>
      <c r="ER8" s="57">
        <v>8838.5280000000057</v>
      </c>
      <c r="ES8" s="57">
        <v>9092.68</v>
      </c>
      <c r="ET8" s="57">
        <v>13372.054000000004</v>
      </c>
      <c r="EU8" s="57">
        <v>13851.130000000005</v>
      </c>
      <c r="EV8" s="57">
        <v>17536.237000000001</v>
      </c>
      <c r="EW8" s="57">
        <v>15478.783000000003</v>
      </c>
      <c r="EX8" s="57">
        <v>11975.773000000001</v>
      </c>
    </row>
    <row r="9" spans="1:154" s="56" customFormat="1" ht="14" x14ac:dyDescent="0.3">
      <c r="A9" s="54" t="s">
        <v>10</v>
      </c>
      <c r="B9" s="57">
        <v>1800</v>
      </c>
      <c r="C9" s="57">
        <v>1800</v>
      </c>
      <c r="D9" s="57">
        <v>1800</v>
      </c>
      <c r="E9" s="57">
        <v>1800</v>
      </c>
      <c r="F9" s="57">
        <v>1800</v>
      </c>
      <c r="G9" s="57">
        <v>1800</v>
      </c>
      <c r="H9" s="57">
        <v>1800</v>
      </c>
      <c r="I9" s="57">
        <v>1800</v>
      </c>
      <c r="J9" s="57">
        <v>1800</v>
      </c>
      <c r="K9" s="57">
        <v>1800</v>
      </c>
      <c r="L9" s="57">
        <v>1800</v>
      </c>
      <c r="M9" s="57">
        <v>1800</v>
      </c>
      <c r="N9" s="57">
        <v>1800</v>
      </c>
      <c r="O9" s="57">
        <v>1800</v>
      </c>
      <c r="P9" s="57">
        <v>1800</v>
      </c>
      <c r="Q9" s="57">
        <v>1800</v>
      </c>
      <c r="R9" s="57">
        <v>1800</v>
      </c>
      <c r="S9" s="57">
        <v>1800</v>
      </c>
      <c r="T9" s="57">
        <v>1800</v>
      </c>
      <c r="U9" s="57">
        <v>1800</v>
      </c>
      <c r="V9" s="57">
        <v>1800</v>
      </c>
      <c r="W9" s="57">
        <v>1800</v>
      </c>
      <c r="X9" s="57">
        <v>1800</v>
      </c>
      <c r="Y9" s="57">
        <v>1800</v>
      </c>
      <c r="Z9" s="57">
        <v>1800</v>
      </c>
      <c r="AA9" s="57">
        <v>1800</v>
      </c>
      <c r="AB9" s="57">
        <v>1800</v>
      </c>
      <c r="AC9" s="57">
        <v>1800</v>
      </c>
      <c r="AD9" s="57">
        <v>1800</v>
      </c>
      <c r="AE9" s="57">
        <v>1800</v>
      </c>
      <c r="AF9" s="57">
        <v>1800</v>
      </c>
      <c r="AG9" s="57">
        <v>1800</v>
      </c>
      <c r="AH9" s="57">
        <v>1800</v>
      </c>
      <c r="AI9" s="57">
        <v>1800</v>
      </c>
      <c r="AJ9" s="57">
        <v>1800</v>
      </c>
      <c r="AK9" s="57">
        <v>1800</v>
      </c>
      <c r="AL9" s="57">
        <v>1800</v>
      </c>
      <c r="AM9" s="57">
        <v>1800</v>
      </c>
      <c r="AN9" s="57">
        <v>1800</v>
      </c>
      <c r="AO9" s="57">
        <v>1800</v>
      </c>
      <c r="AP9" s="57">
        <v>1800</v>
      </c>
      <c r="AQ9" s="57">
        <v>1800</v>
      </c>
      <c r="AR9" s="57">
        <v>1800</v>
      </c>
      <c r="AS9" s="57">
        <v>1800</v>
      </c>
      <c r="AT9" s="57">
        <v>1800</v>
      </c>
      <c r="AU9" s="57">
        <v>1800</v>
      </c>
      <c r="AV9" s="57">
        <v>1800</v>
      </c>
      <c r="AW9" s="57">
        <v>1800</v>
      </c>
      <c r="AX9" s="57">
        <v>1800</v>
      </c>
      <c r="AY9" s="57">
        <v>1800</v>
      </c>
      <c r="AZ9" s="57">
        <v>1800</v>
      </c>
      <c r="BA9" s="57">
        <v>1800</v>
      </c>
      <c r="BB9" s="57">
        <v>1800</v>
      </c>
      <c r="BC9" s="57">
        <v>1800</v>
      </c>
      <c r="BD9" s="57">
        <v>1800</v>
      </c>
      <c r="BE9" s="57">
        <v>1800</v>
      </c>
      <c r="BF9" s="57">
        <v>1800</v>
      </c>
      <c r="BG9" s="57">
        <v>1800</v>
      </c>
      <c r="BH9" s="57">
        <v>1800</v>
      </c>
      <c r="BI9" s="57">
        <v>1800</v>
      </c>
      <c r="BJ9" s="57">
        <v>1800</v>
      </c>
      <c r="BK9" s="57">
        <v>1800</v>
      </c>
      <c r="BL9" s="57">
        <v>1800</v>
      </c>
      <c r="BM9" s="57">
        <v>1800</v>
      </c>
      <c r="BN9" s="57">
        <v>1800</v>
      </c>
      <c r="BO9" s="57">
        <v>1800</v>
      </c>
      <c r="BP9" s="57">
        <v>1800</v>
      </c>
      <c r="BQ9" s="57">
        <v>1800</v>
      </c>
      <c r="BR9" s="57">
        <v>1800</v>
      </c>
      <c r="BS9" s="57">
        <v>1800</v>
      </c>
      <c r="BT9" s="57">
        <v>1800</v>
      </c>
      <c r="BU9" s="57">
        <v>1800</v>
      </c>
      <c r="BV9" s="57">
        <v>1800</v>
      </c>
      <c r="BW9" s="57">
        <v>1800</v>
      </c>
      <c r="BX9" s="57">
        <v>1800</v>
      </c>
      <c r="BY9" s="57">
        <v>1800</v>
      </c>
      <c r="BZ9" s="57">
        <v>1800</v>
      </c>
      <c r="CA9" s="57">
        <v>1800</v>
      </c>
      <c r="CB9" s="57">
        <v>1800</v>
      </c>
      <c r="CC9" s="57">
        <v>1800</v>
      </c>
      <c r="CD9" s="57">
        <v>1800</v>
      </c>
      <c r="CE9" s="57">
        <v>1800</v>
      </c>
      <c r="CF9" s="57">
        <v>1800</v>
      </c>
      <c r="CG9" s="57">
        <v>1800</v>
      </c>
      <c r="CH9" s="57">
        <v>1800</v>
      </c>
      <c r="CI9" s="57">
        <v>1800</v>
      </c>
      <c r="CJ9" s="57">
        <v>1800</v>
      </c>
      <c r="CK9" s="57">
        <v>1800</v>
      </c>
      <c r="CL9" s="57">
        <v>1800</v>
      </c>
      <c r="CM9" s="57">
        <v>1800</v>
      </c>
      <c r="CN9" s="57">
        <v>1800</v>
      </c>
      <c r="CO9" s="57">
        <v>1800</v>
      </c>
      <c r="CP9" s="57">
        <v>1800</v>
      </c>
      <c r="CQ9" s="57">
        <v>1800</v>
      </c>
      <c r="CR9" s="57">
        <v>1800</v>
      </c>
      <c r="CS9" s="57">
        <v>1800</v>
      </c>
      <c r="CT9" s="57">
        <v>1800</v>
      </c>
      <c r="CU9" s="57">
        <v>1800</v>
      </c>
      <c r="CV9" s="57">
        <v>1800</v>
      </c>
      <c r="CW9" s="57">
        <v>1800</v>
      </c>
      <c r="CX9" s="57">
        <v>1800</v>
      </c>
      <c r="CY9" s="57">
        <v>1800</v>
      </c>
      <c r="CZ9" s="57">
        <v>1800</v>
      </c>
      <c r="DA9" s="57">
        <v>1800</v>
      </c>
      <c r="DB9" s="57">
        <v>1800</v>
      </c>
      <c r="DC9" s="57">
        <v>1800</v>
      </c>
      <c r="DD9" s="57">
        <v>1800</v>
      </c>
      <c r="DE9" s="57">
        <v>1800</v>
      </c>
      <c r="DF9" s="57">
        <v>1800</v>
      </c>
      <c r="DG9" s="57">
        <v>1800</v>
      </c>
      <c r="DH9" s="57">
        <v>1800</v>
      </c>
      <c r="DI9" s="57">
        <v>1800</v>
      </c>
      <c r="DJ9" s="57">
        <v>1800</v>
      </c>
      <c r="DK9" s="57">
        <v>1800</v>
      </c>
      <c r="DL9" s="57">
        <v>1800</v>
      </c>
      <c r="DM9" s="57">
        <v>1800</v>
      </c>
      <c r="DN9" s="57">
        <v>1800</v>
      </c>
      <c r="DO9" s="57">
        <v>1800</v>
      </c>
      <c r="DP9" s="57">
        <v>1800</v>
      </c>
      <c r="DQ9" s="57">
        <v>1800</v>
      </c>
      <c r="DR9" s="57">
        <v>1800</v>
      </c>
      <c r="DS9" s="57">
        <v>1800</v>
      </c>
      <c r="DT9" s="57">
        <v>1800</v>
      </c>
      <c r="DU9" s="57">
        <v>1800</v>
      </c>
      <c r="DV9" s="57">
        <v>1800</v>
      </c>
      <c r="DW9" s="57">
        <v>1800</v>
      </c>
      <c r="DX9" s="57">
        <v>1800</v>
      </c>
      <c r="DY9" s="57">
        <v>1800</v>
      </c>
      <c r="DZ9" s="57">
        <v>1800</v>
      </c>
      <c r="EA9" s="57">
        <v>1800</v>
      </c>
      <c r="EB9" s="57">
        <v>1800</v>
      </c>
      <c r="EC9" s="57">
        <v>1800</v>
      </c>
      <c r="ED9" s="57">
        <v>1800</v>
      </c>
      <c r="EE9" s="57">
        <v>1800</v>
      </c>
      <c r="EF9" s="57">
        <v>1800</v>
      </c>
      <c r="EG9" s="57">
        <v>1800</v>
      </c>
      <c r="EH9" s="57">
        <v>1800</v>
      </c>
      <c r="EI9" s="57">
        <v>1800</v>
      </c>
      <c r="EJ9" s="57">
        <v>1800</v>
      </c>
      <c r="EK9" s="57">
        <v>1800</v>
      </c>
      <c r="EL9" s="57">
        <v>1800</v>
      </c>
      <c r="EM9" s="57">
        <v>1800</v>
      </c>
      <c r="EN9" s="57">
        <v>1800</v>
      </c>
      <c r="EO9" s="57">
        <v>1800</v>
      </c>
      <c r="EP9" s="57">
        <v>1800</v>
      </c>
      <c r="EQ9" s="57">
        <v>1800</v>
      </c>
      <c r="ER9" s="57">
        <v>1800</v>
      </c>
      <c r="ES9" s="57">
        <v>1800</v>
      </c>
      <c r="ET9" s="57">
        <v>1800</v>
      </c>
      <c r="EU9" s="57">
        <v>1800</v>
      </c>
      <c r="EV9" s="57">
        <v>1800</v>
      </c>
      <c r="EW9" s="57">
        <v>1800</v>
      </c>
      <c r="EX9" s="57">
        <v>1800</v>
      </c>
    </row>
    <row r="10" spans="1:154" s="49" customFormat="1" x14ac:dyDescent="0.35">
      <c r="A10" s="51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2"/>
      <c r="AK10" s="52"/>
      <c r="AL10" s="52"/>
      <c r="AM10" s="52"/>
      <c r="AN10" s="52"/>
      <c r="AO10" s="52"/>
      <c r="AP10" s="52"/>
      <c r="AQ10" s="52"/>
      <c r="AR10" s="52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</row>
    <row r="11" spans="1:154" s="49" customFormat="1" x14ac:dyDescent="0.35"/>
    <row r="12" spans="1:154" s="49" customFormat="1" x14ac:dyDescent="0.35"/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C002-E7FF-4C52-B6C6-1B30F6CD10B5}">
  <sheetPr>
    <tabColor theme="0" tint="-0.34998626667073579"/>
  </sheetPr>
  <dimension ref="A1:G157"/>
  <sheetViews>
    <sheetView zoomScale="70" zoomScaleNormal="70" workbookViewId="0"/>
  </sheetViews>
  <sheetFormatPr defaultColWidth="9.453125" defaultRowHeight="14.5" x14ac:dyDescent="0.35"/>
  <cols>
    <col min="1" max="1" width="12.6328125" style="5" customWidth="1"/>
    <col min="2" max="2" width="18.36328125" style="5" customWidth="1"/>
    <col min="3" max="3" width="20.7265625" style="5" customWidth="1"/>
    <col min="4" max="4" width="18.36328125" style="5" customWidth="1"/>
    <col min="5" max="5" width="18.6328125" style="5" customWidth="1"/>
    <col min="6" max="6" width="10.81640625" style="5" customWidth="1"/>
    <col min="7" max="16384" width="9.453125" style="5"/>
  </cols>
  <sheetData>
    <row r="1" spans="1:7" s="64" customFormat="1" ht="18.5" x14ac:dyDescent="0.45">
      <c r="A1" s="62" t="s">
        <v>23</v>
      </c>
      <c r="B1" s="62" t="s">
        <v>40</v>
      </c>
      <c r="C1" s="63"/>
      <c r="D1" s="63"/>
      <c r="E1" s="63"/>
      <c r="F1" s="63"/>
    </row>
    <row r="2" spans="1:7" x14ac:dyDescent="0.35">
      <c r="A2" s="41"/>
      <c r="B2" s="41"/>
      <c r="C2" s="41"/>
      <c r="D2" s="41"/>
      <c r="E2" s="41"/>
      <c r="F2" s="41"/>
    </row>
    <row r="3" spans="1:7" ht="56" x14ac:dyDescent="0.35">
      <c r="A3" s="65" t="s">
        <v>2</v>
      </c>
      <c r="B3" s="65" t="s">
        <v>34</v>
      </c>
      <c r="C3" s="66" t="s">
        <v>34</v>
      </c>
      <c r="D3" s="65" t="s">
        <v>35</v>
      </c>
      <c r="E3" s="65" t="s">
        <v>34</v>
      </c>
      <c r="F3" s="122" t="s">
        <v>36</v>
      </c>
      <c r="G3" s="20"/>
    </row>
    <row r="4" spans="1:7" ht="20" customHeight="1" x14ac:dyDescent="0.35">
      <c r="A4" s="67"/>
      <c r="B4" s="68" t="s">
        <v>37</v>
      </c>
      <c r="C4" s="69" t="s">
        <v>38</v>
      </c>
      <c r="D4" s="68" t="s">
        <v>39</v>
      </c>
      <c r="E4" s="68" t="s">
        <v>39</v>
      </c>
      <c r="F4" s="122"/>
    </row>
    <row r="5" spans="1:7" x14ac:dyDescent="0.35">
      <c r="A5" s="59">
        <v>44864</v>
      </c>
      <c r="B5" s="60">
        <v>35.5</v>
      </c>
      <c r="C5" s="61">
        <v>35.808999999999997</v>
      </c>
      <c r="D5" s="61">
        <v>39.402000000000001</v>
      </c>
      <c r="E5" s="61">
        <v>38.296999999999997</v>
      </c>
      <c r="F5" s="46"/>
      <c r="G5" s="20"/>
    </row>
    <row r="6" spans="1:7" x14ac:dyDescent="0.35">
      <c r="A6" s="59">
        <v>44865</v>
      </c>
      <c r="B6" s="60">
        <v>36.799999999999997</v>
      </c>
      <c r="C6" s="61">
        <v>37.996000000000002</v>
      </c>
      <c r="D6" s="61">
        <v>39.494</v>
      </c>
      <c r="E6" s="61">
        <v>37.710999999999999</v>
      </c>
      <c r="F6" s="46"/>
      <c r="G6" s="20"/>
    </row>
    <row r="7" spans="1:7" x14ac:dyDescent="0.35">
      <c r="A7" s="59">
        <v>44866</v>
      </c>
      <c r="B7" s="60">
        <v>41.9</v>
      </c>
      <c r="C7" s="61">
        <v>39.151000000000003</v>
      </c>
      <c r="D7" s="61">
        <v>39.652000000000001</v>
      </c>
      <c r="E7" s="61">
        <v>38.9</v>
      </c>
      <c r="F7" s="46"/>
      <c r="G7" s="20"/>
    </row>
    <row r="8" spans="1:7" x14ac:dyDescent="0.35">
      <c r="A8" s="59">
        <v>44867</v>
      </c>
      <c r="B8" s="60">
        <v>40.6</v>
      </c>
      <c r="C8" s="61">
        <v>39.691000000000003</v>
      </c>
      <c r="D8" s="61">
        <v>39.679000000000002</v>
      </c>
      <c r="E8" s="61">
        <v>39.180999999999997</v>
      </c>
      <c r="F8" s="46"/>
      <c r="G8" s="20"/>
    </row>
    <row r="9" spans="1:7" x14ac:dyDescent="0.35">
      <c r="A9" s="59">
        <v>44868</v>
      </c>
      <c r="B9" s="60">
        <v>41.2</v>
      </c>
      <c r="C9" s="61">
        <v>38.378</v>
      </c>
      <c r="D9" s="61">
        <v>38.593000000000004</v>
      </c>
      <c r="E9" s="61">
        <v>38.295000000000002</v>
      </c>
      <c r="F9" s="46"/>
      <c r="G9" s="20"/>
    </row>
    <row r="10" spans="1:7" x14ac:dyDescent="0.35">
      <c r="A10" s="59">
        <v>44869</v>
      </c>
      <c r="B10" s="60">
        <v>42.3</v>
      </c>
      <c r="C10" s="61">
        <v>37.828000000000003</v>
      </c>
      <c r="D10" s="61">
        <v>35.631</v>
      </c>
      <c r="E10" s="61">
        <v>34.898000000000003</v>
      </c>
      <c r="F10" s="46"/>
      <c r="G10" s="20"/>
    </row>
    <row r="11" spans="1:7" x14ac:dyDescent="0.35">
      <c r="A11" s="59">
        <v>44870</v>
      </c>
      <c r="B11" s="60">
        <v>41.5</v>
      </c>
      <c r="C11" s="61">
        <v>34.866</v>
      </c>
      <c r="D11" s="61">
        <v>36.83</v>
      </c>
      <c r="E11" s="61">
        <v>36.588000000000001</v>
      </c>
      <c r="F11" s="46"/>
      <c r="G11" s="20"/>
    </row>
    <row r="12" spans="1:7" x14ac:dyDescent="0.35">
      <c r="A12" s="59">
        <v>44871</v>
      </c>
      <c r="B12" s="60">
        <v>37.700000000000003</v>
      </c>
      <c r="C12" s="61">
        <v>35.552</v>
      </c>
      <c r="D12" s="61">
        <v>40.500999999999998</v>
      </c>
      <c r="E12" s="61">
        <v>39.915999999999997</v>
      </c>
      <c r="F12" s="46"/>
      <c r="G12" s="20"/>
    </row>
    <row r="13" spans="1:7" x14ac:dyDescent="0.35">
      <c r="A13" s="59">
        <v>44872</v>
      </c>
      <c r="B13" s="60">
        <v>38.9</v>
      </c>
      <c r="C13" s="61">
        <v>39.725000000000001</v>
      </c>
      <c r="D13" s="61">
        <v>40.600999999999999</v>
      </c>
      <c r="E13" s="61">
        <v>40.098999999999997</v>
      </c>
      <c r="F13" s="46"/>
      <c r="G13" s="20"/>
    </row>
    <row r="14" spans="1:7" x14ac:dyDescent="0.35">
      <c r="A14" s="59">
        <v>44873</v>
      </c>
      <c r="B14" s="60">
        <v>43.3</v>
      </c>
      <c r="C14" s="61">
        <v>39.186999999999998</v>
      </c>
      <c r="D14" s="61">
        <v>40.774999999999999</v>
      </c>
      <c r="E14" s="61">
        <v>40.030999999999999</v>
      </c>
      <c r="F14" s="46"/>
      <c r="G14" s="20"/>
    </row>
    <row r="15" spans="1:7" x14ac:dyDescent="0.35">
      <c r="A15" s="59">
        <v>44874</v>
      </c>
      <c r="B15" s="60">
        <v>43.2</v>
      </c>
      <c r="C15" s="61">
        <v>39.131</v>
      </c>
      <c r="D15" s="61">
        <v>40.597999999999999</v>
      </c>
      <c r="E15" s="61">
        <v>39.258000000000003</v>
      </c>
      <c r="F15" s="46"/>
      <c r="G15" s="20"/>
    </row>
    <row r="16" spans="1:7" x14ac:dyDescent="0.35">
      <c r="A16" s="59">
        <v>44875</v>
      </c>
      <c r="B16" s="60">
        <v>43</v>
      </c>
      <c r="C16" s="61">
        <v>39.838000000000001</v>
      </c>
      <c r="D16" s="61">
        <v>39.313000000000002</v>
      </c>
      <c r="E16" s="61">
        <v>38.951999999999998</v>
      </c>
      <c r="F16" s="46"/>
      <c r="G16" s="20"/>
    </row>
    <row r="17" spans="1:7" x14ac:dyDescent="0.35">
      <c r="A17" s="59">
        <v>44876</v>
      </c>
      <c r="B17" s="60">
        <v>43.1</v>
      </c>
      <c r="C17" s="61">
        <v>39.234000000000002</v>
      </c>
      <c r="D17" s="61">
        <v>36.238999999999997</v>
      </c>
      <c r="E17" s="61">
        <v>36.36</v>
      </c>
      <c r="F17" s="46"/>
      <c r="G17" s="20"/>
    </row>
    <row r="18" spans="1:7" x14ac:dyDescent="0.35">
      <c r="A18" s="59">
        <v>44877</v>
      </c>
      <c r="B18" s="60">
        <v>41</v>
      </c>
      <c r="C18" s="61">
        <v>35.859000000000002</v>
      </c>
      <c r="D18" s="61">
        <v>37.445</v>
      </c>
      <c r="E18" s="61">
        <v>37.545000000000002</v>
      </c>
      <c r="F18" s="46"/>
      <c r="G18" s="20"/>
    </row>
    <row r="19" spans="1:7" x14ac:dyDescent="0.35">
      <c r="A19" s="59">
        <v>44878</v>
      </c>
      <c r="B19" s="60">
        <v>38.200000000000003</v>
      </c>
      <c r="C19" s="61">
        <v>37.405000000000001</v>
      </c>
      <c r="D19" s="61">
        <v>41.05</v>
      </c>
      <c r="E19" s="61">
        <v>41.247999999999998</v>
      </c>
      <c r="F19" s="46"/>
      <c r="G19" s="20"/>
    </row>
    <row r="20" spans="1:7" x14ac:dyDescent="0.35">
      <c r="A20" s="59">
        <v>44879</v>
      </c>
      <c r="B20" s="60">
        <v>40.299999999999997</v>
      </c>
      <c r="C20" s="61">
        <v>40.792000000000002</v>
      </c>
      <c r="D20" s="61">
        <v>41.075000000000003</v>
      </c>
      <c r="E20" s="61">
        <v>40.493000000000002</v>
      </c>
      <c r="F20" s="46"/>
      <c r="G20" s="20"/>
    </row>
    <row r="21" spans="1:7" x14ac:dyDescent="0.35">
      <c r="A21" s="59">
        <v>44880</v>
      </c>
      <c r="B21" s="60">
        <v>42.5</v>
      </c>
      <c r="C21" s="61">
        <v>40.335999999999999</v>
      </c>
      <c r="D21" s="61">
        <v>41.194000000000003</v>
      </c>
      <c r="E21" s="61">
        <v>40.411000000000001</v>
      </c>
      <c r="F21" s="46"/>
      <c r="G21" s="20"/>
    </row>
    <row r="22" spans="1:7" x14ac:dyDescent="0.35">
      <c r="A22" s="59">
        <v>44881</v>
      </c>
      <c r="B22" s="60">
        <v>44.5</v>
      </c>
      <c r="C22" s="61">
        <v>39.262</v>
      </c>
      <c r="D22" s="61">
        <v>41.094999999999999</v>
      </c>
      <c r="E22" s="61">
        <v>39.755000000000003</v>
      </c>
      <c r="F22" s="46"/>
      <c r="G22" s="20"/>
    </row>
    <row r="23" spans="1:7" x14ac:dyDescent="0.35">
      <c r="A23" s="59">
        <v>44882</v>
      </c>
      <c r="B23" s="60">
        <v>43.8</v>
      </c>
      <c r="C23" s="61">
        <v>39.898000000000003</v>
      </c>
      <c r="D23" s="61">
        <v>40.081000000000003</v>
      </c>
      <c r="E23" s="61">
        <v>38.877000000000002</v>
      </c>
      <c r="F23" s="46"/>
      <c r="G23" s="20"/>
    </row>
    <row r="24" spans="1:7" x14ac:dyDescent="0.35">
      <c r="A24" s="59">
        <v>44883</v>
      </c>
      <c r="B24" s="60">
        <v>44.2</v>
      </c>
      <c r="C24" s="61">
        <v>38.409999999999997</v>
      </c>
      <c r="D24" s="61">
        <v>37.198</v>
      </c>
      <c r="E24" s="61">
        <v>36.790999999999997</v>
      </c>
      <c r="F24" s="46"/>
      <c r="G24" s="20"/>
    </row>
    <row r="25" spans="1:7" x14ac:dyDescent="0.35">
      <c r="A25" s="59">
        <v>44884</v>
      </c>
      <c r="B25" s="60">
        <v>42.2</v>
      </c>
      <c r="C25" s="61">
        <v>36.732999999999997</v>
      </c>
      <c r="D25" s="61">
        <v>38.502000000000002</v>
      </c>
      <c r="E25" s="61">
        <v>39.244999999999997</v>
      </c>
      <c r="F25" s="46"/>
      <c r="G25" s="20"/>
    </row>
    <row r="26" spans="1:7" x14ac:dyDescent="0.35">
      <c r="A26" s="59">
        <v>44885</v>
      </c>
      <c r="B26" s="60">
        <v>39.200000000000003</v>
      </c>
      <c r="C26" s="61">
        <v>37.241999999999997</v>
      </c>
      <c r="D26" s="61">
        <v>42.216999999999999</v>
      </c>
      <c r="E26" s="61">
        <v>41.73</v>
      </c>
      <c r="F26" s="46"/>
      <c r="G26" s="20"/>
    </row>
    <row r="27" spans="1:7" x14ac:dyDescent="0.35">
      <c r="A27" s="59">
        <v>44886</v>
      </c>
      <c r="B27" s="60">
        <v>40.9</v>
      </c>
      <c r="C27" s="61">
        <v>42.017000000000003</v>
      </c>
      <c r="D27" s="61">
        <v>42.420999999999999</v>
      </c>
      <c r="E27" s="61">
        <v>41.69</v>
      </c>
      <c r="F27" s="46"/>
      <c r="G27" s="20"/>
    </row>
    <row r="28" spans="1:7" x14ac:dyDescent="0.35">
      <c r="A28" s="59">
        <v>44887</v>
      </c>
      <c r="B28" s="60">
        <v>45</v>
      </c>
      <c r="C28" s="61">
        <v>40.414999999999999</v>
      </c>
      <c r="D28" s="61">
        <v>42.55</v>
      </c>
      <c r="E28" s="61">
        <v>41.914999999999999</v>
      </c>
      <c r="F28" s="46"/>
      <c r="G28" s="20"/>
    </row>
    <row r="29" spans="1:7" x14ac:dyDescent="0.35">
      <c r="A29" s="59">
        <v>44888</v>
      </c>
      <c r="B29" s="60">
        <v>44.4</v>
      </c>
      <c r="C29" s="61">
        <v>41.290999999999997</v>
      </c>
      <c r="D29" s="61">
        <v>42.271000000000001</v>
      </c>
      <c r="E29" s="61">
        <v>41.613999999999997</v>
      </c>
      <c r="F29" s="46"/>
      <c r="G29" s="20"/>
    </row>
    <row r="30" spans="1:7" x14ac:dyDescent="0.35">
      <c r="A30" s="59">
        <v>44889</v>
      </c>
      <c r="B30" s="60">
        <v>44.2</v>
      </c>
      <c r="C30" s="61">
        <v>41.097000000000001</v>
      </c>
      <c r="D30" s="61">
        <v>40.993000000000002</v>
      </c>
      <c r="E30" s="61">
        <v>40.174999999999997</v>
      </c>
      <c r="F30" s="46"/>
      <c r="G30" s="20"/>
    </row>
    <row r="31" spans="1:7" x14ac:dyDescent="0.35">
      <c r="A31" s="59">
        <v>44890</v>
      </c>
      <c r="B31" s="60">
        <v>44.2</v>
      </c>
      <c r="C31" s="61">
        <v>40.195999999999998</v>
      </c>
      <c r="D31" s="61">
        <v>37.83</v>
      </c>
      <c r="E31" s="61">
        <v>36.981999999999999</v>
      </c>
      <c r="F31" s="46"/>
      <c r="G31" s="20"/>
    </row>
    <row r="32" spans="1:7" x14ac:dyDescent="0.35">
      <c r="A32" s="59">
        <v>44891</v>
      </c>
      <c r="B32" s="60">
        <v>42.6</v>
      </c>
      <c r="C32" s="61">
        <v>37.597999999999999</v>
      </c>
      <c r="D32" s="61">
        <v>38.936999999999998</v>
      </c>
      <c r="E32" s="61">
        <v>37.603999999999999</v>
      </c>
      <c r="F32" s="46"/>
      <c r="G32" s="20"/>
    </row>
    <row r="33" spans="1:7" x14ac:dyDescent="0.35">
      <c r="A33" s="59">
        <v>44892</v>
      </c>
      <c r="B33" s="60">
        <v>40.6</v>
      </c>
      <c r="C33" s="61">
        <v>38.965000000000003</v>
      </c>
      <c r="D33" s="61">
        <v>42.459000000000003</v>
      </c>
      <c r="E33" s="61">
        <v>41.658999999999999</v>
      </c>
      <c r="F33" s="46"/>
      <c r="G33" s="20"/>
    </row>
    <row r="34" spans="1:7" x14ac:dyDescent="0.35">
      <c r="A34" s="59">
        <v>44893</v>
      </c>
      <c r="B34" s="60">
        <v>42.1</v>
      </c>
      <c r="C34" s="61">
        <v>41.070999999999998</v>
      </c>
      <c r="D34" s="61">
        <v>42.612000000000002</v>
      </c>
      <c r="E34" s="61">
        <v>42.302999999999997</v>
      </c>
      <c r="F34" s="46"/>
      <c r="G34" s="20"/>
    </row>
    <row r="35" spans="1:7" x14ac:dyDescent="0.35">
      <c r="A35" s="59">
        <v>44894</v>
      </c>
      <c r="B35" s="60">
        <v>45.1</v>
      </c>
      <c r="C35" s="61">
        <v>40.100999999999999</v>
      </c>
      <c r="D35" s="61">
        <v>42.768000000000001</v>
      </c>
      <c r="E35" s="61">
        <v>40.704000000000001</v>
      </c>
      <c r="F35" s="61">
        <v>40.700000000000003</v>
      </c>
      <c r="G35" s="20"/>
    </row>
    <row r="36" spans="1:7" x14ac:dyDescent="0.35">
      <c r="A36" s="59">
        <v>44895</v>
      </c>
      <c r="B36" s="60">
        <v>43.8</v>
      </c>
      <c r="C36" s="61">
        <v>39.960999999999999</v>
      </c>
      <c r="D36" s="61">
        <v>42.646000000000001</v>
      </c>
      <c r="E36" s="61">
        <v>41.591999999999999</v>
      </c>
      <c r="F36" s="46"/>
      <c r="G36" s="20"/>
    </row>
    <row r="37" spans="1:7" x14ac:dyDescent="0.35">
      <c r="A37" s="59">
        <v>44896</v>
      </c>
      <c r="B37" s="60">
        <v>44.4</v>
      </c>
      <c r="C37" s="61">
        <v>40.494</v>
      </c>
      <c r="D37" s="61">
        <v>41.436</v>
      </c>
      <c r="E37" s="61">
        <v>41.219000000000001</v>
      </c>
      <c r="F37" s="46">
        <v>41.2</v>
      </c>
      <c r="G37" s="20"/>
    </row>
    <row r="38" spans="1:7" x14ac:dyDescent="0.35">
      <c r="A38" s="59">
        <v>44897</v>
      </c>
      <c r="B38" s="60">
        <v>45</v>
      </c>
      <c r="C38" s="61">
        <v>40.433</v>
      </c>
      <c r="D38" s="61">
        <v>38.417999999999999</v>
      </c>
      <c r="E38" s="61">
        <v>37.558</v>
      </c>
      <c r="F38" s="46"/>
      <c r="G38" s="20"/>
    </row>
    <row r="39" spans="1:7" x14ac:dyDescent="0.35">
      <c r="A39" s="59">
        <v>44898</v>
      </c>
      <c r="B39" s="60">
        <v>42.3</v>
      </c>
      <c r="C39" s="61">
        <v>36.677999999999997</v>
      </c>
      <c r="D39" s="61">
        <v>39.595999999999997</v>
      </c>
      <c r="E39" s="61">
        <v>40.039000000000001</v>
      </c>
      <c r="F39" s="46"/>
      <c r="G39" s="20"/>
    </row>
    <row r="40" spans="1:7" x14ac:dyDescent="0.35">
      <c r="A40" s="59">
        <v>44899</v>
      </c>
      <c r="B40" s="60">
        <v>40.700000000000003</v>
      </c>
      <c r="C40" s="61">
        <v>38.79</v>
      </c>
      <c r="D40" s="61">
        <v>43.133000000000003</v>
      </c>
      <c r="E40" s="61">
        <v>43.847999999999999</v>
      </c>
      <c r="F40" s="46"/>
      <c r="G40" s="20"/>
    </row>
    <row r="41" spans="1:7" x14ac:dyDescent="0.35">
      <c r="A41" s="59">
        <v>44900</v>
      </c>
      <c r="B41" s="60">
        <v>41.8</v>
      </c>
      <c r="C41" s="61">
        <v>42.198</v>
      </c>
      <c r="D41" s="61">
        <v>43.197000000000003</v>
      </c>
      <c r="E41" s="61">
        <v>42.665999999999997</v>
      </c>
      <c r="F41" s="46"/>
      <c r="G41" s="20"/>
    </row>
    <row r="42" spans="1:7" x14ac:dyDescent="0.35">
      <c r="A42" s="59">
        <v>44901</v>
      </c>
      <c r="B42" s="60">
        <v>45.6</v>
      </c>
      <c r="C42" s="61">
        <v>42.088999999999999</v>
      </c>
      <c r="D42" s="61">
        <v>43.281999999999996</v>
      </c>
      <c r="E42" s="61">
        <v>42.317</v>
      </c>
      <c r="F42" s="46"/>
      <c r="G42" s="20"/>
    </row>
    <row r="43" spans="1:7" x14ac:dyDescent="0.35">
      <c r="A43" s="59">
        <v>44902</v>
      </c>
      <c r="B43" s="60">
        <v>46.8</v>
      </c>
      <c r="C43" s="61">
        <v>42.347999999999999</v>
      </c>
      <c r="D43" s="61">
        <v>43.125999999999998</v>
      </c>
      <c r="E43" s="61">
        <v>43.497999999999998</v>
      </c>
      <c r="F43" s="46"/>
      <c r="G43" s="20"/>
    </row>
    <row r="44" spans="1:7" x14ac:dyDescent="0.35">
      <c r="A44" s="59">
        <v>44903</v>
      </c>
      <c r="B44" s="60">
        <v>45.6</v>
      </c>
      <c r="C44" s="61">
        <v>41.859000000000002</v>
      </c>
      <c r="D44" s="61">
        <v>41.884</v>
      </c>
      <c r="E44" s="61">
        <v>42.27</v>
      </c>
      <c r="F44" s="46"/>
      <c r="G44" s="20"/>
    </row>
    <row r="45" spans="1:7" x14ac:dyDescent="0.35">
      <c r="A45" s="59">
        <v>44904</v>
      </c>
      <c r="B45" s="60">
        <v>45.6</v>
      </c>
      <c r="C45" s="61">
        <v>41.076000000000001</v>
      </c>
      <c r="D45" s="61">
        <v>38.799999999999997</v>
      </c>
      <c r="E45" s="61">
        <v>40.15</v>
      </c>
      <c r="F45" s="46"/>
      <c r="G45" s="20"/>
    </row>
    <row r="46" spans="1:7" x14ac:dyDescent="0.35">
      <c r="A46" s="59">
        <v>44905</v>
      </c>
      <c r="B46" s="60">
        <v>44</v>
      </c>
      <c r="C46" s="61">
        <v>39.113999999999997</v>
      </c>
      <c r="D46" s="61">
        <v>39.96</v>
      </c>
      <c r="E46" s="61">
        <v>40.81</v>
      </c>
      <c r="F46" s="46"/>
      <c r="G46" s="20"/>
    </row>
    <row r="47" spans="1:7" x14ac:dyDescent="0.35">
      <c r="A47" s="59">
        <v>44906</v>
      </c>
      <c r="B47" s="60">
        <v>41.3</v>
      </c>
      <c r="C47" s="61">
        <v>39.015000000000001</v>
      </c>
      <c r="D47" s="61">
        <v>43.511000000000003</v>
      </c>
      <c r="E47" s="61">
        <v>43.539000000000001</v>
      </c>
      <c r="F47" s="46"/>
      <c r="G47" s="20"/>
    </row>
    <row r="48" spans="1:7" x14ac:dyDescent="0.35">
      <c r="A48" s="59">
        <v>44907</v>
      </c>
      <c r="B48" s="60">
        <v>41.9</v>
      </c>
      <c r="C48" s="61">
        <v>42.570999999999998</v>
      </c>
      <c r="D48" s="61">
        <v>43.597000000000001</v>
      </c>
      <c r="E48" s="61">
        <v>42.258000000000003</v>
      </c>
      <c r="F48" s="46"/>
      <c r="G48" s="20"/>
    </row>
    <row r="49" spans="1:7" x14ac:dyDescent="0.35">
      <c r="A49" s="59">
        <v>44908</v>
      </c>
      <c r="B49" s="60">
        <v>46.5</v>
      </c>
      <c r="C49" s="61">
        <v>42.662999999999997</v>
      </c>
      <c r="D49" s="61">
        <v>43.697000000000003</v>
      </c>
      <c r="E49" s="61">
        <v>43.371000000000002</v>
      </c>
      <c r="F49" s="46"/>
      <c r="G49" s="20"/>
    </row>
    <row r="50" spans="1:7" x14ac:dyDescent="0.35">
      <c r="A50" s="59">
        <v>44909</v>
      </c>
      <c r="B50" s="60">
        <v>45.8</v>
      </c>
      <c r="C50" s="61">
        <v>41.957999999999998</v>
      </c>
      <c r="D50" s="61">
        <v>43.53</v>
      </c>
      <c r="E50" s="61">
        <v>43.072000000000003</v>
      </c>
      <c r="F50" s="46"/>
      <c r="G50" s="20"/>
    </row>
    <row r="51" spans="1:7" x14ac:dyDescent="0.35">
      <c r="A51" s="59">
        <v>44910</v>
      </c>
      <c r="B51" s="60">
        <v>44.9</v>
      </c>
      <c r="C51" s="61">
        <v>42.807000000000002</v>
      </c>
      <c r="D51" s="61">
        <v>42.228999999999999</v>
      </c>
      <c r="E51" s="61">
        <v>41.997</v>
      </c>
      <c r="F51" s="46"/>
      <c r="G51" s="20"/>
    </row>
    <row r="52" spans="1:7" x14ac:dyDescent="0.35">
      <c r="A52" s="59">
        <v>44911</v>
      </c>
      <c r="B52" s="60">
        <v>44.7</v>
      </c>
      <c r="C52" s="61">
        <v>41.408999999999999</v>
      </c>
      <c r="D52" s="61">
        <v>39.118000000000002</v>
      </c>
      <c r="E52" s="61">
        <v>39.409999999999997</v>
      </c>
      <c r="F52" s="46"/>
      <c r="G52" s="20"/>
    </row>
    <row r="53" spans="1:7" x14ac:dyDescent="0.35">
      <c r="A53" s="59">
        <v>44912</v>
      </c>
      <c r="B53" s="60">
        <v>44</v>
      </c>
      <c r="C53" s="61">
        <v>39.198999999999998</v>
      </c>
      <c r="D53" s="61">
        <v>40.252000000000002</v>
      </c>
      <c r="E53" s="61">
        <v>40.204999999999998</v>
      </c>
      <c r="F53" s="46"/>
      <c r="G53" s="20"/>
    </row>
    <row r="54" spans="1:7" x14ac:dyDescent="0.35">
      <c r="A54" s="59">
        <v>44913</v>
      </c>
      <c r="B54" s="60">
        <v>40.9</v>
      </c>
      <c r="C54" s="61">
        <v>40.866</v>
      </c>
      <c r="D54" s="61">
        <v>43.725999999999999</v>
      </c>
      <c r="E54" s="61">
        <v>43.302999999999997</v>
      </c>
      <c r="F54" s="46"/>
      <c r="G54" s="20"/>
    </row>
    <row r="55" spans="1:7" x14ac:dyDescent="0.35">
      <c r="A55" s="59">
        <v>44914</v>
      </c>
      <c r="B55" s="60">
        <v>41.3</v>
      </c>
      <c r="C55" s="61">
        <v>42.307000000000002</v>
      </c>
      <c r="D55" s="61">
        <v>43.813000000000002</v>
      </c>
      <c r="E55" s="61">
        <v>42.994</v>
      </c>
      <c r="F55" s="46"/>
      <c r="G55" s="20"/>
    </row>
    <row r="56" spans="1:7" x14ac:dyDescent="0.35">
      <c r="A56" s="59">
        <v>44915</v>
      </c>
      <c r="B56" s="60">
        <v>43.5</v>
      </c>
      <c r="C56" s="61">
        <v>41.786000000000001</v>
      </c>
      <c r="D56" s="61">
        <v>43.85</v>
      </c>
      <c r="E56" s="61">
        <v>42.982999999999997</v>
      </c>
      <c r="F56" s="46"/>
      <c r="G56" s="20"/>
    </row>
    <row r="57" spans="1:7" x14ac:dyDescent="0.35">
      <c r="A57" s="59">
        <v>44916</v>
      </c>
      <c r="B57" s="60">
        <v>43.8</v>
      </c>
      <c r="C57" s="61">
        <v>41.738</v>
      </c>
      <c r="D57" s="61">
        <v>43.616</v>
      </c>
      <c r="E57" s="61">
        <v>41.738</v>
      </c>
      <c r="F57" s="46"/>
      <c r="G57" s="20"/>
    </row>
    <row r="58" spans="1:7" x14ac:dyDescent="0.35">
      <c r="A58" s="59">
        <v>44917</v>
      </c>
      <c r="B58" s="60">
        <v>43.4</v>
      </c>
      <c r="C58" s="61">
        <v>40.941000000000003</v>
      </c>
      <c r="D58" s="61">
        <v>39.136000000000003</v>
      </c>
      <c r="E58" s="61">
        <v>39.146000000000001</v>
      </c>
      <c r="F58" s="46"/>
      <c r="G58" s="20"/>
    </row>
    <row r="59" spans="1:7" x14ac:dyDescent="0.35">
      <c r="A59" s="59">
        <v>44918</v>
      </c>
      <c r="B59" s="60">
        <v>41.8</v>
      </c>
      <c r="C59" s="61">
        <v>38.51</v>
      </c>
      <c r="D59" s="61">
        <v>36.119</v>
      </c>
      <c r="E59" s="61">
        <v>37.621000000000002</v>
      </c>
      <c r="F59" s="46"/>
      <c r="G59" s="20"/>
    </row>
    <row r="60" spans="1:7" x14ac:dyDescent="0.35">
      <c r="A60" s="59">
        <v>44919</v>
      </c>
      <c r="B60" s="60">
        <v>39.200000000000003</v>
      </c>
      <c r="C60" s="61">
        <v>34.814</v>
      </c>
      <c r="D60" s="61">
        <v>34.049999999999997</v>
      </c>
      <c r="E60" s="61">
        <v>36.850999999999999</v>
      </c>
      <c r="F60" s="46"/>
      <c r="G60" s="20"/>
    </row>
    <row r="61" spans="1:7" x14ac:dyDescent="0.35">
      <c r="A61" s="59">
        <v>44920</v>
      </c>
      <c r="B61" s="60">
        <v>34.200000000000003</v>
      </c>
      <c r="C61" s="61">
        <v>31.939</v>
      </c>
      <c r="D61" s="61">
        <v>30.756</v>
      </c>
      <c r="E61" s="61">
        <v>32.448999999999998</v>
      </c>
      <c r="F61" s="46"/>
      <c r="G61" s="20"/>
    </row>
    <row r="62" spans="1:7" x14ac:dyDescent="0.35">
      <c r="A62" s="59">
        <v>44921</v>
      </c>
      <c r="B62" s="60">
        <v>35.6</v>
      </c>
      <c r="C62" s="61">
        <v>33.122999999999998</v>
      </c>
      <c r="D62" s="61">
        <v>30.635000000000002</v>
      </c>
      <c r="E62" s="61">
        <v>32.790999999999997</v>
      </c>
      <c r="F62" s="46"/>
      <c r="G62" s="20"/>
    </row>
    <row r="63" spans="1:7" x14ac:dyDescent="0.35">
      <c r="A63" s="59">
        <v>44922</v>
      </c>
      <c r="B63" s="60">
        <v>39.1</v>
      </c>
      <c r="C63" s="61">
        <v>36.731999999999999</v>
      </c>
      <c r="D63" s="61">
        <v>37.354999999999997</v>
      </c>
      <c r="E63" s="61">
        <v>38.073</v>
      </c>
      <c r="F63" s="46"/>
      <c r="G63" s="20"/>
    </row>
    <row r="64" spans="1:7" x14ac:dyDescent="0.35">
      <c r="A64" s="59">
        <v>44923</v>
      </c>
      <c r="B64" s="60">
        <v>40.200000000000003</v>
      </c>
      <c r="C64" s="61">
        <v>38.406999999999996</v>
      </c>
      <c r="D64" s="61">
        <v>38.212000000000003</v>
      </c>
      <c r="E64" s="61">
        <v>38.603999999999999</v>
      </c>
      <c r="F64" s="46"/>
      <c r="G64" s="20"/>
    </row>
    <row r="65" spans="1:7" x14ac:dyDescent="0.35">
      <c r="A65" s="59">
        <v>44924</v>
      </c>
      <c r="B65" s="60">
        <v>41.9</v>
      </c>
      <c r="C65" s="61">
        <v>38.442</v>
      </c>
      <c r="D65" s="61">
        <v>37.747999999999998</v>
      </c>
      <c r="E65" s="61">
        <v>37.994999999999997</v>
      </c>
      <c r="F65" s="46"/>
      <c r="G65" s="20"/>
    </row>
    <row r="66" spans="1:7" x14ac:dyDescent="0.35">
      <c r="A66" s="59">
        <v>44925</v>
      </c>
      <c r="B66" s="60">
        <v>41.4</v>
      </c>
      <c r="C66" s="61">
        <v>38.601999999999997</v>
      </c>
      <c r="D66" s="61">
        <v>36.003999999999998</v>
      </c>
      <c r="E66" s="61">
        <v>37.366999999999997</v>
      </c>
      <c r="F66" s="46"/>
      <c r="G66" s="20"/>
    </row>
    <row r="67" spans="1:7" x14ac:dyDescent="0.35">
      <c r="A67" s="59">
        <v>44926</v>
      </c>
      <c r="B67" s="60">
        <v>40.1</v>
      </c>
      <c r="C67" s="61">
        <v>36.167999999999999</v>
      </c>
      <c r="D67" s="61">
        <v>35.759</v>
      </c>
      <c r="E67" s="61">
        <v>36.33</v>
      </c>
      <c r="F67" s="46"/>
      <c r="G67" s="20"/>
    </row>
    <row r="68" spans="1:7" x14ac:dyDescent="0.35">
      <c r="A68" s="59">
        <v>44927</v>
      </c>
      <c r="B68" s="60">
        <v>37.9</v>
      </c>
      <c r="C68" s="61">
        <v>34.844000000000001</v>
      </c>
      <c r="D68" s="61">
        <v>34.292000000000002</v>
      </c>
      <c r="E68" s="61">
        <v>36.393999999999998</v>
      </c>
      <c r="F68" s="46"/>
      <c r="G68" s="20"/>
    </row>
    <row r="69" spans="1:7" x14ac:dyDescent="0.35">
      <c r="A69" s="59">
        <v>44928</v>
      </c>
      <c r="B69" s="60">
        <v>40.200000000000003</v>
      </c>
      <c r="C69" s="61">
        <v>39.046999999999997</v>
      </c>
      <c r="D69" s="61">
        <v>42.985999999999997</v>
      </c>
      <c r="E69" s="61">
        <v>41.277999999999999</v>
      </c>
      <c r="F69" s="46"/>
      <c r="G69" s="20"/>
    </row>
    <row r="70" spans="1:7" x14ac:dyDescent="0.35">
      <c r="A70" s="59">
        <v>44929</v>
      </c>
      <c r="B70" s="60">
        <v>43.1</v>
      </c>
      <c r="C70" s="61">
        <v>42.256999999999998</v>
      </c>
      <c r="D70" s="61">
        <v>43.790999999999997</v>
      </c>
      <c r="E70" s="61">
        <v>42.433999999999997</v>
      </c>
      <c r="F70" s="46"/>
      <c r="G70" s="20"/>
    </row>
    <row r="71" spans="1:7" x14ac:dyDescent="0.35">
      <c r="A71" s="59">
        <v>44930</v>
      </c>
      <c r="B71" s="60">
        <v>46.5</v>
      </c>
      <c r="C71" s="61">
        <v>42.078000000000003</v>
      </c>
      <c r="D71" s="61">
        <v>43.649000000000001</v>
      </c>
      <c r="E71" s="61">
        <v>41.488999999999997</v>
      </c>
      <c r="F71" s="46"/>
      <c r="G71" s="20"/>
    </row>
    <row r="72" spans="1:7" x14ac:dyDescent="0.35">
      <c r="A72" s="59">
        <v>44931</v>
      </c>
      <c r="B72" s="60">
        <v>44.8</v>
      </c>
      <c r="C72" s="61">
        <v>42.345999999999997</v>
      </c>
      <c r="D72" s="61">
        <v>42.283000000000001</v>
      </c>
      <c r="E72" s="61">
        <v>41.145000000000003</v>
      </c>
      <c r="F72" s="46"/>
      <c r="G72" s="20"/>
    </row>
    <row r="73" spans="1:7" x14ac:dyDescent="0.35">
      <c r="A73" s="59">
        <v>44932</v>
      </c>
      <c r="B73" s="60">
        <v>46.4</v>
      </c>
      <c r="C73" s="61">
        <v>41.146000000000001</v>
      </c>
      <c r="D73" s="61">
        <v>39.104999999999997</v>
      </c>
      <c r="E73" s="61">
        <v>38.838999999999999</v>
      </c>
      <c r="F73" s="46"/>
      <c r="G73" s="20"/>
    </row>
    <row r="74" spans="1:7" x14ac:dyDescent="0.35">
      <c r="A74" s="59">
        <v>44933</v>
      </c>
      <c r="B74" s="60">
        <v>43.7</v>
      </c>
      <c r="C74" s="61">
        <v>38.582000000000001</v>
      </c>
      <c r="D74" s="61">
        <v>40.192</v>
      </c>
      <c r="E74" s="61">
        <v>40.070999999999998</v>
      </c>
      <c r="F74" s="46"/>
      <c r="G74" s="20"/>
    </row>
    <row r="75" spans="1:7" x14ac:dyDescent="0.35">
      <c r="A75" s="59">
        <v>44934</v>
      </c>
      <c r="B75" s="60">
        <v>41</v>
      </c>
      <c r="C75" s="61">
        <v>40.156999999999996</v>
      </c>
      <c r="D75" s="61">
        <v>43.7</v>
      </c>
      <c r="E75" s="61">
        <v>44.377000000000002</v>
      </c>
      <c r="F75" s="46"/>
      <c r="G75" s="20"/>
    </row>
    <row r="76" spans="1:7" x14ac:dyDescent="0.35">
      <c r="A76" s="59">
        <v>44935</v>
      </c>
      <c r="B76" s="60">
        <v>42.2</v>
      </c>
      <c r="C76" s="61">
        <v>43.665999999999997</v>
      </c>
      <c r="D76" s="61">
        <v>43.9</v>
      </c>
      <c r="E76" s="61">
        <v>43.624000000000002</v>
      </c>
      <c r="F76" s="46"/>
      <c r="G76" s="20"/>
    </row>
    <row r="77" spans="1:7" x14ac:dyDescent="0.35">
      <c r="A77" s="59">
        <v>44936</v>
      </c>
      <c r="B77" s="60">
        <v>45.6</v>
      </c>
      <c r="C77" s="61">
        <v>44.241999999999997</v>
      </c>
      <c r="D77" s="61">
        <v>44</v>
      </c>
      <c r="E77" s="61">
        <v>42.83</v>
      </c>
      <c r="F77" s="46"/>
      <c r="G77" s="20"/>
    </row>
    <row r="78" spans="1:7" x14ac:dyDescent="0.35">
      <c r="A78" s="59">
        <v>44937</v>
      </c>
      <c r="B78" s="60">
        <v>45.8</v>
      </c>
      <c r="C78" s="61">
        <v>43.545000000000002</v>
      </c>
      <c r="D78" s="61">
        <v>44.1</v>
      </c>
      <c r="E78" s="61">
        <v>41.356000000000002</v>
      </c>
      <c r="F78" s="46"/>
      <c r="G78" s="20"/>
    </row>
    <row r="79" spans="1:7" x14ac:dyDescent="0.35">
      <c r="A79" s="59">
        <v>44938</v>
      </c>
      <c r="B79" s="60">
        <v>45.3</v>
      </c>
      <c r="C79" s="61">
        <v>43.712000000000003</v>
      </c>
      <c r="D79" s="61">
        <v>41.710999999999999</v>
      </c>
      <c r="E79" s="61">
        <v>41.24</v>
      </c>
      <c r="F79" s="46"/>
      <c r="G79" s="20"/>
    </row>
    <row r="80" spans="1:7" x14ac:dyDescent="0.35">
      <c r="A80" s="59">
        <v>44939</v>
      </c>
      <c r="B80" s="60">
        <v>45.2</v>
      </c>
      <c r="C80" s="61">
        <v>40.564</v>
      </c>
      <c r="D80" s="61">
        <v>38.634999999999998</v>
      </c>
      <c r="E80" s="61">
        <v>38.893000000000001</v>
      </c>
      <c r="F80" s="46"/>
      <c r="G80" s="20"/>
    </row>
    <row r="81" spans="1:7" x14ac:dyDescent="0.35">
      <c r="A81" s="59">
        <v>44940</v>
      </c>
      <c r="B81" s="60">
        <v>43</v>
      </c>
      <c r="C81" s="61">
        <v>38.389000000000003</v>
      </c>
      <c r="D81" s="61">
        <v>39.793999999999997</v>
      </c>
      <c r="E81" s="61">
        <v>40.694000000000003</v>
      </c>
      <c r="F81" s="46"/>
      <c r="G81" s="20"/>
    </row>
    <row r="82" spans="1:7" x14ac:dyDescent="0.35">
      <c r="A82" s="59">
        <v>44941</v>
      </c>
      <c r="B82" s="60">
        <v>40.299999999999997</v>
      </c>
      <c r="C82" s="61">
        <v>39.061</v>
      </c>
      <c r="D82" s="61">
        <v>43.6</v>
      </c>
      <c r="E82" s="61">
        <v>44.331000000000003</v>
      </c>
      <c r="F82" s="46"/>
      <c r="G82" s="20"/>
    </row>
    <row r="83" spans="1:7" x14ac:dyDescent="0.35">
      <c r="A83" s="59">
        <v>44942</v>
      </c>
      <c r="B83" s="60">
        <v>41.8</v>
      </c>
      <c r="C83" s="61">
        <v>43.176000000000002</v>
      </c>
      <c r="D83" s="61">
        <v>43.8</v>
      </c>
      <c r="E83" s="61">
        <v>43.468000000000004</v>
      </c>
      <c r="F83" s="46"/>
      <c r="G83" s="20"/>
    </row>
    <row r="84" spans="1:7" x14ac:dyDescent="0.35">
      <c r="A84" s="59">
        <v>44943</v>
      </c>
      <c r="B84" s="60">
        <v>45.1</v>
      </c>
      <c r="C84" s="61">
        <v>43.406999999999996</v>
      </c>
      <c r="D84" s="61">
        <v>44.1</v>
      </c>
      <c r="E84" s="61">
        <v>44.33</v>
      </c>
      <c r="F84" s="46"/>
      <c r="G84" s="20"/>
    </row>
    <row r="85" spans="1:7" x14ac:dyDescent="0.35">
      <c r="A85" s="59">
        <v>44944</v>
      </c>
      <c r="B85" s="60">
        <v>45.3</v>
      </c>
      <c r="C85" s="61">
        <v>43.526000000000003</v>
      </c>
      <c r="D85" s="61">
        <v>43.9</v>
      </c>
      <c r="E85" s="61">
        <v>44.155000000000001</v>
      </c>
      <c r="F85" s="46"/>
      <c r="G85" s="20"/>
    </row>
    <row r="86" spans="1:7" x14ac:dyDescent="0.35">
      <c r="A86" s="59">
        <v>44945</v>
      </c>
      <c r="B86" s="60">
        <v>45.1</v>
      </c>
      <c r="C86" s="61">
        <v>43.061</v>
      </c>
      <c r="D86" s="61">
        <v>43.1</v>
      </c>
      <c r="E86" s="61">
        <v>42.661999999999999</v>
      </c>
      <c r="F86" s="46"/>
      <c r="G86" s="20"/>
    </row>
    <row r="87" spans="1:7" x14ac:dyDescent="0.35">
      <c r="A87" s="59">
        <v>44946</v>
      </c>
      <c r="B87" s="60">
        <v>45.5</v>
      </c>
      <c r="C87" s="61">
        <v>41.759</v>
      </c>
      <c r="D87" s="61">
        <v>39.087000000000003</v>
      </c>
      <c r="E87" s="61">
        <v>40.298999999999999</v>
      </c>
      <c r="F87" s="46"/>
      <c r="G87" s="20"/>
    </row>
    <row r="88" spans="1:7" x14ac:dyDescent="0.35">
      <c r="A88" s="59">
        <v>44947</v>
      </c>
      <c r="B88" s="60">
        <v>45.6</v>
      </c>
      <c r="C88" s="61">
        <v>39.555999999999997</v>
      </c>
      <c r="D88" s="61">
        <v>40.26</v>
      </c>
      <c r="E88" s="61">
        <v>41.93</v>
      </c>
      <c r="F88" s="46"/>
      <c r="G88" s="20"/>
    </row>
    <row r="89" spans="1:7" x14ac:dyDescent="0.35">
      <c r="A89" s="59">
        <v>44948</v>
      </c>
      <c r="B89" s="60">
        <v>41</v>
      </c>
      <c r="C89" s="61">
        <v>39.96</v>
      </c>
      <c r="D89" s="61">
        <v>43.789000000000001</v>
      </c>
      <c r="E89" s="61">
        <v>44.015000000000001</v>
      </c>
      <c r="F89" s="46"/>
      <c r="G89" s="20"/>
    </row>
    <row r="90" spans="1:7" x14ac:dyDescent="0.35">
      <c r="A90" s="59">
        <v>44949</v>
      </c>
      <c r="B90" s="60">
        <v>42.4</v>
      </c>
      <c r="C90" s="61">
        <v>43.317999999999998</v>
      </c>
      <c r="D90" s="61">
        <v>43.762</v>
      </c>
      <c r="E90" s="61">
        <v>44.694000000000003</v>
      </c>
      <c r="F90" s="46"/>
      <c r="G90" s="20"/>
    </row>
    <row r="91" spans="1:7" x14ac:dyDescent="0.35">
      <c r="A91" s="59">
        <v>44950</v>
      </c>
      <c r="B91" s="60">
        <v>43.1</v>
      </c>
      <c r="C91" s="61">
        <v>43.164000000000001</v>
      </c>
      <c r="D91" s="61">
        <v>43.706000000000003</v>
      </c>
      <c r="E91" s="61">
        <v>43.780999999999999</v>
      </c>
      <c r="F91" s="46"/>
      <c r="G91" s="20"/>
    </row>
    <row r="92" spans="1:7" x14ac:dyDescent="0.35">
      <c r="A92" s="59">
        <v>44951</v>
      </c>
      <c r="B92" s="60">
        <v>43.9</v>
      </c>
      <c r="C92" s="61">
        <v>42.755000000000003</v>
      </c>
      <c r="D92" s="61">
        <v>43.378</v>
      </c>
      <c r="E92" s="61">
        <v>42.957999999999998</v>
      </c>
      <c r="F92" s="46"/>
      <c r="G92" s="20"/>
    </row>
    <row r="93" spans="1:7" x14ac:dyDescent="0.35">
      <c r="A93" s="59">
        <v>44952</v>
      </c>
      <c r="B93" s="60">
        <v>45.4</v>
      </c>
      <c r="C93" s="61">
        <v>42.585000000000001</v>
      </c>
      <c r="D93" s="61">
        <v>42.018000000000001</v>
      </c>
      <c r="E93" s="61">
        <v>41.35</v>
      </c>
      <c r="F93" s="46"/>
      <c r="G93" s="20"/>
    </row>
    <row r="94" spans="1:7" x14ac:dyDescent="0.35">
      <c r="A94" s="59">
        <v>44953</v>
      </c>
      <c r="B94" s="60">
        <v>44.1</v>
      </c>
      <c r="C94" s="61">
        <v>41.679000000000002</v>
      </c>
      <c r="D94" s="61">
        <v>38.938000000000002</v>
      </c>
      <c r="E94" s="61">
        <v>39.415999999999997</v>
      </c>
      <c r="F94" s="46"/>
      <c r="G94" s="20"/>
    </row>
    <row r="95" spans="1:7" x14ac:dyDescent="0.35">
      <c r="A95" s="59">
        <v>44954</v>
      </c>
      <c r="B95" s="60">
        <v>44.5</v>
      </c>
      <c r="C95" s="61">
        <v>39.494999999999997</v>
      </c>
      <c r="D95" s="61">
        <v>39.954999999999998</v>
      </c>
      <c r="E95" s="61">
        <v>40.808</v>
      </c>
      <c r="F95" s="46"/>
      <c r="G95" s="20"/>
    </row>
    <row r="96" spans="1:7" x14ac:dyDescent="0.35">
      <c r="A96" s="59">
        <v>44955</v>
      </c>
      <c r="B96" s="60">
        <v>40.9</v>
      </c>
      <c r="C96" s="61">
        <v>39.485999999999997</v>
      </c>
      <c r="D96" s="61">
        <v>43.444000000000003</v>
      </c>
      <c r="E96" s="61">
        <v>42.04</v>
      </c>
      <c r="F96" s="46"/>
      <c r="G96" s="20"/>
    </row>
    <row r="97" spans="1:7" x14ac:dyDescent="0.35">
      <c r="A97" s="59">
        <v>44956</v>
      </c>
      <c r="B97" s="60">
        <v>42.6</v>
      </c>
      <c r="C97" s="61">
        <v>42.372999999999998</v>
      </c>
      <c r="D97" s="61">
        <v>43.429000000000002</v>
      </c>
      <c r="E97" s="61">
        <v>42.1</v>
      </c>
      <c r="F97" s="46"/>
      <c r="G97" s="20"/>
    </row>
    <row r="98" spans="1:7" x14ac:dyDescent="0.35">
      <c r="A98" s="59">
        <v>44957</v>
      </c>
      <c r="B98" s="60">
        <v>45.4</v>
      </c>
      <c r="C98" s="61">
        <v>42.966999999999999</v>
      </c>
      <c r="D98" s="61">
        <v>43.408999999999999</v>
      </c>
      <c r="E98" s="61">
        <v>42.98</v>
      </c>
      <c r="F98" s="46"/>
      <c r="G98" s="20"/>
    </row>
    <row r="99" spans="1:7" x14ac:dyDescent="0.35">
      <c r="A99" s="59">
        <v>44958</v>
      </c>
      <c r="B99" s="60">
        <v>45.5</v>
      </c>
      <c r="C99" s="61">
        <v>42.164000000000001</v>
      </c>
      <c r="D99" s="61">
        <v>42.991</v>
      </c>
      <c r="E99" s="61">
        <v>41.689</v>
      </c>
      <c r="F99" s="46"/>
      <c r="G99" s="20"/>
    </row>
    <row r="100" spans="1:7" x14ac:dyDescent="0.35">
      <c r="A100" s="59">
        <v>44959</v>
      </c>
      <c r="B100" s="60">
        <v>44.8</v>
      </c>
      <c r="C100" s="61">
        <v>42.575000000000003</v>
      </c>
      <c r="D100" s="61">
        <v>41.533000000000001</v>
      </c>
      <c r="E100" s="61">
        <v>40.938000000000002</v>
      </c>
      <c r="F100" s="46"/>
      <c r="G100" s="20"/>
    </row>
    <row r="101" spans="1:7" x14ac:dyDescent="0.35">
      <c r="A101" s="59">
        <v>44960</v>
      </c>
      <c r="B101" s="60">
        <v>44.7</v>
      </c>
      <c r="C101" s="61">
        <v>40.640999999999998</v>
      </c>
      <c r="D101" s="61">
        <v>38.277000000000001</v>
      </c>
      <c r="E101" s="61">
        <v>38.281999999999996</v>
      </c>
      <c r="F101" s="46"/>
      <c r="G101" s="20"/>
    </row>
    <row r="102" spans="1:7" x14ac:dyDescent="0.35">
      <c r="A102" s="59">
        <v>44961</v>
      </c>
      <c r="B102" s="60">
        <v>43.8</v>
      </c>
      <c r="C102" s="61">
        <v>37.677</v>
      </c>
      <c r="D102" s="61">
        <v>39.284999999999997</v>
      </c>
      <c r="E102" s="61">
        <v>39.252000000000002</v>
      </c>
      <c r="F102" s="46"/>
      <c r="G102" s="20"/>
    </row>
    <row r="103" spans="1:7" x14ac:dyDescent="0.35">
      <c r="A103" s="59">
        <v>44962</v>
      </c>
      <c r="B103" s="60">
        <v>40.700000000000003</v>
      </c>
      <c r="C103" s="61">
        <v>40.392000000000003</v>
      </c>
      <c r="D103" s="61">
        <v>42.75</v>
      </c>
      <c r="E103" s="61">
        <v>42.186</v>
      </c>
      <c r="F103" s="46"/>
      <c r="G103" s="20"/>
    </row>
    <row r="104" spans="1:7" x14ac:dyDescent="0.35">
      <c r="A104" s="59">
        <v>44963</v>
      </c>
      <c r="B104" s="60">
        <v>41.6</v>
      </c>
      <c r="C104" s="61">
        <v>42.311</v>
      </c>
      <c r="D104" s="61">
        <v>42.73</v>
      </c>
      <c r="E104" s="61">
        <v>41.654000000000003</v>
      </c>
      <c r="F104" s="46"/>
      <c r="G104" s="20"/>
    </row>
    <row r="105" spans="1:7" x14ac:dyDescent="0.35">
      <c r="A105" s="59">
        <v>44964</v>
      </c>
      <c r="B105" s="60">
        <v>45.3</v>
      </c>
      <c r="C105" s="61">
        <v>42.945999999999998</v>
      </c>
      <c r="D105" s="61">
        <v>42.774999999999999</v>
      </c>
      <c r="E105" s="61">
        <v>41.444000000000003</v>
      </c>
      <c r="F105" s="46"/>
      <c r="G105" s="20"/>
    </row>
    <row r="106" spans="1:7" x14ac:dyDescent="0.35">
      <c r="A106" s="59">
        <v>44965</v>
      </c>
      <c r="B106" s="60">
        <v>44.7</v>
      </c>
      <c r="C106" s="61">
        <v>42.427999999999997</v>
      </c>
      <c r="D106" s="61">
        <v>42.529000000000003</v>
      </c>
      <c r="E106" s="61">
        <v>42.69</v>
      </c>
      <c r="F106" s="46"/>
      <c r="G106" s="20"/>
    </row>
    <row r="107" spans="1:7" x14ac:dyDescent="0.35">
      <c r="A107" s="59">
        <v>44966</v>
      </c>
      <c r="B107" s="60">
        <v>44.1</v>
      </c>
      <c r="C107" s="61">
        <v>41.276000000000003</v>
      </c>
      <c r="D107" s="61">
        <v>41.237000000000002</v>
      </c>
      <c r="E107" s="61">
        <v>41.445999999999998</v>
      </c>
      <c r="F107" s="46"/>
      <c r="G107" s="20"/>
    </row>
    <row r="108" spans="1:7" x14ac:dyDescent="0.35">
      <c r="A108" s="59">
        <v>44967</v>
      </c>
      <c r="B108" s="60">
        <v>44.5</v>
      </c>
      <c r="C108" s="61">
        <v>41.115000000000002</v>
      </c>
      <c r="D108" s="61">
        <v>38.057000000000002</v>
      </c>
      <c r="E108" s="61">
        <v>37.441000000000003</v>
      </c>
      <c r="F108" s="46"/>
      <c r="G108" s="20"/>
    </row>
    <row r="109" spans="1:7" x14ac:dyDescent="0.35">
      <c r="A109" s="59">
        <v>44968</v>
      </c>
      <c r="B109" s="60">
        <v>43</v>
      </c>
      <c r="C109" s="61">
        <v>36.488</v>
      </c>
      <c r="D109" s="61">
        <v>39.051000000000002</v>
      </c>
      <c r="E109" s="61">
        <v>37.982999999999997</v>
      </c>
      <c r="F109" s="46"/>
      <c r="G109" s="20"/>
    </row>
    <row r="110" spans="1:7" x14ac:dyDescent="0.35">
      <c r="A110" s="59">
        <v>44969</v>
      </c>
      <c r="B110" s="60">
        <v>39.4</v>
      </c>
      <c r="C110" s="61">
        <v>37.679000000000002</v>
      </c>
      <c r="D110" s="61">
        <v>42.463000000000001</v>
      </c>
      <c r="E110" s="61">
        <v>40.811</v>
      </c>
      <c r="F110" s="46"/>
      <c r="G110" s="20"/>
    </row>
    <row r="111" spans="1:7" x14ac:dyDescent="0.35">
      <c r="A111" s="59">
        <v>44970</v>
      </c>
      <c r="B111" s="60">
        <v>39.6</v>
      </c>
      <c r="C111" s="61">
        <v>40.171999999999997</v>
      </c>
      <c r="D111" s="61">
        <v>42.386000000000003</v>
      </c>
      <c r="E111" s="61">
        <v>40.948999999999998</v>
      </c>
      <c r="F111" s="46"/>
      <c r="G111" s="20"/>
    </row>
    <row r="112" spans="1:7" x14ac:dyDescent="0.35">
      <c r="A112" s="59">
        <v>44971</v>
      </c>
      <c r="B112" s="60">
        <v>43.5</v>
      </c>
      <c r="C112" s="61">
        <v>41.31</v>
      </c>
      <c r="D112" s="61">
        <v>42.182000000000002</v>
      </c>
      <c r="E112" s="61">
        <v>40.851999999999997</v>
      </c>
      <c r="F112" s="46"/>
      <c r="G112" s="20"/>
    </row>
    <row r="113" spans="1:7" x14ac:dyDescent="0.35">
      <c r="A113" s="59">
        <v>44972</v>
      </c>
      <c r="B113" s="60">
        <v>44.5</v>
      </c>
      <c r="C113" s="61">
        <v>41.228999999999999</v>
      </c>
      <c r="D113" s="61">
        <v>41.691000000000003</v>
      </c>
      <c r="E113" s="61">
        <v>40.387999999999998</v>
      </c>
      <c r="F113" s="46"/>
      <c r="G113" s="20"/>
    </row>
    <row r="114" spans="1:7" x14ac:dyDescent="0.35">
      <c r="A114" s="59">
        <v>44973</v>
      </c>
      <c r="B114" s="60">
        <v>43.9</v>
      </c>
      <c r="C114" s="61">
        <v>40.31</v>
      </c>
      <c r="D114" s="61">
        <v>40.021999999999998</v>
      </c>
      <c r="E114" s="61">
        <v>38.265999999999998</v>
      </c>
      <c r="F114" s="46"/>
      <c r="G114" s="20"/>
    </row>
    <row r="115" spans="1:7" x14ac:dyDescent="0.35">
      <c r="A115" s="59">
        <v>44974</v>
      </c>
      <c r="B115" s="60">
        <v>42.5</v>
      </c>
      <c r="C115" s="61">
        <v>38.475999999999999</v>
      </c>
      <c r="D115" s="61">
        <v>36.865000000000002</v>
      </c>
      <c r="E115" s="61">
        <v>37.357999999999997</v>
      </c>
      <c r="F115" s="46"/>
      <c r="G115" s="20"/>
    </row>
    <row r="116" spans="1:7" x14ac:dyDescent="0.35">
      <c r="A116" s="59">
        <v>44975</v>
      </c>
      <c r="B116" s="60">
        <v>41.7</v>
      </c>
      <c r="C116" s="61">
        <v>35.848999999999997</v>
      </c>
      <c r="D116" s="61">
        <v>38.103000000000002</v>
      </c>
      <c r="E116" s="61">
        <v>38.085999999999999</v>
      </c>
      <c r="F116" s="46"/>
      <c r="G116" s="20"/>
    </row>
    <row r="117" spans="1:7" x14ac:dyDescent="0.35">
      <c r="A117" s="59">
        <v>44976</v>
      </c>
      <c r="B117" s="60">
        <v>37.6</v>
      </c>
      <c r="C117" s="61">
        <v>37.241</v>
      </c>
      <c r="D117" s="61">
        <v>41.595999999999997</v>
      </c>
      <c r="E117" s="61">
        <v>40.997999999999998</v>
      </c>
      <c r="F117" s="46"/>
      <c r="G117" s="20"/>
    </row>
    <row r="118" spans="1:7" x14ac:dyDescent="0.35">
      <c r="A118" s="59">
        <v>44977</v>
      </c>
      <c r="B118" s="60">
        <v>39.9</v>
      </c>
      <c r="C118" s="61">
        <v>40.67</v>
      </c>
      <c r="D118" s="61">
        <v>41.524999999999999</v>
      </c>
      <c r="E118" s="61">
        <v>40.353999999999999</v>
      </c>
      <c r="F118" s="46"/>
      <c r="G118" s="20"/>
    </row>
    <row r="119" spans="1:7" x14ac:dyDescent="0.35">
      <c r="A119" s="59">
        <v>44978</v>
      </c>
      <c r="B119" s="60">
        <v>42.8</v>
      </c>
      <c r="C119" s="61">
        <v>39.694000000000003</v>
      </c>
      <c r="D119" s="61">
        <v>41.466000000000001</v>
      </c>
      <c r="E119" s="61">
        <v>40.195</v>
      </c>
      <c r="F119" s="46"/>
      <c r="G119" s="20"/>
    </row>
    <row r="120" spans="1:7" x14ac:dyDescent="0.35">
      <c r="A120" s="59">
        <v>44979</v>
      </c>
      <c r="B120" s="60">
        <v>42.9</v>
      </c>
      <c r="C120" s="61">
        <v>40.238</v>
      </c>
      <c r="D120" s="61">
        <v>41.137999999999998</v>
      </c>
      <c r="E120" s="61">
        <v>40.634</v>
      </c>
      <c r="F120" s="46"/>
      <c r="G120" s="20"/>
    </row>
    <row r="121" spans="1:7" x14ac:dyDescent="0.35">
      <c r="A121" s="59">
        <v>44980</v>
      </c>
      <c r="B121" s="60">
        <v>43.9</v>
      </c>
      <c r="C121" s="61">
        <v>40.436999999999998</v>
      </c>
      <c r="D121" s="61">
        <v>39.805999999999997</v>
      </c>
      <c r="E121" s="61">
        <v>38.448999999999998</v>
      </c>
      <c r="F121" s="46"/>
      <c r="G121" s="20"/>
    </row>
    <row r="122" spans="1:7" x14ac:dyDescent="0.35">
      <c r="A122" s="59">
        <v>44981</v>
      </c>
      <c r="B122" s="60">
        <v>42.6</v>
      </c>
      <c r="C122" s="61">
        <v>38.491</v>
      </c>
      <c r="D122" s="61">
        <v>36.630000000000003</v>
      </c>
      <c r="E122" s="61">
        <v>35.603000000000002</v>
      </c>
      <c r="F122" s="46"/>
      <c r="G122" s="20"/>
    </row>
    <row r="123" spans="1:7" x14ac:dyDescent="0.35">
      <c r="A123" s="59">
        <v>44982</v>
      </c>
      <c r="B123" s="60">
        <v>39.9</v>
      </c>
      <c r="C123" s="61">
        <v>35.520000000000003</v>
      </c>
      <c r="D123" s="61">
        <v>37.677</v>
      </c>
      <c r="E123" s="61">
        <v>37.024999999999999</v>
      </c>
      <c r="F123" s="46"/>
      <c r="G123" s="20"/>
    </row>
    <row r="124" spans="1:7" x14ac:dyDescent="0.35">
      <c r="A124" s="59">
        <v>44983</v>
      </c>
      <c r="B124" s="60">
        <v>37.200000000000003</v>
      </c>
      <c r="C124" s="61">
        <v>36.47</v>
      </c>
      <c r="D124" s="61">
        <v>41.081000000000003</v>
      </c>
      <c r="E124" s="61">
        <v>40.762</v>
      </c>
      <c r="F124" s="46"/>
      <c r="G124" s="20"/>
    </row>
    <row r="125" spans="1:7" x14ac:dyDescent="0.35">
      <c r="A125" s="59">
        <v>44984</v>
      </c>
      <c r="B125" s="60">
        <v>38.5</v>
      </c>
      <c r="C125" s="61">
        <v>39.470999999999997</v>
      </c>
      <c r="D125" s="61">
        <v>41.113</v>
      </c>
      <c r="E125" s="61">
        <v>40.005000000000003</v>
      </c>
      <c r="F125" s="46"/>
      <c r="G125" s="20"/>
    </row>
    <row r="126" spans="1:7" x14ac:dyDescent="0.35">
      <c r="A126" s="59">
        <v>44985</v>
      </c>
      <c r="B126" s="60">
        <v>43</v>
      </c>
      <c r="C126" s="61">
        <v>39.828000000000003</v>
      </c>
      <c r="D126" s="61">
        <v>41.174999999999997</v>
      </c>
      <c r="E126" s="61">
        <v>40.796999999999997</v>
      </c>
      <c r="F126" s="46"/>
      <c r="G126" s="20"/>
    </row>
    <row r="127" spans="1:7" x14ac:dyDescent="0.35">
      <c r="A127" s="59">
        <v>44986</v>
      </c>
      <c r="B127" s="60">
        <v>41.7</v>
      </c>
      <c r="C127" s="61">
        <v>40.274000000000001</v>
      </c>
      <c r="D127" s="61">
        <v>40.933999999999997</v>
      </c>
      <c r="E127" s="61">
        <v>39.552</v>
      </c>
      <c r="F127" s="46"/>
      <c r="G127" s="20"/>
    </row>
    <row r="128" spans="1:7" x14ac:dyDescent="0.35">
      <c r="A128" s="59">
        <v>44987</v>
      </c>
      <c r="B128" s="60">
        <v>43.4</v>
      </c>
      <c r="C128" s="61">
        <v>39.378</v>
      </c>
      <c r="D128" s="61">
        <v>39.610999999999997</v>
      </c>
      <c r="E128" s="61">
        <v>38.887999999999998</v>
      </c>
      <c r="F128" s="46"/>
      <c r="G128" s="20"/>
    </row>
    <row r="129" spans="1:7" x14ac:dyDescent="0.35">
      <c r="A129" s="59">
        <v>44988</v>
      </c>
      <c r="B129" s="60">
        <v>41.1</v>
      </c>
      <c r="C129" s="61">
        <v>38.344999999999999</v>
      </c>
      <c r="D129" s="61">
        <v>36.47</v>
      </c>
      <c r="E129" s="61">
        <v>36.959000000000003</v>
      </c>
      <c r="F129" s="46"/>
      <c r="G129" s="20"/>
    </row>
    <row r="130" spans="1:7" x14ac:dyDescent="0.35">
      <c r="A130" s="59">
        <v>44989</v>
      </c>
      <c r="B130" s="60">
        <v>40</v>
      </c>
      <c r="C130" s="61">
        <v>34.869</v>
      </c>
      <c r="D130" s="61">
        <v>37.564999999999998</v>
      </c>
      <c r="E130" s="61">
        <v>37.079000000000001</v>
      </c>
      <c r="F130" s="46"/>
      <c r="G130" s="20"/>
    </row>
    <row r="131" spans="1:7" x14ac:dyDescent="0.35">
      <c r="A131" s="59">
        <v>44990</v>
      </c>
      <c r="B131" s="60">
        <v>37.1</v>
      </c>
      <c r="C131" s="61">
        <v>35.061</v>
      </c>
      <c r="D131" s="61">
        <v>40.886000000000003</v>
      </c>
      <c r="E131" s="61">
        <v>40.677999999999997</v>
      </c>
      <c r="F131" s="46"/>
      <c r="G131" s="20"/>
    </row>
    <row r="132" spans="1:7" x14ac:dyDescent="0.35">
      <c r="A132" s="59">
        <v>44991</v>
      </c>
      <c r="B132" s="60">
        <v>38.1</v>
      </c>
      <c r="C132" s="61">
        <v>40.15</v>
      </c>
      <c r="D132" s="61">
        <v>40.655999999999999</v>
      </c>
      <c r="E132" s="61">
        <v>39.982999999999997</v>
      </c>
      <c r="F132" s="46"/>
      <c r="G132" s="20"/>
    </row>
    <row r="133" spans="1:7" x14ac:dyDescent="0.35">
      <c r="A133" s="59">
        <v>44992</v>
      </c>
      <c r="B133" s="60">
        <v>41.5</v>
      </c>
      <c r="C133" s="61">
        <v>38.192999999999998</v>
      </c>
      <c r="D133" s="61">
        <v>40.423000000000002</v>
      </c>
      <c r="E133" s="61">
        <v>39.243000000000002</v>
      </c>
      <c r="F133" s="46"/>
      <c r="G133" s="20"/>
    </row>
    <row r="134" spans="1:7" x14ac:dyDescent="0.35">
      <c r="A134" s="59">
        <v>44993</v>
      </c>
      <c r="B134" s="60">
        <v>41.5</v>
      </c>
      <c r="C134" s="61">
        <v>39.369</v>
      </c>
      <c r="D134" s="61">
        <v>39.970999999999997</v>
      </c>
      <c r="E134" s="61">
        <v>39.747</v>
      </c>
      <c r="F134" s="46"/>
      <c r="G134" s="20"/>
    </row>
    <row r="135" spans="1:7" x14ac:dyDescent="0.35">
      <c r="A135" s="59">
        <v>44994</v>
      </c>
      <c r="B135" s="60">
        <v>40.200000000000003</v>
      </c>
      <c r="C135" s="61">
        <v>38.999000000000002</v>
      </c>
      <c r="D135" s="61">
        <v>38.625</v>
      </c>
      <c r="E135" s="61">
        <v>37.755000000000003</v>
      </c>
      <c r="F135" s="46"/>
      <c r="G135" s="20"/>
    </row>
    <row r="136" spans="1:7" x14ac:dyDescent="0.35">
      <c r="A136" s="59">
        <v>44995</v>
      </c>
      <c r="B136" s="60">
        <v>40.4</v>
      </c>
      <c r="C136" s="61">
        <v>36.747</v>
      </c>
      <c r="D136" s="61">
        <v>35.383000000000003</v>
      </c>
      <c r="E136" s="61">
        <v>35.113</v>
      </c>
      <c r="F136" s="46"/>
      <c r="G136" s="20"/>
    </row>
    <row r="137" spans="1:7" x14ac:dyDescent="0.35">
      <c r="A137" s="59">
        <v>44996</v>
      </c>
      <c r="B137" s="60">
        <v>39.6</v>
      </c>
      <c r="C137" s="61">
        <v>34.133000000000003</v>
      </c>
      <c r="D137" s="61">
        <v>36.279000000000003</v>
      </c>
      <c r="E137" s="61">
        <v>35.237000000000002</v>
      </c>
      <c r="F137" s="46"/>
      <c r="G137" s="20"/>
    </row>
    <row r="138" spans="1:7" x14ac:dyDescent="0.35">
      <c r="A138" s="59">
        <v>44997</v>
      </c>
      <c r="B138" s="60">
        <v>36.700000000000003</v>
      </c>
      <c r="C138" s="61">
        <v>34.716999999999999</v>
      </c>
      <c r="D138" s="61">
        <v>39.807000000000002</v>
      </c>
      <c r="E138" s="61">
        <v>39.323</v>
      </c>
      <c r="F138" s="46"/>
      <c r="G138" s="20"/>
    </row>
    <row r="139" spans="1:7" x14ac:dyDescent="0.35">
      <c r="A139" s="59">
        <v>44998</v>
      </c>
      <c r="B139" s="60">
        <v>37.5</v>
      </c>
      <c r="C139" s="61">
        <v>38.734000000000002</v>
      </c>
      <c r="D139" s="61">
        <v>39.686999999999998</v>
      </c>
      <c r="E139" s="61">
        <v>38.066000000000003</v>
      </c>
      <c r="F139" s="46"/>
      <c r="G139" s="20"/>
    </row>
    <row r="140" spans="1:7" x14ac:dyDescent="0.35">
      <c r="A140" s="59">
        <v>44999</v>
      </c>
      <c r="B140" s="60">
        <v>40.1</v>
      </c>
      <c r="C140" s="61">
        <v>38.912999999999997</v>
      </c>
      <c r="D140" s="61">
        <v>39.460999999999999</v>
      </c>
      <c r="E140" s="61">
        <v>38.015999999999998</v>
      </c>
      <c r="F140" s="46"/>
      <c r="G140" s="20"/>
    </row>
    <row r="141" spans="1:7" x14ac:dyDescent="0.35">
      <c r="A141" s="59">
        <v>45000</v>
      </c>
      <c r="B141" s="60">
        <v>40.4</v>
      </c>
      <c r="C141" s="61">
        <v>38.273000000000003</v>
      </c>
      <c r="D141" s="61">
        <v>39.045000000000002</v>
      </c>
      <c r="E141" s="61">
        <v>36.822000000000003</v>
      </c>
      <c r="F141" s="46"/>
      <c r="G141" s="20"/>
    </row>
    <row r="142" spans="1:7" x14ac:dyDescent="0.35">
      <c r="A142" s="59">
        <v>45001</v>
      </c>
      <c r="B142" s="60">
        <v>40.299999999999997</v>
      </c>
      <c r="C142" s="61">
        <v>36.591999999999999</v>
      </c>
      <c r="D142" s="61">
        <v>37.645000000000003</v>
      </c>
      <c r="E142" s="61">
        <v>34.561</v>
      </c>
      <c r="F142" s="46"/>
      <c r="G142" s="20"/>
    </row>
    <row r="143" spans="1:7" x14ac:dyDescent="0.35">
      <c r="A143" s="59">
        <v>45002</v>
      </c>
      <c r="B143" s="60">
        <v>39.1</v>
      </c>
      <c r="C143" s="61">
        <v>35.219000000000001</v>
      </c>
      <c r="D143" s="61">
        <v>34.576000000000001</v>
      </c>
      <c r="E143" s="61">
        <v>34.831000000000003</v>
      </c>
      <c r="F143" s="46"/>
      <c r="G143" s="20"/>
    </row>
    <row r="144" spans="1:7" x14ac:dyDescent="0.35">
      <c r="A144" s="59">
        <v>45003</v>
      </c>
      <c r="B144" s="60">
        <v>37.9</v>
      </c>
      <c r="C144" s="61">
        <v>32.823</v>
      </c>
      <c r="D144" s="61">
        <v>35.768999999999998</v>
      </c>
      <c r="E144" s="61">
        <v>37.985999999999997</v>
      </c>
      <c r="F144" s="46"/>
      <c r="G144" s="20"/>
    </row>
    <row r="145" spans="1:7" x14ac:dyDescent="0.35">
      <c r="A145" s="59">
        <v>45004</v>
      </c>
      <c r="B145" s="60">
        <v>35.700000000000003</v>
      </c>
      <c r="C145" s="61">
        <v>33.777999999999999</v>
      </c>
      <c r="D145" s="61">
        <v>39.203000000000003</v>
      </c>
      <c r="E145" s="61">
        <v>37.231999999999999</v>
      </c>
      <c r="F145" s="46"/>
      <c r="G145" s="20"/>
    </row>
    <row r="146" spans="1:7" x14ac:dyDescent="0.35">
      <c r="A146" s="59">
        <v>45005</v>
      </c>
      <c r="B146" s="60">
        <v>36.299999999999997</v>
      </c>
      <c r="C146" s="61">
        <v>38.101999999999997</v>
      </c>
      <c r="D146" s="61">
        <v>39.226999999999997</v>
      </c>
      <c r="E146" s="61">
        <v>36.365000000000002</v>
      </c>
      <c r="F146" s="46"/>
      <c r="G146" s="20"/>
    </row>
    <row r="147" spans="1:7" x14ac:dyDescent="0.35">
      <c r="A147" s="59">
        <v>45006</v>
      </c>
      <c r="B147" s="60">
        <v>39.700000000000003</v>
      </c>
      <c r="C147" s="61">
        <v>37.4</v>
      </c>
      <c r="D147" s="61">
        <v>39.103000000000002</v>
      </c>
      <c r="E147" s="61">
        <v>36.423999999999999</v>
      </c>
      <c r="F147" s="46"/>
      <c r="G147" s="20"/>
    </row>
    <row r="148" spans="1:7" x14ac:dyDescent="0.35">
      <c r="A148" s="59">
        <v>45007</v>
      </c>
      <c r="B148" s="60">
        <v>39.299999999999997</v>
      </c>
      <c r="C148" s="61">
        <v>37.360999999999997</v>
      </c>
      <c r="D148" s="61">
        <v>38.637</v>
      </c>
      <c r="E148" s="61">
        <v>35.19</v>
      </c>
      <c r="F148" s="46"/>
      <c r="G148" s="20"/>
    </row>
    <row r="149" spans="1:7" x14ac:dyDescent="0.35">
      <c r="A149" s="59">
        <v>45008</v>
      </c>
      <c r="B149" s="60">
        <v>39.299999999999997</v>
      </c>
      <c r="C149" s="61">
        <v>36.71</v>
      </c>
      <c r="D149" s="61">
        <v>37.152999999999999</v>
      </c>
      <c r="E149" s="61">
        <v>32.764000000000003</v>
      </c>
      <c r="F149" s="46"/>
      <c r="G149" s="20"/>
    </row>
    <row r="150" spans="1:7" x14ac:dyDescent="0.35">
      <c r="A150" s="59">
        <v>45009</v>
      </c>
      <c r="B150" s="60">
        <v>38.700000000000003</v>
      </c>
      <c r="C150" s="61">
        <v>34.966999999999999</v>
      </c>
      <c r="D150" s="61">
        <v>33.813000000000002</v>
      </c>
      <c r="E150" s="61">
        <v>33.209000000000003</v>
      </c>
      <c r="F150" s="46"/>
      <c r="G150" s="20"/>
    </row>
    <row r="151" spans="1:7" x14ac:dyDescent="0.35">
      <c r="A151" s="59">
        <v>45010</v>
      </c>
      <c r="B151" s="60">
        <v>37.1</v>
      </c>
      <c r="C151" s="61">
        <v>32.390999999999998</v>
      </c>
      <c r="D151" s="61">
        <v>34.835999999999999</v>
      </c>
      <c r="E151" s="61">
        <v>36.343000000000004</v>
      </c>
      <c r="F151" s="46"/>
      <c r="G151" s="20"/>
    </row>
    <row r="152" spans="1:7" x14ac:dyDescent="0.35">
      <c r="E152" s="20"/>
    </row>
    <row r="153" spans="1:7" x14ac:dyDescent="0.35">
      <c r="E153" s="20"/>
    </row>
    <row r="154" spans="1:7" x14ac:dyDescent="0.35">
      <c r="E154" s="20"/>
    </row>
    <row r="155" spans="1:7" x14ac:dyDescent="0.35">
      <c r="E155" s="20"/>
    </row>
    <row r="156" spans="1:7" x14ac:dyDescent="0.35">
      <c r="E156" s="20"/>
    </row>
    <row r="157" spans="1:7" x14ac:dyDescent="0.35">
      <c r="E157" s="20"/>
    </row>
  </sheetData>
  <mergeCells count="1">
    <mergeCell ref="F3:F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0858-2605-4230-92D9-51B9E12B2CF6}">
  <sheetPr>
    <tabColor theme="0" tint="-0.34998626667073579"/>
  </sheetPr>
  <dimension ref="A1:EX12"/>
  <sheetViews>
    <sheetView zoomScale="70" zoomScaleNormal="70" workbookViewId="0">
      <pane xSplit="1" ySplit="3" topLeftCell="B4" activePane="bottomRight" state="frozen"/>
      <selection activeCell="K31" sqref="K31"/>
      <selection pane="topRight" activeCell="K31" sqref="K31"/>
      <selection pane="bottomLeft" activeCell="K31" sqref="K31"/>
      <selection pane="bottomRight" activeCell="A13" sqref="A13"/>
    </sheetView>
  </sheetViews>
  <sheetFormatPr defaultColWidth="9.453125" defaultRowHeight="14.5" x14ac:dyDescent="0.35"/>
  <cols>
    <col min="1" max="1" width="67.453125" style="5" bestFit="1" customWidth="1"/>
    <col min="2" max="2" width="20.54296875" style="5" customWidth="1"/>
    <col min="3" max="3" width="13.36328125" style="5" bestFit="1" customWidth="1"/>
    <col min="4" max="4" width="12.90625" style="5" bestFit="1" customWidth="1"/>
    <col min="5" max="12" width="13.36328125" style="5" bestFit="1" customWidth="1"/>
    <col min="13" max="13" width="12.90625" style="5" bestFit="1" customWidth="1"/>
    <col min="14" max="14" width="12.54296875" style="5" bestFit="1" customWidth="1"/>
    <col min="15" max="22" width="12.90625" style="5" bestFit="1" customWidth="1"/>
    <col min="23" max="23" width="13.36328125" style="5" bestFit="1" customWidth="1"/>
    <col min="24" max="24" width="12.90625" style="5" bestFit="1" customWidth="1"/>
    <col min="25" max="34" width="13.36328125" style="5" bestFit="1" customWidth="1"/>
    <col min="35" max="42" width="13.7265625" style="5" customWidth="1"/>
    <col min="43" max="43" width="13.36328125" style="5" bestFit="1" customWidth="1"/>
    <col min="44" max="44" width="12.90625" style="5" bestFit="1" customWidth="1"/>
    <col min="45" max="52" width="13.36328125" style="5" bestFit="1" customWidth="1"/>
    <col min="53" max="53" width="13.7265625" style="5" customWidth="1"/>
    <col min="54" max="54" width="13.36328125" style="5" bestFit="1" customWidth="1"/>
    <col min="55" max="63" width="13.7265625" style="5" customWidth="1"/>
    <col min="64" max="65" width="13.36328125" style="5" bestFit="1" customWidth="1"/>
    <col min="66" max="73" width="13.7265625" style="5" customWidth="1"/>
    <col min="74" max="74" width="13.36328125" style="5" bestFit="1" customWidth="1"/>
    <col min="75" max="75" width="12.90625" style="5" bestFit="1" customWidth="1"/>
    <col min="76" max="79" width="13.36328125" style="5" bestFit="1" customWidth="1"/>
    <col min="80" max="147" width="13.7265625" style="5" customWidth="1"/>
    <col min="148" max="154" width="11.81640625" style="5" bestFit="1" customWidth="1"/>
    <col min="155" max="16384" width="9.453125" style="5"/>
  </cols>
  <sheetData>
    <row r="1" spans="1:154" s="71" customFormat="1" ht="18" x14ac:dyDescent="0.4">
      <c r="A1" s="70" t="s">
        <v>24</v>
      </c>
      <c r="B1" s="70" t="s">
        <v>41</v>
      </c>
    </row>
    <row r="3" spans="1:154" x14ac:dyDescent="0.35">
      <c r="A3" s="72" t="s">
        <v>2</v>
      </c>
      <c r="B3" s="73">
        <v>45229</v>
      </c>
      <c r="C3" s="73">
        <v>45230</v>
      </c>
      <c r="D3" s="73">
        <v>45231</v>
      </c>
      <c r="E3" s="73">
        <v>45232</v>
      </c>
      <c r="F3" s="73">
        <v>45233</v>
      </c>
      <c r="G3" s="73">
        <v>45234</v>
      </c>
      <c r="H3" s="73">
        <v>45235</v>
      </c>
      <c r="I3" s="73">
        <v>45236</v>
      </c>
      <c r="J3" s="73">
        <v>45237</v>
      </c>
      <c r="K3" s="73">
        <v>45238</v>
      </c>
      <c r="L3" s="73">
        <v>45239</v>
      </c>
      <c r="M3" s="73">
        <v>45240</v>
      </c>
      <c r="N3" s="73">
        <v>45241</v>
      </c>
      <c r="O3" s="73">
        <v>45242</v>
      </c>
      <c r="P3" s="73">
        <v>45243</v>
      </c>
      <c r="Q3" s="73">
        <v>45244</v>
      </c>
      <c r="R3" s="73">
        <v>45245</v>
      </c>
      <c r="S3" s="73">
        <v>45246</v>
      </c>
      <c r="T3" s="73">
        <v>45247</v>
      </c>
      <c r="U3" s="73">
        <v>45248</v>
      </c>
      <c r="V3" s="73">
        <v>45249</v>
      </c>
      <c r="W3" s="73">
        <v>45250</v>
      </c>
      <c r="X3" s="73">
        <v>45251</v>
      </c>
      <c r="Y3" s="73">
        <v>45252</v>
      </c>
      <c r="Z3" s="73">
        <v>45253</v>
      </c>
      <c r="AA3" s="73">
        <v>45254</v>
      </c>
      <c r="AB3" s="73">
        <v>45255</v>
      </c>
      <c r="AC3" s="73">
        <v>45256</v>
      </c>
      <c r="AD3" s="73">
        <v>45257</v>
      </c>
      <c r="AE3" s="73">
        <v>45258</v>
      </c>
      <c r="AF3" s="73">
        <v>45259</v>
      </c>
      <c r="AG3" s="73">
        <v>45260</v>
      </c>
      <c r="AH3" s="73">
        <v>45261</v>
      </c>
      <c r="AI3" s="73">
        <v>45262</v>
      </c>
      <c r="AJ3" s="73">
        <v>45263</v>
      </c>
      <c r="AK3" s="73">
        <v>45264</v>
      </c>
      <c r="AL3" s="73">
        <v>45265</v>
      </c>
      <c r="AM3" s="73">
        <v>45266</v>
      </c>
      <c r="AN3" s="73">
        <v>45267</v>
      </c>
      <c r="AO3" s="73">
        <v>45268</v>
      </c>
      <c r="AP3" s="73">
        <v>45269</v>
      </c>
      <c r="AQ3" s="73">
        <v>45270</v>
      </c>
      <c r="AR3" s="73">
        <v>45271</v>
      </c>
      <c r="AS3" s="73">
        <v>45272</v>
      </c>
      <c r="AT3" s="73">
        <v>45273</v>
      </c>
      <c r="AU3" s="73">
        <v>45274</v>
      </c>
      <c r="AV3" s="73">
        <v>45275</v>
      </c>
      <c r="AW3" s="73">
        <v>45276</v>
      </c>
      <c r="AX3" s="73">
        <v>45277</v>
      </c>
      <c r="AY3" s="73">
        <v>45278</v>
      </c>
      <c r="AZ3" s="73">
        <v>45279</v>
      </c>
      <c r="BA3" s="73">
        <v>45280</v>
      </c>
      <c r="BB3" s="73">
        <v>45281</v>
      </c>
      <c r="BC3" s="73">
        <v>45282</v>
      </c>
      <c r="BD3" s="73">
        <v>45283</v>
      </c>
      <c r="BE3" s="73">
        <v>45284</v>
      </c>
      <c r="BF3" s="73">
        <v>45285</v>
      </c>
      <c r="BG3" s="73">
        <v>45286</v>
      </c>
      <c r="BH3" s="73">
        <v>45287</v>
      </c>
      <c r="BI3" s="73">
        <v>45288</v>
      </c>
      <c r="BJ3" s="73">
        <v>45289</v>
      </c>
      <c r="BK3" s="73">
        <v>45290</v>
      </c>
      <c r="BL3" s="73">
        <v>45291</v>
      </c>
      <c r="BM3" s="73">
        <v>45292</v>
      </c>
      <c r="BN3" s="73">
        <v>45293</v>
      </c>
      <c r="BO3" s="73">
        <v>45294</v>
      </c>
      <c r="BP3" s="73">
        <v>45295</v>
      </c>
      <c r="BQ3" s="73">
        <v>45296</v>
      </c>
      <c r="BR3" s="73">
        <v>45297</v>
      </c>
      <c r="BS3" s="73">
        <v>45298</v>
      </c>
      <c r="BT3" s="73">
        <v>45299</v>
      </c>
      <c r="BU3" s="73">
        <v>45300</v>
      </c>
      <c r="BV3" s="73">
        <v>45301</v>
      </c>
      <c r="BW3" s="73">
        <v>45302</v>
      </c>
      <c r="BX3" s="73">
        <v>45303</v>
      </c>
      <c r="BY3" s="73">
        <v>45304</v>
      </c>
      <c r="BZ3" s="73">
        <v>45305</v>
      </c>
      <c r="CA3" s="73">
        <v>45306</v>
      </c>
      <c r="CB3" s="73">
        <v>45307</v>
      </c>
      <c r="CC3" s="73">
        <v>45308</v>
      </c>
      <c r="CD3" s="73">
        <v>45309</v>
      </c>
      <c r="CE3" s="73">
        <v>45310</v>
      </c>
      <c r="CF3" s="73">
        <v>45311</v>
      </c>
      <c r="CG3" s="73">
        <v>45312</v>
      </c>
      <c r="CH3" s="73">
        <v>45313</v>
      </c>
      <c r="CI3" s="73">
        <v>45314</v>
      </c>
      <c r="CJ3" s="73">
        <v>45315</v>
      </c>
      <c r="CK3" s="73">
        <v>45316</v>
      </c>
      <c r="CL3" s="73">
        <v>45317</v>
      </c>
      <c r="CM3" s="73">
        <v>45318</v>
      </c>
      <c r="CN3" s="73">
        <v>45319</v>
      </c>
      <c r="CO3" s="73">
        <v>45320</v>
      </c>
      <c r="CP3" s="73">
        <v>45321</v>
      </c>
      <c r="CQ3" s="73">
        <v>45322</v>
      </c>
      <c r="CR3" s="73">
        <v>45323</v>
      </c>
      <c r="CS3" s="73">
        <v>45324</v>
      </c>
      <c r="CT3" s="73">
        <v>45325</v>
      </c>
      <c r="CU3" s="73">
        <v>45326</v>
      </c>
      <c r="CV3" s="73">
        <v>45327</v>
      </c>
      <c r="CW3" s="73">
        <v>45328</v>
      </c>
      <c r="CX3" s="73">
        <v>45329</v>
      </c>
      <c r="CY3" s="73">
        <v>45330</v>
      </c>
      <c r="CZ3" s="73">
        <v>45331</v>
      </c>
      <c r="DA3" s="73">
        <v>45332</v>
      </c>
      <c r="DB3" s="73">
        <v>45333</v>
      </c>
      <c r="DC3" s="73">
        <v>45334</v>
      </c>
      <c r="DD3" s="73">
        <v>45335</v>
      </c>
      <c r="DE3" s="73">
        <v>45336</v>
      </c>
      <c r="DF3" s="73">
        <v>45337</v>
      </c>
      <c r="DG3" s="73">
        <v>45338</v>
      </c>
      <c r="DH3" s="73">
        <v>45339</v>
      </c>
      <c r="DI3" s="73">
        <v>45340</v>
      </c>
      <c r="DJ3" s="73">
        <v>45341</v>
      </c>
      <c r="DK3" s="73">
        <v>45342</v>
      </c>
      <c r="DL3" s="73">
        <v>45343</v>
      </c>
      <c r="DM3" s="73">
        <v>45344</v>
      </c>
      <c r="DN3" s="73">
        <v>45345</v>
      </c>
      <c r="DO3" s="73">
        <v>45346</v>
      </c>
      <c r="DP3" s="73">
        <v>45347</v>
      </c>
      <c r="DQ3" s="73">
        <v>45348</v>
      </c>
      <c r="DR3" s="73">
        <v>45349</v>
      </c>
      <c r="DS3" s="73">
        <v>45350</v>
      </c>
      <c r="DT3" s="73">
        <v>45351</v>
      </c>
      <c r="DU3" s="73">
        <v>45352</v>
      </c>
      <c r="DV3" s="73">
        <v>45353</v>
      </c>
      <c r="DW3" s="73">
        <v>45354</v>
      </c>
      <c r="DX3" s="73">
        <v>45355</v>
      </c>
      <c r="DY3" s="73">
        <v>45356</v>
      </c>
      <c r="DZ3" s="73">
        <v>45357</v>
      </c>
      <c r="EA3" s="73">
        <v>45358</v>
      </c>
      <c r="EB3" s="73">
        <v>45359</v>
      </c>
      <c r="EC3" s="73">
        <v>45360</v>
      </c>
      <c r="ED3" s="73">
        <v>45361</v>
      </c>
      <c r="EE3" s="73">
        <v>45362</v>
      </c>
      <c r="EF3" s="73">
        <v>45363</v>
      </c>
      <c r="EG3" s="73">
        <v>45364</v>
      </c>
      <c r="EH3" s="73">
        <v>45365</v>
      </c>
      <c r="EI3" s="73">
        <v>45366</v>
      </c>
      <c r="EJ3" s="73">
        <v>45367</v>
      </c>
      <c r="EK3" s="73">
        <v>45368</v>
      </c>
      <c r="EL3" s="73">
        <v>45369</v>
      </c>
      <c r="EM3" s="73">
        <v>45370</v>
      </c>
      <c r="EN3" s="73">
        <v>45371</v>
      </c>
      <c r="EO3" s="73">
        <v>45372</v>
      </c>
      <c r="EP3" s="73">
        <v>45373</v>
      </c>
      <c r="EQ3" s="73">
        <v>45374</v>
      </c>
      <c r="ER3" s="73">
        <v>45375</v>
      </c>
      <c r="ES3" s="73">
        <v>45376</v>
      </c>
      <c r="ET3" s="73">
        <v>45377</v>
      </c>
      <c r="EU3" s="73">
        <v>45378</v>
      </c>
      <c r="EV3" s="73">
        <v>45379</v>
      </c>
      <c r="EW3" s="73">
        <v>45380</v>
      </c>
      <c r="EX3" s="73">
        <v>45381</v>
      </c>
    </row>
    <row r="4" spans="1:154" x14ac:dyDescent="0.35">
      <c r="A4" s="72" t="s">
        <v>42</v>
      </c>
      <c r="B4" s="43">
        <v>34469.687355016998</v>
      </c>
      <c r="C4" s="43">
        <v>34719.748566536997</v>
      </c>
      <c r="D4" s="43">
        <v>35043.8276451278</v>
      </c>
      <c r="E4" s="43">
        <v>35152.142310535397</v>
      </c>
      <c r="F4" s="43">
        <v>34271.5613037277</v>
      </c>
      <c r="G4" s="43">
        <v>31457.664522464602</v>
      </c>
      <c r="H4" s="43">
        <v>32813.838606583202</v>
      </c>
      <c r="I4" s="43">
        <v>36469.144507580299</v>
      </c>
      <c r="J4" s="43">
        <v>36538.805009891301</v>
      </c>
      <c r="K4" s="43">
        <v>36541.830678625302</v>
      </c>
      <c r="L4" s="43">
        <v>36057.656619105102</v>
      </c>
      <c r="M4" s="43">
        <v>34962.962736598201</v>
      </c>
      <c r="N4" s="43">
        <v>31951.3193046417</v>
      </c>
      <c r="O4" s="43">
        <v>33195.281262322096</v>
      </c>
      <c r="P4" s="43">
        <v>36750.328689208</v>
      </c>
      <c r="Q4" s="43">
        <v>36823.040013013102</v>
      </c>
      <c r="R4" s="43">
        <v>37024.855277697599</v>
      </c>
      <c r="S4" s="43">
        <v>36774.051007630696</v>
      </c>
      <c r="T4" s="43">
        <v>35587.571885463498</v>
      </c>
      <c r="U4" s="43">
        <v>32625.8380835635</v>
      </c>
      <c r="V4" s="43">
        <v>33812.1996816877</v>
      </c>
      <c r="W4" s="43">
        <v>37299.028599175799</v>
      </c>
      <c r="X4" s="43">
        <v>37432.015085143197</v>
      </c>
      <c r="Y4" s="43">
        <v>37441.799971772598</v>
      </c>
      <c r="Z4" s="43">
        <v>37235.844060650998</v>
      </c>
      <c r="AA4" s="43">
        <v>36020.0955281641</v>
      </c>
      <c r="AB4" s="43">
        <v>33001.033588940802</v>
      </c>
      <c r="AC4" s="43">
        <v>34328.569146281297</v>
      </c>
      <c r="AD4" s="43">
        <v>37849.740234337703</v>
      </c>
      <c r="AE4" s="43">
        <v>37787.894346808302</v>
      </c>
      <c r="AF4" s="43">
        <v>37924.735904595698</v>
      </c>
      <c r="AG4" s="43">
        <v>37664.223764200302</v>
      </c>
      <c r="AH4" s="43">
        <v>36350.904560170202</v>
      </c>
      <c r="AI4" s="43">
        <v>33412.563072791701</v>
      </c>
      <c r="AJ4" s="43">
        <v>34564.629573832302</v>
      </c>
      <c r="AK4" s="43">
        <v>38093.152198728603</v>
      </c>
      <c r="AL4" s="43">
        <v>38051.519734818903</v>
      </c>
      <c r="AM4" s="43">
        <v>38069.589625802801</v>
      </c>
      <c r="AN4" s="43">
        <v>37837.817771879003</v>
      </c>
      <c r="AO4" s="43">
        <v>36650.553381146303</v>
      </c>
      <c r="AP4" s="43">
        <v>33746.399026967098</v>
      </c>
      <c r="AQ4" s="43">
        <v>34844.776678423499</v>
      </c>
      <c r="AR4" s="43">
        <v>38371.046148234003</v>
      </c>
      <c r="AS4" s="43">
        <v>38356.786996290102</v>
      </c>
      <c r="AT4" s="43">
        <v>38464.070851737197</v>
      </c>
      <c r="AU4" s="43">
        <v>38177.268342222902</v>
      </c>
      <c r="AV4" s="43">
        <v>36987.364863777497</v>
      </c>
      <c r="AW4" s="43">
        <v>33982.909178869697</v>
      </c>
      <c r="AX4" s="43">
        <v>35196.038478600502</v>
      </c>
      <c r="AY4" s="43">
        <v>38715.407616992903</v>
      </c>
      <c r="AZ4" s="43">
        <v>38585.9040270853</v>
      </c>
      <c r="BA4" s="43">
        <v>38665.938365094102</v>
      </c>
      <c r="BB4" s="43">
        <v>38515.2702749214</v>
      </c>
      <c r="BC4" s="43">
        <v>34150.514405076603</v>
      </c>
      <c r="BD4" s="43">
        <v>31378.3854308261</v>
      </c>
      <c r="BE4" s="43">
        <v>29291.553477342699</v>
      </c>
      <c r="BF4" s="43">
        <v>22150.873371054699</v>
      </c>
      <c r="BG4" s="43">
        <v>25792.022321146</v>
      </c>
      <c r="BH4" s="43">
        <v>32453.295910304299</v>
      </c>
      <c r="BI4" s="43">
        <v>33225.3870002392</v>
      </c>
      <c r="BJ4" s="43">
        <v>32857.514912524697</v>
      </c>
      <c r="BK4" s="43">
        <v>31108.490177930202</v>
      </c>
      <c r="BL4" s="43">
        <v>30887.218008855099</v>
      </c>
      <c r="BM4" s="43">
        <v>29326.984917345599</v>
      </c>
      <c r="BN4" s="43">
        <v>38092.6924838493</v>
      </c>
      <c r="BO4" s="43">
        <v>38818.443667094303</v>
      </c>
      <c r="BP4" s="43">
        <v>38634.269303276</v>
      </c>
      <c r="BQ4" s="43">
        <v>37410.017283662601</v>
      </c>
      <c r="BR4" s="43">
        <v>34350.985246642398</v>
      </c>
      <c r="BS4" s="43">
        <v>35445.765173011197</v>
      </c>
      <c r="BT4" s="43">
        <v>38945.876162651599</v>
      </c>
      <c r="BU4" s="43">
        <v>38992.1132481327</v>
      </c>
      <c r="BV4" s="43">
        <v>38924.727839464598</v>
      </c>
      <c r="BW4" s="43">
        <v>38705.571971191799</v>
      </c>
      <c r="BX4" s="43">
        <v>37387.499798031298</v>
      </c>
      <c r="BY4" s="43">
        <v>34298.465268148197</v>
      </c>
      <c r="BZ4" s="43">
        <v>35395.557782854798</v>
      </c>
      <c r="CA4" s="43">
        <v>39038.0501655193</v>
      </c>
      <c r="CB4" s="43">
        <v>38967.084182354803</v>
      </c>
      <c r="CC4" s="43">
        <v>39042.678019089602</v>
      </c>
      <c r="CD4" s="43">
        <v>38741.170272877003</v>
      </c>
      <c r="CE4" s="43">
        <v>37407.621327727597</v>
      </c>
      <c r="CF4" s="43">
        <v>34396.633215583497</v>
      </c>
      <c r="CG4" s="43">
        <v>35440.036532455102</v>
      </c>
      <c r="CH4" s="43">
        <v>38829.271642331398</v>
      </c>
      <c r="CI4" s="43">
        <v>38818.299074256101</v>
      </c>
      <c r="CJ4" s="43">
        <v>38772.914735018501</v>
      </c>
      <c r="CK4" s="43">
        <v>38410.777480573197</v>
      </c>
      <c r="CL4" s="43">
        <v>37009.423960905602</v>
      </c>
      <c r="CM4" s="43">
        <v>33950.179126691</v>
      </c>
      <c r="CN4" s="43">
        <v>34994.934893593403</v>
      </c>
      <c r="CO4" s="43">
        <v>38456.165474444002</v>
      </c>
      <c r="CP4" s="43">
        <v>38371.907867283197</v>
      </c>
      <c r="CQ4" s="43">
        <v>38353.254278216198</v>
      </c>
      <c r="CR4" s="43">
        <v>38043.034510852798</v>
      </c>
      <c r="CS4" s="43">
        <v>36732.318977504998</v>
      </c>
      <c r="CT4" s="43">
        <v>33649.2674749324</v>
      </c>
      <c r="CU4" s="43">
        <v>34699.830940018299</v>
      </c>
      <c r="CV4" s="43">
        <v>38139.446975340703</v>
      </c>
      <c r="CW4" s="43">
        <v>38151.6296630254</v>
      </c>
      <c r="CX4" s="43">
        <v>38066.676497883098</v>
      </c>
      <c r="CY4" s="43">
        <v>37807.960712931497</v>
      </c>
      <c r="CZ4" s="43">
        <v>36528.589461031501</v>
      </c>
      <c r="DA4" s="43">
        <v>33441.993229656502</v>
      </c>
      <c r="DB4" s="43">
        <v>34607.4416913022</v>
      </c>
      <c r="DC4" s="43">
        <v>38105.157961022203</v>
      </c>
      <c r="DD4" s="43">
        <v>37981.175044679498</v>
      </c>
      <c r="DE4" s="43">
        <v>37811.256374370801</v>
      </c>
      <c r="DF4" s="43">
        <v>37397.604759683301</v>
      </c>
      <c r="DG4" s="43">
        <v>36034.416792496399</v>
      </c>
      <c r="DH4" s="43">
        <v>32851.971661481199</v>
      </c>
      <c r="DI4" s="43">
        <v>33922.089961354803</v>
      </c>
      <c r="DJ4" s="43">
        <v>37313.527121041603</v>
      </c>
      <c r="DK4" s="43">
        <v>37165.544790448999</v>
      </c>
      <c r="DL4" s="43">
        <v>37039.994037864199</v>
      </c>
      <c r="DM4" s="43">
        <v>36689.493747430803</v>
      </c>
      <c r="DN4" s="43">
        <v>35274.300270169697</v>
      </c>
      <c r="DO4" s="43">
        <v>32144.722211446398</v>
      </c>
      <c r="DP4" s="43">
        <v>33226.950936474699</v>
      </c>
      <c r="DQ4" s="43">
        <v>36604.617794932099</v>
      </c>
      <c r="DR4" s="43">
        <v>36416.561099123901</v>
      </c>
      <c r="DS4" s="43">
        <v>36358.381693001298</v>
      </c>
      <c r="DT4" s="43">
        <v>35873.967427308002</v>
      </c>
      <c r="DU4" s="43">
        <v>34479.0440310419</v>
      </c>
      <c r="DV4" s="43">
        <v>31255.285483583499</v>
      </c>
      <c r="DW4" s="43">
        <v>32255.5049968813</v>
      </c>
      <c r="DX4" s="43">
        <v>35625.037537213197</v>
      </c>
      <c r="DY4" s="43">
        <v>35497.962079223602</v>
      </c>
      <c r="DZ4" s="43">
        <v>35373.5574828928</v>
      </c>
      <c r="EA4" s="43">
        <v>34833.114222278702</v>
      </c>
      <c r="EB4" s="43">
        <v>33369.255514886703</v>
      </c>
      <c r="EC4" s="43">
        <v>30163.758399308699</v>
      </c>
      <c r="ED4" s="43">
        <v>31098.909211782298</v>
      </c>
      <c r="EE4" s="43">
        <v>34444.239832432599</v>
      </c>
      <c r="EF4" s="43">
        <v>34295.452024873797</v>
      </c>
      <c r="EG4" s="43">
        <v>34198.591789333397</v>
      </c>
      <c r="EH4" s="43">
        <v>33829.774302810903</v>
      </c>
      <c r="EI4" s="43">
        <v>32354.4476897364</v>
      </c>
      <c r="EJ4" s="43">
        <v>29142.182476223301</v>
      </c>
      <c r="EK4" s="43">
        <v>30163.756077074901</v>
      </c>
      <c r="EL4" s="43">
        <v>33417.789987723299</v>
      </c>
      <c r="EM4" s="43">
        <v>33282.377317180202</v>
      </c>
      <c r="EN4" s="43">
        <v>33141.6445756717</v>
      </c>
      <c r="EO4" s="43">
        <v>32746.2087802346</v>
      </c>
      <c r="EP4" s="43">
        <v>31340.347421472401</v>
      </c>
      <c r="EQ4" s="43">
        <v>28030.829634114099</v>
      </c>
      <c r="ER4" s="43">
        <v>29058.097616227798</v>
      </c>
      <c r="ES4" s="43">
        <v>32406.994143326101</v>
      </c>
      <c r="ET4" s="43">
        <v>32416.513201514201</v>
      </c>
      <c r="EU4" s="43">
        <v>31615.2833364045</v>
      </c>
      <c r="EV4" s="43">
        <v>30064.8084723828</v>
      </c>
      <c r="EW4" s="43">
        <v>26114.214099348799</v>
      </c>
      <c r="EX4" s="43">
        <v>27657.758381114501</v>
      </c>
    </row>
    <row r="5" spans="1:154" x14ac:dyDescent="0.35">
      <c r="A5" s="72" t="s">
        <v>43</v>
      </c>
      <c r="B5" s="43">
        <v>41691.413089994603</v>
      </c>
      <c r="C5" s="43">
        <v>41729.658164172302</v>
      </c>
      <c r="D5" s="43">
        <v>41865.775694023301</v>
      </c>
      <c r="E5" s="43">
        <v>41755.814443743198</v>
      </c>
      <c r="F5" s="43">
        <v>40664.0095476567</v>
      </c>
      <c r="G5" s="43">
        <v>37633.1688708855</v>
      </c>
      <c r="H5" s="43">
        <v>38810.584086902199</v>
      </c>
      <c r="I5" s="43">
        <v>42375.635376732702</v>
      </c>
      <c r="J5" s="43">
        <v>42470.130677063797</v>
      </c>
      <c r="K5" s="43">
        <v>42594.131187997104</v>
      </c>
      <c r="L5" s="43">
        <v>42294.733352140604</v>
      </c>
      <c r="M5" s="43">
        <v>41182.985128648099</v>
      </c>
      <c r="N5" s="43">
        <v>38285.491623287198</v>
      </c>
      <c r="O5" s="43">
        <v>39659.918320050798</v>
      </c>
      <c r="P5" s="43">
        <v>43280.339770445004</v>
      </c>
      <c r="Q5" s="43">
        <v>43300</v>
      </c>
      <c r="R5" s="43">
        <v>43400</v>
      </c>
      <c r="S5" s="43">
        <v>43411.649345320599</v>
      </c>
      <c r="T5" s="43">
        <v>42495.928402995101</v>
      </c>
      <c r="U5" s="43">
        <v>39514.990165775402</v>
      </c>
      <c r="V5" s="43">
        <v>40779.581985626399</v>
      </c>
      <c r="W5" s="43">
        <v>44013.525327223702</v>
      </c>
      <c r="X5" s="43">
        <v>44145.221729628298</v>
      </c>
      <c r="Y5" s="43">
        <v>44349.055935000397</v>
      </c>
      <c r="Z5" s="43">
        <v>44291.973156784697</v>
      </c>
      <c r="AA5" s="43">
        <v>43307.234318970201</v>
      </c>
      <c r="AB5" s="43">
        <v>40459.620886880402</v>
      </c>
      <c r="AC5" s="43">
        <v>41755.9114769062</v>
      </c>
      <c r="AD5" s="43">
        <v>45066.030475698099</v>
      </c>
      <c r="AE5" s="43">
        <v>45158.952279745798</v>
      </c>
      <c r="AF5" s="43">
        <v>45166.684613018901</v>
      </c>
      <c r="AG5" s="43">
        <v>45074.501276470801</v>
      </c>
      <c r="AH5" s="43">
        <v>44046.807969677298</v>
      </c>
      <c r="AI5" s="43">
        <v>41196.241233380402</v>
      </c>
      <c r="AJ5" s="43">
        <v>42485.049320569196</v>
      </c>
      <c r="AK5" s="43">
        <v>45611.990756694802</v>
      </c>
      <c r="AL5" s="43">
        <v>45764.051379658798</v>
      </c>
      <c r="AM5" s="43">
        <v>45809.404009918697</v>
      </c>
      <c r="AN5" s="43">
        <v>45721.596880323501</v>
      </c>
      <c r="AO5" s="43">
        <v>44575.241978191203</v>
      </c>
      <c r="AP5" s="43">
        <v>41560.8993816734</v>
      </c>
      <c r="AQ5" s="43">
        <v>42696.086470235401</v>
      </c>
      <c r="AR5" s="43">
        <v>45935.705214541602</v>
      </c>
      <c r="AS5" s="43">
        <v>46065.402404168402</v>
      </c>
      <c r="AT5" s="43">
        <v>46163.425790203801</v>
      </c>
      <c r="AU5" s="43">
        <v>45998.599779034499</v>
      </c>
      <c r="AV5" s="43">
        <v>44871.688896062202</v>
      </c>
      <c r="AW5" s="43">
        <v>42030.849804675803</v>
      </c>
      <c r="AX5" s="43">
        <v>43194.286120206503</v>
      </c>
      <c r="AY5" s="43">
        <v>46455.592904199802</v>
      </c>
      <c r="AZ5" s="43">
        <v>46426.015907102701</v>
      </c>
      <c r="BA5" s="43">
        <v>46585.5219954114</v>
      </c>
      <c r="BB5" s="43">
        <v>46437.9713540312</v>
      </c>
      <c r="BC5" s="43">
        <v>42506.446407809199</v>
      </c>
      <c r="BD5" s="43">
        <v>39773.236958527501</v>
      </c>
      <c r="BE5" s="43">
        <v>37815.448237878503</v>
      </c>
      <c r="BF5" s="43">
        <v>30679.8170700224</v>
      </c>
      <c r="BG5" s="43">
        <v>34249.532447666999</v>
      </c>
      <c r="BH5" s="43">
        <v>40928.362675050397</v>
      </c>
      <c r="BI5" s="43">
        <v>41756.367474925901</v>
      </c>
      <c r="BJ5" s="43">
        <v>41233.956284738102</v>
      </c>
      <c r="BK5" s="43">
        <v>39481.101460718099</v>
      </c>
      <c r="BL5" s="43">
        <v>39355.411080612299</v>
      </c>
      <c r="BM5" s="43">
        <v>38003.763157378096</v>
      </c>
      <c r="BN5" s="43">
        <v>46336.1190695076</v>
      </c>
      <c r="BO5" s="43">
        <v>47043.235583323803</v>
      </c>
      <c r="BP5" s="43">
        <v>46922.347516752001</v>
      </c>
      <c r="BQ5" s="43">
        <v>45781.7315438109</v>
      </c>
      <c r="BR5" s="43">
        <v>42659.606805032898</v>
      </c>
      <c r="BS5" s="43">
        <v>43813.706163728297</v>
      </c>
      <c r="BT5" s="43">
        <v>46744.474303473202</v>
      </c>
      <c r="BU5" s="43">
        <v>46751.350122227697</v>
      </c>
      <c r="BV5" s="43">
        <v>46777.661244471499</v>
      </c>
      <c r="BW5" s="43">
        <v>46480.747131783901</v>
      </c>
      <c r="BX5" s="43">
        <v>45254.802699744898</v>
      </c>
      <c r="BY5" s="43">
        <v>42184.1055399174</v>
      </c>
      <c r="BZ5" s="43">
        <v>43213.355160420797</v>
      </c>
      <c r="CA5" s="43">
        <v>46245.889940197398</v>
      </c>
      <c r="CB5" s="43">
        <v>46221.155218699598</v>
      </c>
      <c r="CC5" s="43">
        <v>46196.603097797997</v>
      </c>
      <c r="CD5" s="43">
        <v>45899.3143549464</v>
      </c>
      <c r="CE5" s="43">
        <v>44754.5982085828</v>
      </c>
      <c r="CF5" s="43">
        <v>41808.6253543075</v>
      </c>
      <c r="CG5" s="43">
        <v>42871.914843397899</v>
      </c>
      <c r="CH5" s="43">
        <v>46044.007785457899</v>
      </c>
      <c r="CI5" s="43">
        <v>46074.662534276198</v>
      </c>
      <c r="CJ5" s="43">
        <v>46078.315463145598</v>
      </c>
      <c r="CK5" s="43">
        <v>45873.384726115299</v>
      </c>
      <c r="CL5" s="43">
        <v>44831.898566651202</v>
      </c>
      <c r="CM5" s="43">
        <v>41796.485372885101</v>
      </c>
      <c r="CN5" s="43">
        <v>42939.011995166104</v>
      </c>
      <c r="CO5" s="43">
        <v>46043.189541058397</v>
      </c>
      <c r="CP5" s="43">
        <v>46052.028485673203</v>
      </c>
      <c r="CQ5" s="43">
        <v>46055.438653460697</v>
      </c>
      <c r="CR5" s="43">
        <v>45857.104752637897</v>
      </c>
      <c r="CS5" s="43">
        <v>44739.496487049502</v>
      </c>
      <c r="CT5" s="43">
        <v>41773.385788953303</v>
      </c>
      <c r="CU5" s="43">
        <v>42824.1110416878</v>
      </c>
      <c r="CV5" s="43">
        <v>45947.990393199601</v>
      </c>
      <c r="CW5" s="43">
        <v>45956.2665259407</v>
      </c>
      <c r="CX5" s="43">
        <v>45780.6632985424</v>
      </c>
      <c r="CY5" s="43">
        <v>45565.603201451799</v>
      </c>
      <c r="CZ5" s="43">
        <v>44297.5483790449</v>
      </c>
      <c r="DA5" s="43">
        <v>41062.208249593197</v>
      </c>
      <c r="DB5" s="43">
        <v>42075.5802891965</v>
      </c>
      <c r="DC5" s="43">
        <v>45200</v>
      </c>
      <c r="DD5" s="43">
        <v>45122.830647267801</v>
      </c>
      <c r="DE5" s="43">
        <v>45000</v>
      </c>
      <c r="DF5" s="43">
        <v>44692.347343299698</v>
      </c>
      <c r="DG5" s="43">
        <v>43271.754606097202</v>
      </c>
      <c r="DH5" s="43">
        <v>40178.9950994459</v>
      </c>
      <c r="DI5" s="43">
        <v>41105.674267554103</v>
      </c>
      <c r="DJ5" s="43">
        <v>44246.614236367401</v>
      </c>
      <c r="DK5" s="43">
        <v>44119.636100462601</v>
      </c>
      <c r="DL5" s="43">
        <v>44064.507027320004</v>
      </c>
      <c r="DM5" s="43">
        <v>43728.235982848397</v>
      </c>
      <c r="DN5" s="43">
        <v>42358.171167389599</v>
      </c>
      <c r="DO5" s="43">
        <v>39193.391947062002</v>
      </c>
      <c r="DP5" s="43">
        <v>40210.524924625097</v>
      </c>
      <c r="DQ5" s="43">
        <v>43584.329073992798</v>
      </c>
      <c r="DR5" s="43">
        <v>43428.426363738203</v>
      </c>
      <c r="DS5" s="43">
        <v>43316.145456655198</v>
      </c>
      <c r="DT5" s="43">
        <v>42916.410132500598</v>
      </c>
      <c r="DU5" s="43">
        <v>41401.768737659702</v>
      </c>
      <c r="DV5" s="43">
        <v>38172.849664132198</v>
      </c>
      <c r="DW5" s="43">
        <v>39113.596903289697</v>
      </c>
      <c r="DX5" s="43">
        <v>42430.048163216903</v>
      </c>
      <c r="DY5" s="43">
        <v>42312.219343054501</v>
      </c>
      <c r="DZ5" s="43">
        <v>42165.509293485899</v>
      </c>
      <c r="EA5" s="43">
        <v>41670.152851383798</v>
      </c>
      <c r="EB5" s="43">
        <v>40151.721999700501</v>
      </c>
      <c r="EC5" s="43">
        <v>36767.224573974403</v>
      </c>
      <c r="ED5" s="43">
        <v>37644.152922732501</v>
      </c>
      <c r="EE5" s="43">
        <v>40956.158237423202</v>
      </c>
      <c r="EF5" s="43">
        <v>40702.7382021823</v>
      </c>
      <c r="EG5" s="43">
        <v>40502.0895010081</v>
      </c>
      <c r="EH5" s="43">
        <v>40000.6223316951</v>
      </c>
      <c r="EI5" s="43">
        <v>38504.587778070498</v>
      </c>
      <c r="EJ5" s="43">
        <v>35296.929979032997</v>
      </c>
      <c r="EK5" s="43">
        <v>36352.921616967302</v>
      </c>
      <c r="EL5" s="43">
        <v>39711.292958263803</v>
      </c>
      <c r="EM5" s="43">
        <v>39658.055216783701</v>
      </c>
      <c r="EN5" s="43">
        <v>39588.783438788101</v>
      </c>
      <c r="EO5" s="43">
        <v>39246.057496072302</v>
      </c>
      <c r="EP5" s="43">
        <v>37863.853803862097</v>
      </c>
      <c r="EQ5" s="43">
        <v>34798.262617352397</v>
      </c>
      <c r="ER5" s="43">
        <v>35858.149376814399</v>
      </c>
      <c r="ES5" s="43">
        <v>39258.630348942301</v>
      </c>
      <c r="ET5" s="43">
        <v>39303.174495081897</v>
      </c>
      <c r="EU5" s="43">
        <v>38573.450750144599</v>
      </c>
      <c r="EV5" s="43">
        <v>36580.461908243698</v>
      </c>
      <c r="EW5" s="43">
        <v>32575.487075672601</v>
      </c>
      <c r="EX5" s="43">
        <v>34367.741165578103</v>
      </c>
    </row>
    <row r="6" spans="1:154" x14ac:dyDescent="0.35">
      <c r="A6" s="72" t="s">
        <v>44</v>
      </c>
      <c r="B6" s="43">
        <v>7221.7257349776046</v>
      </c>
      <c r="C6" s="43">
        <v>7009.9095976353055</v>
      </c>
      <c r="D6" s="43">
        <v>6821.9480488955014</v>
      </c>
      <c r="E6" s="43">
        <v>6603.6721332078014</v>
      </c>
      <c r="F6" s="43">
        <v>6392.4482439290005</v>
      </c>
      <c r="G6" s="43">
        <v>6175.5043484208982</v>
      </c>
      <c r="H6" s="43">
        <v>5996.7454803189976</v>
      </c>
      <c r="I6" s="43">
        <v>5906.4908691524033</v>
      </c>
      <c r="J6" s="43">
        <v>5931.3256671724957</v>
      </c>
      <c r="K6" s="43">
        <v>6052.300509371802</v>
      </c>
      <c r="L6" s="43">
        <v>6237.0767330355011</v>
      </c>
      <c r="M6" s="43">
        <v>6220.0223920498975</v>
      </c>
      <c r="N6" s="43">
        <v>6334.1723186454983</v>
      </c>
      <c r="O6" s="43">
        <v>6464.6370577287016</v>
      </c>
      <c r="P6" s="43">
        <v>6530.011081237004</v>
      </c>
      <c r="Q6" s="43">
        <v>6476.959986986898</v>
      </c>
      <c r="R6" s="43">
        <v>6375.1447223024006</v>
      </c>
      <c r="S6" s="43">
        <v>6637.5983376899021</v>
      </c>
      <c r="T6" s="43">
        <v>6908.3565175316035</v>
      </c>
      <c r="U6" s="43">
        <v>6889.1520822119019</v>
      </c>
      <c r="V6" s="43">
        <v>6967.3823039386989</v>
      </c>
      <c r="W6" s="43">
        <v>6714.4967280479032</v>
      </c>
      <c r="X6" s="43">
        <v>6713.2066444851007</v>
      </c>
      <c r="Y6" s="43">
        <v>6907.2559632277989</v>
      </c>
      <c r="Z6" s="43">
        <v>7056.1290961336999</v>
      </c>
      <c r="AA6" s="43">
        <v>7287.1387908061006</v>
      </c>
      <c r="AB6" s="43">
        <v>7458.5872979396008</v>
      </c>
      <c r="AC6" s="43">
        <v>7427.3423306249024</v>
      </c>
      <c r="AD6" s="43">
        <v>7216.2902413603952</v>
      </c>
      <c r="AE6" s="43">
        <v>7371.0579329374959</v>
      </c>
      <c r="AF6" s="43">
        <v>7241.9487084232023</v>
      </c>
      <c r="AG6" s="43">
        <v>7410.2775122704988</v>
      </c>
      <c r="AH6" s="43">
        <v>7695.9034095070965</v>
      </c>
      <c r="AI6" s="43">
        <v>7783.6781605887008</v>
      </c>
      <c r="AJ6" s="43">
        <v>7920.419746736894</v>
      </c>
      <c r="AK6" s="43">
        <v>7518.838557966199</v>
      </c>
      <c r="AL6" s="43">
        <v>7712.5316448398953</v>
      </c>
      <c r="AM6" s="43">
        <v>7739.8143841158962</v>
      </c>
      <c r="AN6" s="43">
        <v>7883.779108444498</v>
      </c>
      <c r="AO6" s="43">
        <v>7924.6885970449002</v>
      </c>
      <c r="AP6" s="43">
        <v>7814.5003547063025</v>
      </c>
      <c r="AQ6" s="43">
        <v>7851.309791811902</v>
      </c>
      <c r="AR6" s="43">
        <v>7564.6590663075986</v>
      </c>
      <c r="AS6" s="43">
        <v>7708.6154078783002</v>
      </c>
      <c r="AT6" s="43">
        <v>7699.3549384666039</v>
      </c>
      <c r="AU6" s="43">
        <v>7821.3314368115971</v>
      </c>
      <c r="AV6" s="43">
        <v>7884.324032284705</v>
      </c>
      <c r="AW6" s="43">
        <v>8047.9406258061063</v>
      </c>
      <c r="AX6" s="43">
        <v>7998.2476416060017</v>
      </c>
      <c r="AY6" s="43">
        <v>7740.1852872068994</v>
      </c>
      <c r="AZ6" s="43">
        <v>7840.1118800174008</v>
      </c>
      <c r="BA6" s="43">
        <v>7919.5836303172982</v>
      </c>
      <c r="BB6" s="43">
        <v>7922.7010791098</v>
      </c>
      <c r="BC6" s="43">
        <v>8355.9320027325957</v>
      </c>
      <c r="BD6" s="43">
        <v>8394.8515277014012</v>
      </c>
      <c r="BE6" s="43">
        <v>8523.8947605358044</v>
      </c>
      <c r="BF6" s="43">
        <v>8528.9436989677015</v>
      </c>
      <c r="BG6" s="43">
        <v>8457.5101265209996</v>
      </c>
      <c r="BH6" s="43">
        <v>8475.0667647460978</v>
      </c>
      <c r="BI6" s="43">
        <v>8530.9804746867012</v>
      </c>
      <c r="BJ6" s="43">
        <v>8376.441372213405</v>
      </c>
      <c r="BK6" s="43">
        <v>8372.6112827878969</v>
      </c>
      <c r="BL6" s="43">
        <v>8468.1930717571995</v>
      </c>
      <c r="BM6" s="43">
        <v>8676.7782400324977</v>
      </c>
      <c r="BN6" s="43">
        <v>8243.4265856583006</v>
      </c>
      <c r="BO6" s="43">
        <v>8224.7919162295002</v>
      </c>
      <c r="BP6" s="43">
        <v>8288.0782134760011</v>
      </c>
      <c r="BQ6" s="43">
        <v>8371.7142601482992</v>
      </c>
      <c r="BR6" s="43">
        <v>8308.6215583904996</v>
      </c>
      <c r="BS6" s="43">
        <v>8367.9409907170993</v>
      </c>
      <c r="BT6" s="43">
        <v>7798.598140821603</v>
      </c>
      <c r="BU6" s="43">
        <v>7759.2368740949969</v>
      </c>
      <c r="BV6" s="43">
        <v>7852.933405006901</v>
      </c>
      <c r="BW6" s="43">
        <v>7775.1751605921017</v>
      </c>
      <c r="BX6" s="43">
        <v>7867.3029017135996</v>
      </c>
      <c r="BY6" s="43">
        <v>7885.6402717692035</v>
      </c>
      <c r="BZ6" s="43">
        <v>7817.7973775659993</v>
      </c>
      <c r="CA6" s="43">
        <v>7207.8397746780975</v>
      </c>
      <c r="CB6" s="43">
        <v>7254.0710363447943</v>
      </c>
      <c r="CC6" s="43">
        <v>7153.9250787083947</v>
      </c>
      <c r="CD6" s="43">
        <v>7158.144082069397</v>
      </c>
      <c r="CE6" s="43">
        <v>7346.9768808552035</v>
      </c>
      <c r="CF6" s="43">
        <v>7411.9921387240029</v>
      </c>
      <c r="CG6" s="43">
        <v>7431.8783109427968</v>
      </c>
      <c r="CH6" s="43">
        <v>7214.7361431265017</v>
      </c>
      <c r="CI6" s="43">
        <v>7256.3634600200967</v>
      </c>
      <c r="CJ6" s="43">
        <v>7305.400728127097</v>
      </c>
      <c r="CK6" s="43">
        <v>7462.6072455421017</v>
      </c>
      <c r="CL6" s="43">
        <v>7822.4746057455995</v>
      </c>
      <c r="CM6" s="43">
        <v>7846.3062461941008</v>
      </c>
      <c r="CN6" s="43">
        <v>7944.0771015727005</v>
      </c>
      <c r="CO6" s="43">
        <v>7587.0240666143945</v>
      </c>
      <c r="CP6" s="43">
        <v>7680.1206183900067</v>
      </c>
      <c r="CQ6" s="43">
        <v>7702.1843752444984</v>
      </c>
      <c r="CR6" s="43">
        <v>7814.0702417850989</v>
      </c>
      <c r="CS6" s="43">
        <v>8007.1775095445046</v>
      </c>
      <c r="CT6" s="43">
        <v>8124.1183140209032</v>
      </c>
      <c r="CU6" s="43">
        <v>8124.2801016695012</v>
      </c>
      <c r="CV6" s="43">
        <v>7808.5434178588985</v>
      </c>
      <c r="CW6" s="43">
        <v>7804.6368629153003</v>
      </c>
      <c r="CX6" s="43">
        <v>7713.9868006593024</v>
      </c>
      <c r="CY6" s="43">
        <v>7757.6424885203014</v>
      </c>
      <c r="CZ6" s="43">
        <v>7768.9589180133989</v>
      </c>
      <c r="DA6" s="43">
        <v>7620.2150199366952</v>
      </c>
      <c r="DB6" s="43">
        <v>7468.1385978942999</v>
      </c>
      <c r="DC6" s="43">
        <v>7094.8420389777966</v>
      </c>
      <c r="DD6" s="43">
        <v>7141.6556025883037</v>
      </c>
      <c r="DE6" s="43">
        <v>7188.7436256291985</v>
      </c>
      <c r="DF6" s="43">
        <v>7294.7425836163966</v>
      </c>
      <c r="DG6" s="43">
        <v>7237.3378136008032</v>
      </c>
      <c r="DH6" s="43">
        <v>7327.0234379647009</v>
      </c>
      <c r="DI6" s="43">
        <v>7183.5843061993</v>
      </c>
      <c r="DJ6" s="43">
        <v>6933.0871153257976</v>
      </c>
      <c r="DK6" s="43">
        <v>6954.0913100136022</v>
      </c>
      <c r="DL6" s="43">
        <v>7024.5129894558049</v>
      </c>
      <c r="DM6" s="43">
        <v>7038.7422354175942</v>
      </c>
      <c r="DN6" s="43">
        <v>7083.870897219902</v>
      </c>
      <c r="DO6" s="43">
        <v>7048.6697356156037</v>
      </c>
      <c r="DP6" s="43">
        <v>6983.5739881503978</v>
      </c>
      <c r="DQ6" s="43">
        <v>6979.7112790606989</v>
      </c>
      <c r="DR6" s="43">
        <v>7011.8652646143019</v>
      </c>
      <c r="DS6" s="43">
        <v>6957.7637636539002</v>
      </c>
      <c r="DT6" s="43">
        <v>7042.4427051925959</v>
      </c>
      <c r="DU6" s="43">
        <v>6922.7247066178024</v>
      </c>
      <c r="DV6" s="43">
        <v>6917.5641805486994</v>
      </c>
      <c r="DW6" s="43">
        <v>6858.0919064083973</v>
      </c>
      <c r="DX6" s="43">
        <v>6805.0106260037064</v>
      </c>
      <c r="DY6" s="43">
        <v>6814.2572638308993</v>
      </c>
      <c r="DZ6" s="43">
        <v>6791.9518105930983</v>
      </c>
      <c r="EA6" s="43">
        <v>6837.0386291050963</v>
      </c>
      <c r="EB6" s="43">
        <v>6782.4664848137982</v>
      </c>
      <c r="EC6" s="43">
        <v>6603.4661746657039</v>
      </c>
      <c r="ED6" s="43">
        <v>6545.2437109502025</v>
      </c>
      <c r="EE6" s="43">
        <v>6511.9184049906034</v>
      </c>
      <c r="EF6" s="43">
        <v>6407.2861773085024</v>
      </c>
      <c r="EG6" s="43">
        <v>6303.4977116747032</v>
      </c>
      <c r="EH6" s="43">
        <v>6170.8480288841965</v>
      </c>
      <c r="EI6" s="43">
        <v>6150.1400883340975</v>
      </c>
      <c r="EJ6" s="43">
        <v>6154.747502809696</v>
      </c>
      <c r="EK6" s="43">
        <v>6189.1655398924013</v>
      </c>
      <c r="EL6" s="43">
        <v>6293.5029705405032</v>
      </c>
      <c r="EM6" s="43">
        <v>6375.6778996034991</v>
      </c>
      <c r="EN6" s="43">
        <v>6447.1388631164009</v>
      </c>
      <c r="EO6" s="43">
        <v>6499.8487158377029</v>
      </c>
      <c r="EP6" s="43">
        <v>6523.5063823896962</v>
      </c>
      <c r="EQ6" s="43">
        <v>6767.4329832382973</v>
      </c>
      <c r="ER6" s="43">
        <v>6800.0517605866007</v>
      </c>
      <c r="ES6" s="43">
        <v>6851.6362056161997</v>
      </c>
      <c r="ET6" s="43">
        <v>6886.6612935676967</v>
      </c>
      <c r="EU6" s="43">
        <v>6958.1674137400987</v>
      </c>
      <c r="EV6" s="43">
        <v>6515.6534358608988</v>
      </c>
      <c r="EW6" s="43">
        <v>6461.2729763238021</v>
      </c>
      <c r="EX6" s="43">
        <v>6709.982784463602</v>
      </c>
    </row>
    <row r="7" spans="1:154" x14ac:dyDescent="0.35">
      <c r="A7" s="72" t="s">
        <v>11</v>
      </c>
      <c r="B7" s="43">
        <v>38652</v>
      </c>
      <c r="C7" s="43">
        <v>38744</v>
      </c>
      <c r="D7" s="43">
        <v>38902</v>
      </c>
      <c r="E7" s="43">
        <v>38929</v>
      </c>
      <c r="F7" s="43">
        <v>37843</v>
      </c>
      <c r="G7" s="43">
        <v>34881</v>
      </c>
      <c r="H7" s="43">
        <v>36079.999999999993</v>
      </c>
      <c r="I7" s="43">
        <v>39750.999999999993</v>
      </c>
      <c r="J7" s="43">
        <v>39851</v>
      </c>
      <c r="K7" s="43">
        <v>40024.999999999993</v>
      </c>
      <c r="L7" s="43">
        <v>39848</v>
      </c>
      <c r="M7" s="43">
        <v>38563</v>
      </c>
      <c r="N7" s="43">
        <v>35488.999999999993</v>
      </c>
      <c r="O7" s="43">
        <v>36695</v>
      </c>
      <c r="P7" s="43">
        <v>40299.999999999993</v>
      </c>
      <c r="Q7" s="43">
        <v>40325</v>
      </c>
      <c r="R7" s="43">
        <v>40444</v>
      </c>
      <c r="S7" s="43">
        <v>40345</v>
      </c>
      <c r="T7" s="43">
        <v>39331</v>
      </c>
      <c r="U7" s="43">
        <v>36448</v>
      </c>
      <c r="V7" s="43">
        <v>37752</v>
      </c>
      <c r="W7" s="43">
        <v>41466.999999999993</v>
      </c>
      <c r="X7" s="43">
        <v>41671</v>
      </c>
      <c r="Y7" s="43">
        <v>41799.999999999993</v>
      </c>
      <c r="Z7" s="43">
        <v>41521</v>
      </c>
      <c r="AA7" s="43">
        <v>40243</v>
      </c>
      <c r="AB7" s="43">
        <v>37079.999999999993</v>
      </c>
      <c r="AC7" s="43">
        <v>38187</v>
      </c>
      <c r="AD7" s="43">
        <v>41709</v>
      </c>
      <c r="AE7" s="43">
        <v>41862</v>
      </c>
      <c r="AF7" s="43">
        <v>42018</v>
      </c>
      <c r="AG7" s="43">
        <v>41896</v>
      </c>
      <c r="AH7" s="43">
        <v>40686</v>
      </c>
      <c r="AI7" s="43">
        <v>37668</v>
      </c>
      <c r="AJ7" s="43">
        <v>38845.999999999993</v>
      </c>
      <c r="AK7" s="43">
        <v>42383</v>
      </c>
      <c r="AL7" s="43">
        <v>42447</v>
      </c>
      <c r="AM7" s="43">
        <v>42531.999999999993</v>
      </c>
      <c r="AN7" s="43">
        <v>42376</v>
      </c>
      <c r="AO7" s="43">
        <v>41134</v>
      </c>
      <c r="AP7" s="43">
        <v>38049.999999999993</v>
      </c>
      <c r="AQ7" s="43">
        <v>39210</v>
      </c>
      <c r="AR7" s="43">
        <v>42761</v>
      </c>
      <c r="AS7" s="43">
        <v>42847</v>
      </c>
      <c r="AT7" s="43">
        <v>42947</v>
      </c>
      <c r="AU7" s="43">
        <v>42780</v>
      </c>
      <c r="AV7" s="43">
        <v>41479</v>
      </c>
      <c r="AW7" s="43">
        <v>38368</v>
      </c>
      <c r="AX7" s="43">
        <v>39502</v>
      </c>
      <c r="AY7" s="43">
        <v>42976</v>
      </c>
      <c r="AZ7" s="43">
        <v>43063</v>
      </c>
      <c r="BA7" s="43">
        <v>43100</v>
      </c>
      <c r="BB7" s="43">
        <v>42866</v>
      </c>
      <c r="BC7" s="43">
        <v>38386</v>
      </c>
      <c r="BD7" s="43">
        <v>35369</v>
      </c>
      <c r="BE7" s="43">
        <v>33300</v>
      </c>
      <c r="BF7" s="43">
        <v>30006</v>
      </c>
      <c r="BG7" s="43">
        <v>29885</v>
      </c>
      <c r="BH7" s="43">
        <v>36605</v>
      </c>
      <c r="BI7" s="43">
        <v>37462</v>
      </c>
      <c r="BJ7" s="43">
        <v>36998</v>
      </c>
      <c r="BK7" s="43">
        <v>35254</v>
      </c>
      <c r="BL7" s="43">
        <v>35009</v>
      </c>
      <c r="BM7" s="43">
        <v>33542</v>
      </c>
      <c r="BN7" s="43">
        <v>42236</v>
      </c>
      <c r="BO7" s="43">
        <v>43041</v>
      </c>
      <c r="BP7" s="43">
        <v>42899</v>
      </c>
      <c r="BQ7" s="43">
        <v>41533</v>
      </c>
      <c r="BR7" s="43">
        <v>38355</v>
      </c>
      <c r="BS7" s="43">
        <v>39442</v>
      </c>
      <c r="BT7" s="43">
        <v>42950.000000000007</v>
      </c>
      <c r="BU7" s="43">
        <v>43149.999999999993</v>
      </c>
      <c r="BV7" s="43">
        <v>43250</v>
      </c>
      <c r="BW7" s="43">
        <v>43350</v>
      </c>
      <c r="BX7" s="43">
        <v>40961</v>
      </c>
      <c r="BY7" s="43">
        <v>37885</v>
      </c>
      <c r="BZ7" s="43">
        <v>39044</v>
      </c>
      <c r="CA7" s="43">
        <v>42850</v>
      </c>
      <c r="CB7" s="43">
        <v>43050</v>
      </c>
      <c r="CC7" s="43">
        <v>43350.000000000007</v>
      </c>
      <c r="CD7" s="43">
        <v>43150</v>
      </c>
      <c r="CE7" s="43">
        <v>42350</v>
      </c>
      <c r="CF7" s="43">
        <v>38337</v>
      </c>
      <c r="CG7" s="43">
        <v>39510</v>
      </c>
      <c r="CH7" s="43">
        <v>43039</v>
      </c>
      <c r="CI7" s="43">
        <v>43012</v>
      </c>
      <c r="CJ7" s="43">
        <v>42956</v>
      </c>
      <c r="CK7" s="43">
        <v>42628</v>
      </c>
      <c r="CL7" s="43">
        <v>41268</v>
      </c>
      <c r="CM7" s="43">
        <v>38188</v>
      </c>
      <c r="CN7" s="43">
        <v>39205</v>
      </c>
      <c r="CO7" s="43">
        <v>42694</v>
      </c>
      <c r="CP7" s="43">
        <v>42679</v>
      </c>
      <c r="CQ7" s="43">
        <v>42659</v>
      </c>
      <c r="CR7" s="43">
        <v>42241</v>
      </c>
      <c r="CS7" s="43">
        <v>40783</v>
      </c>
      <c r="CT7" s="43">
        <v>37527</v>
      </c>
      <c r="CU7" s="43">
        <v>38535</v>
      </c>
      <c r="CV7" s="43">
        <v>42000</v>
      </c>
      <c r="CW7" s="43">
        <v>41980</v>
      </c>
      <c r="CX7" s="43">
        <v>42025</v>
      </c>
      <c r="CY7" s="43">
        <v>41779</v>
      </c>
      <c r="CZ7" s="43">
        <v>40487</v>
      </c>
      <c r="DA7" s="43">
        <v>37307</v>
      </c>
      <c r="DB7" s="43">
        <v>38301</v>
      </c>
      <c r="DC7" s="43">
        <v>41713</v>
      </c>
      <c r="DD7" s="43">
        <v>41636</v>
      </c>
      <c r="DE7" s="43">
        <v>41432</v>
      </c>
      <c r="DF7" s="43">
        <v>40941</v>
      </c>
      <c r="DG7" s="43">
        <v>39272</v>
      </c>
      <c r="DH7" s="43">
        <v>36115</v>
      </c>
      <c r="DI7" s="43">
        <v>37353</v>
      </c>
      <c r="DJ7" s="43">
        <v>40846</v>
      </c>
      <c r="DK7" s="43">
        <v>40775</v>
      </c>
      <c r="DL7" s="43">
        <v>40716</v>
      </c>
      <c r="DM7" s="43">
        <v>40388</v>
      </c>
      <c r="DN7" s="43">
        <v>39056</v>
      </c>
      <c r="DO7" s="43">
        <v>35880</v>
      </c>
      <c r="DP7" s="43">
        <v>36927</v>
      </c>
      <c r="DQ7" s="43">
        <v>40331</v>
      </c>
      <c r="DR7" s="43">
        <v>40363</v>
      </c>
      <c r="DS7" s="43">
        <v>40425</v>
      </c>
      <c r="DT7" s="43">
        <v>40184</v>
      </c>
      <c r="DU7" s="43">
        <v>38861</v>
      </c>
      <c r="DV7" s="43">
        <v>35720</v>
      </c>
      <c r="DW7" s="43">
        <v>36815</v>
      </c>
      <c r="DX7" s="43">
        <v>40136</v>
      </c>
      <c r="DY7" s="43">
        <v>39906</v>
      </c>
      <c r="DZ7" s="43">
        <v>39673</v>
      </c>
      <c r="EA7" s="43">
        <v>39221</v>
      </c>
      <c r="EB7" s="43">
        <v>37875</v>
      </c>
      <c r="EC7" s="43">
        <v>34633</v>
      </c>
      <c r="ED7" s="43">
        <v>35529</v>
      </c>
      <c r="EE7" s="43">
        <v>39057</v>
      </c>
      <c r="EF7" s="43">
        <v>38937</v>
      </c>
      <c r="EG7" s="43">
        <v>38711</v>
      </c>
      <c r="EH7" s="43">
        <v>38295</v>
      </c>
      <c r="EI7" s="43">
        <v>36895</v>
      </c>
      <c r="EJ7" s="43">
        <v>33826</v>
      </c>
      <c r="EK7" s="43">
        <v>35019</v>
      </c>
      <c r="EL7" s="43">
        <v>38453</v>
      </c>
      <c r="EM7" s="43">
        <v>38477</v>
      </c>
      <c r="EN7" s="43">
        <v>38353</v>
      </c>
      <c r="EO7" s="43">
        <v>37887</v>
      </c>
      <c r="EP7" s="43">
        <v>36403</v>
      </c>
      <c r="EQ7" s="43">
        <v>33063</v>
      </c>
      <c r="ER7" s="46">
        <v>34086</v>
      </c>
      <c r="ES7" s="46">
        <v>37506</v>
      </c>
      <c r="ET7" s="46">
        <v>37577</v>
      </c>
      <c r="EU7" s="46">
        <v>36724</v>
      </c>
      <c r="EV7" s="46">
        <v>34960</v>
      </c>
      <c r="EW7" s="46">
        <v>31138</v>
      </c>
      <c r="EX7" s="46">
        <v>32532</v>
      </c>
    </row>
    <row r="8" spans="1:154" x14ac:dyDescent="0.35">
      <c r="A8" s="72" t="s">
        <v>45</v>
      </c>
      <c r="B8" s="46">
        <v>38016</v>
      </c>
      <c r="C8" s="46">
        <v>37807</v>
      </c>
      <c r="D8" s="46">
        <v>37135</v>
      </c>
      <c r="E8" s="46">
        <v>37731</v>
      </c>
      <c r="F8" s="46">
        <v>37879</v>
      </c>
      <c r="G8" s="46">
        <v>35577</v>
      </c>
      <c r="H8" s="46">
        <v>36426</v>
      </c>
      <c r="I8" s="46">
        <v>39354</v>
      </c>
      <c r="J8" s="46">
        <v>39739</v>
      </c>
      <c r="K8" s="46">
        <v>38990</v>
      </c>
      <c r="L8" s="46">
        <v>39618</v>
      </c>
      <c r="M8" s="46">
        <v>39363</v>
      </c>
      <c r="N8" s="46">
        <v>37371</v>
      </c>
      <c r="O8" s="46">
        <v>38286</v>
      </c>
      <c r="P8" s="46">
        <v>37990</v>
      </c>
      <c r="Q8" s="46">
        <v>39428</v>
      </c>
      <c r="R8" s="46">
        <v>40149</v>
      </c>
      <c r="S8" s="46">
        <v>40955</v>
      </c>
      <c r="T8" s="46">
        <v>39478</v>
      </c>
      <c r="U8" s="46">
        <v>33459</v>
      </c>
      <c r="V8" s="46">
        <v>35756</v>
      </c>
      <c r="W8" s="46">
        <v>38568</v>
      </c>
      <c r="X8" s="46">
        <v>41020</v>
      </c>
      <c r="Y8" s="46">
        <v>38523</v>
      </c>
      <c r="Z8" s="46">
        <v>36745</v>
      </c>
      <c r="AA8" s="46">
        <v>38651</v>
      </c>
      <c r="AB8" s="46">
        <v>38734</v>
      </c>
      <c r="AC8" s="46">
        <v>39946</v>
      </c>
      <c r="AD8" s="46">
        <v>41645</v>
      </c>
      <c r="AE8" s="46">
        <v>42527</v>
      </c>
      <c r="AF8" s="46">
        <v>43250</v>
      </c>
      <c r="AG8" s="46">
        <v>44274</v>
      </c>
      <c r="AH8" s="46">
        <v>44486</v>
      </c>
      <c r="AI8" s="46">
        <v>42143</v>
      </c>
      <c r="AJ8" s="46">
        <v>43191</v>
      </c>
      <c r="AK8" s="46">
        <v>43858</v>
      </c>
      <c r="AL8" s="46">
        <v>44072</v>
      </c>
      <c r="AM8" s="46">
        <v>43410</v>
      </c>
      <c r="AN8" s="46">
        <v>42547</v>
      </c>
      <c r="AO8" s="46">
        <v>40526</v>
      </c>
      <c r="AP8" s="46">
        <v>36710</v>
      </c>
      <c r="AQ8" s="46">
        <v>38309</v>
      </c>
      <c r="AR8" s="46">
        <v>42198</v>
      </c>
      <c r="AS8" s="46">
        <v>40956</v>
      </c>
      <c r="AT8" s="46">
        <v>42643</v>
      </c>
      <c r="AU8" s="46">
        <v>41821</v>
      </c>
      <c r="AV8" s="46">
        <v>39341</v>
      </c>
      <c r="AW8" s="46">
        <v>35365</v>
      </c>
      <c r="AX8" s="46">
        <v>35650</v>
      </c>
      <c r="AY8" s="46">
        <v>38657</v>
      </c>
      <c r="AZ8" s="46">
        <v>39031</v>
      </c>
      <c r="BA8" s="46">
        <v>38033</v>
      </c>
      <c r="BB8" s="46">
        <v>35743</v>
      </c>
      <c r="BC8" s="46">
        <v>34035</v>
      </c>
      <c r="BD8" s="46">
        <v>32347</v>
      </c>
      <c r="BE8" s="46">
        <v>30547</v>
      </c>
      <c r="BF8" s="46">
        <v>31342</v>
      </c>
      <c r="BG8" s="46">
        <v>31881</v>
      </c>
      <c r="BH8" s="46">
        <v>33588</v>
      </c>
      <c r="BI8" s="46">
        <v>33256</v>
      </c>
      <c r="BJ8" s="46">
        <v>35346</v>
      </c>
      <c r="BK8" s="46">
        <v>33982</v>
      </c>
      <c r="BL8" s="46">
        <v>34040</v>
      </c>
      <c r="BM8" s="46">
        <v>35445</v>
      </c>
      <c r="BN8" s="44">
        <v>38999</v>
      </c>
      <c r="BO8" s="44">
        <v>40162</v>
      </c>
      <c r="BP8" s="44">
        <v>41034</v>
      </c>
      <c r="BQ8" s="44">
        <v>40625</v>
      </c>
      <c r="BR8" s="44">
        <v>39126</v>
      </c>
      <c r="BS8" s="44">
        <v>41754</v>
      </c>
      <c r="BT8" s="44">
        <v>44364</v>
      </c>
      <c r="BU8" s="44">
        <v>44161</v>
      </c>
      <c r="BV8" s="44">
        <v>43391</v>
      </c>
      <c r="BW8" s="44">
        <v>42676</v>
      </c>
      <c r="BX8" s="44">
        <v>42971</v>
      </c>
      <c r="BY8" s="44">
        <v>40454</v>
      </c>
      <c r="BZ8" s="44">
        <v>41417</v>
      </c>
      <c r="CA8" s="44">
        <v>45802</v>
      </c>
      <c r="CB8" s="44">
        <v>44400</v>
      </c>
      <c r="CC8" s="44">
        <v>45368</v>
      </c>
      <c r="CD8" s="44">
        <v>45561</v>
      </c>
      <c r="CE8" s="44">
        <v>43147</v>
      </c>
      <c r="CF8" s="44">
        <v>38171</v>
      </c>
      <c r="CG8" s="44">
        <v>37713</v>
      </c>
      <c r="CH8" s="44">
        <v>39503</v>
      </c>
      <c r="CI8" s="44">
        <v>39327</v>
      </c>
      <c r="CJ8" s="44">
        <v>40910</v>
      </c>
      <c r="CK8" s="44">
        <v>38506</v>
      </c>
      <c r="CL8" s="44">
        <v>38372</v>
      </c>
      <c r="CM8" s="44">
        <v>37194</v>
      </c>
      <c r="CN8" s="44">
        <v>37115</v>
      </c>
      <c r="CO8" s="44">
        <v>40275</v>
      </c>
      <c r="CP8" s="44">
        <v>40910</v>
      </c>
      <c r="CQ8" s="44">
        <v>39091</v>
      </c>
      <c r="CR8" s="44">
        <v>39957</v>
      </c>
      <c r="CS8" s="44">
        <v>36292</v>
      </c>
      <c r="CT8" s="44">
        <v>34682</v>
      </c>
      <c r="CU8" s="44">
        <v>34381</v>
      </c>
      <c r="CV8" s="44">
        <v>37725</v>
      </c>
      <c r="CW8" s="44">
        <v>38467</v>
      </c>
      <c r="CX8" s="44">
        <v>41816</v>
      </c>
      <c r="CY8" s="44">
        <v>41096</v>
      </c>
      <c r="CZ8" s="44">
        <v>39178</v>
      </c>
      <c r="DA8" s="44">
        <v>36997</v>
      </c>
      <c r="DB8" s="44">
        <v>37300</v>
      </c>
      <c r="DC8" s="44">
        <v>38673</v>
      </c>
      <c r="DD8" s="44">
        <v>40173</v>
      </c>
      <c r="DE8" s="44">
        <v>39083</v>
      </c>
      <c r="DF8" s="44">
        <v>37999</v>
      </c>
      <c r="DG8" s="44">
        <v>36994</v>
      </c>
      <c r="DH8" s="44">
        <v>33934</v>
      </c>
      <c r="DI8" s="44">
        <v>35284</v>
      </c>
      <c r="DJ8" s="44">
        <v>38552</v>
      </c>
      <c r="DK8" s="44">
        <v>37004</v>
      </c>
      <c r="DL8" s="44">
        <v>37434</v>
      </c>
      <c r="DM8" s="44">
        <v>39633</v>
      </c>
      <c r="DN8" s="44">
        <v>39635</v>
      </c>
      <c r="DO8" s="44">
        <v>37322</v>
      </c>
      <c r="DP8" s="44">
        <v>37715</v>
      </c>
      <c r="DQ8" s="44">
        <v>41779</v>
      </c>
      <c r="DR8" s="44">
        <v>40245</v>
      </c>
      <c r="DS8" s="44">
        <v>39009</v>
      </c>
      <c r="DT8" s="44">
        <v>39208</v>
      </c>
      <c r="DU8" s="44">
        <v>39390</v>
      </c>
      <c r="DV8" s="44">
        <v>38216</v>
      </c>
      <c r="DW8" s="44">
        <v>38478</v>
      </c>
      <c r="DX8" s="44">
        <v>39484</v>
      </c>
      <c r="DY8" s="44">
        <v>40502</v>
      </c>
      <c r="DZ8" s="44">
        <v>39646</v>
      </c>
      <c r="EA8" s="44">
        <v>39161</v>
      </c>
      <c r="EB8" s="44">
        <v>36594</v>
      </c>
      <c r="EC8" s="44">
        <v>34116</v>
      </c>
      <c r="ED8" s="44">
        <v>35322</v>
      </c>
      <c r="EE8" s="44">
        <v>41349</v>
      </c>
      <c r="EF8" s="44">
        <v>38782</v>
      </c>
      <c r="EG8" s="44">
        <v>36178</v>
      </c>
      <c r="EH8" s="44">
        <v>36490</v>
      </c>
      <c r="EI8" s="44">
        <v>35553</v>
      </c>
      <c r="EJ8" s="44">
        <v>33730</v>
      </c>
      <c r="EK8" s="44">
        <v>33982</v>
      </c>
      <c r="EL8" s="44">
        <v>35381</v>
      </c>
      <c r="EM8" s="44">
        <v>36836</v>
      </c>
      <c r="EN8" s="44">
        <v>36136</v>
      </c>
      <c r="EO8" s="44">
        <v>34209</v>
      </c>
      <c r="EP8" s="44">
        <v>33368</v>
      </c>
      <c r="EQ8" s="44">
        <v>31554</v>
      </c>
      <c r="ER8" s="46">
        <v>34661</v>
      </c>
      <c r="ES8" s="46">
        <v>37547</v>
      </c>
      <c r="ET8" s="46">
        <v>37221</v>
      </c>
      <c r="EU8" s="46">
        <v>37166</v>
      </c>
      <c r="EV8" s="46">
        <v>35227</v>
      </c>
      <c r="EW8" s="46">
        <v>31933</v>
      </c>
      <c r="EX8" s="46">
        <v>31407</v>
      </c>
    </row>
    <row r="9" spans="1:154" x14ac:dyDescent="0.35">
      <c r="A9" s="72" t="s">
        <v>46</v>
      </c>
      <c r="B9" s="46">
        <v>37416</v>
      </c>
      <c r="C9" s="46">
        <v>37207</v>
      </c>
      <c r="D9" s="46">
        <v>36535</v>
      </c>
      <c r="E9" s="46">
        <v>37131</v>
      </c>
      <c r="F9" s="46">
        <v>37279</v>
      </c>
      <c r="G9" s="46">
        <v>34977</v>
      </c>
      <c r="H9" s="46">
        <v>35826</v>
      </c>
      <c r="I9" s="46">
        <v>38754</v>
      </c>
      <c r="J9" s="46">
        <v>39139</v>
      </c>
      <c r="K9" s="46">
        <v>38390</v>
      </c>
      <c r="L9" s="46">
        <v>39018</v>
      </c>
      <c r="M9" s="46">
        <v>38763</v>
      </c>
      <c r="N9" s="46">
        <v>36771</v>
      </c>
      <c r="O9" s="46">
        <v>37686</v>
      </c>
      <c r="P9" s="46">
        <v>37390</v>
      </c>
      <c r="Q9" s="46">
        <v>38828</v>
      </c>
      <c r="R9" s="46">
        <v>39549</v>
      </c>
      <c r="S9" s="46">
        <v>40355</v>
      </c>
      <c r="T9" s="46">
        <v>38878</v>
      </c>
      <c r="U9" s="46">
        <v>32859</v>
      </c>
      <c r="V9" s="46">
        <v>35156</v>
      </c>
      <c r="W9" s="46">
        <v>37968</v>
      </c>
      <c r="X9" s="46">
        <v>40420</v>
      </c>
      <c r="Y9" s="46">
        <v>37923</v>
      </c>
      <c r="Z9" s="46">
        <v>36145</v>
      </c>
      <c r="AA9" s="46">
        <v>38051</v>
      </c>
      <c r="AB9" s="46">
        <v>38134</v>
      </c>
      <c r="AC9" s="46">
        <v>39346</v>
      </c>
      <c r="AD9" s="46">
        <v>41045</v>
      </c>
      <c r="AE9" s="46">
        <v>41927</v>
      </c>
      <c r="AF9" s="46">
        <v>42650</v>
      </c>
      <c r="AG9" s="46">
        <v>43674</v>
      </c>
      <c r="AH9" s="46">
        <v>43886</v>
      </c>
      <c r="AI9" s="46">
        <v>41543</v>
      </c>
      <c r="AJ9" s="46">
        <v>42591</v>
      </c>
      <c r="AK9" s="46">
        <v>43258</v>
      </c>
      <c r="AL9" s="46">
        <v>43472</v>
      </c>
      <c r="AM9" s="46">
        <v>42810</v>
      </c>
      <c r="AN9" s="46">
        <v>41947</v>
      </c>
      <c r="AO9" s="46">
        <v>39926</v>
      </c>
      <c r="AP9" s="46">
        <v>36110</v>
      </c>
      <c r="AQ9" s="46">
        <v>37709</v>
      </c>
      <c r="AR9" s="46">
        <v>41598</v>
      </c>
      <c r="AS9" s="46">
        <v>40356</v>
      </c>
      <c r="AT9" s="46">
        <v>42043</v>
      </c>
      <c r="AU9" s="46">
        <v>41221</v>
      </c>
      <c r="AV9" s="46">
        <v>38741</v>
      </c>
      <c r="AW9" s="46">
        <v>34765</v>
      </c>
      <c r="AX9" s="46">
        <v>35050</v>
      </c>
      <c r="AY9" s="46">
        <v>38057</v>
      </c>
      <c r="AZ9" s="46">
        <v>38431</v>
      </c>
      <c r="BA9" s="46">
        <v>37433</v>
      </c>
      <c r="BB9" s="46">
        <v>35143</v>
      </c>
      <c r="BC9" s="46">
        <v>33435</v>
      </c>
      <c r="BD9" s="46">
        <v>31747</v>
      </c>
      <c r="BE9" s="46">
        <v>29947</v>
      </c>
      <c r="BF9" s="46">
        <v>30742</v>
      </c>
      <c r="BG9" s="46">
        <v>31281</v>
      </c>
      <c r="BH9" s="46">
        <v>32988</v>
      </c>
      <c r="BI9" s="46">
        <v>32656</v>
      </c>
      <c r="BJ9" s="43">
        <v>34746</v>
      </c>
      <c r="BK9" s="43">
        <v>33382</v>
      </c>
      <c r="BL9" s="43">
        <v>33440</v>
      </c>
      <c r="BM9" s="43">
        <v>34845</v>
      </c>
      <c r="BN9" s="43">
        <v>38399</v>
      </c>
      <c r="BO9" s="43">
        <v>39562</v>
      </c>
      <c r="BP9" s="43">
        <v>40434</v>
      </c>
      <c r="BQ9" s="43">
        <v>40025</v>
      </c>
      <c r="BR9" s="43">
        <v>38526</v>
      </c>
      <c r="BS9" s="43">
        <v>41154</v>
      </c>
      <c r="BT9" s="43">
        <v>43764</v>
      </c>
      <c r="BU9" s="43">
        <v>43561</v>
      </c>
      <c r="BV9" s="43">
        <v>42791</v>
      </c>
      <c r="BW9" s="43">
        <v>42076</v>
      </c>
      <c r="BX9" s="43">
        <v>42371</v>
      </c>
      <c r="BY9" s="43">
        <v>39854</v>
      </c>
      <c r="BZ9" s="43">
        <v>40817</v>
      </c>
      <c r="CA9" s="43">
        <v>45202</v>
      </c>
      <c r="CB9" s="43">
        <v>43800</v>
      </c>
      <c r="CC9" s="43">
        <v>44768</v>
      </c>
      <c r="CD9" s="43">
        <v>44961</v>
      </c>
      <c r="CE9" s="43">
        <v>42547</v>
      </c>
      <c r="CF9" s="43">
        <v>37571</v>
      </c>
      <c r="CG9" s="43">
        <v>37113</v>
      </c>
      <c r="CH9" s="43">
        <v>38903</v>
      </c>
      <c r="CI9" s="46">
        <v>38727</v>
      </c>
      <c r="CJ9" s="43">
        <v>40310</v>
      </c>
      <c r="CK9" s="43">
        <v>37906</v>
      </c>
      <c r="CL9" s="43">
        <v>37772</v>
      </c>
      <c r="CM9" s="43">
        <v>36594</v>
      </c>
      <c r="CN9" s="43">
        <v>36515</v>
      </c>
      <c r="CO9" s="43">
        <v>39675</v>
      </c>
      <c r="CP9" s="43">
        <v>40310</v>
      </c>
      <c r="CQ9" s="43">
        <v>38491</v>
      </c>
      <c r="CR9" s="43">
        <v>39357</v>
      </c>
      <c r="CS9" s="43">
        <v>35692</v>
      </c>
      <c r="CT9" s="43">
        <v>34082</v>
      </c>
      <c r="CU9" s="43">
        <v>33781</v>
      </c>
      <c r="CV9" s="43">
        <v>37125</v>
      </c>
      <c r="CW9" s="43">
        <v>37867</v>
      </c>
      <c r="CX9" s="43">
        <v>41216</v>
      </c>
      <c r="CY9" s="43">
        <v>40496</v>
      </c>
      <c r="CZ9" s="43">
        <v>38578</v>
      </c>
      <c r="DA9" s="43">
        <v>36397</v>
      </c>
      <c r="DB9" s="43">
        <v>36700</v>
      </c>
      <c r="DC9" s="43">
        <v>38073</v>
      </c>
      <c r="DD9" s="43">
        <v>39573</v>
      </c>
      <c r="DE9" s="43">
        <v>38483</v>
      </c>
      <c r="DF9" s="43">
        <v>37399</v>
      </c>
      <c r="DG9" s="43">
        <v>36394</v>
      </c>
      <c r="DH9" s="43">
        <v>33334</v>
      </c>
      <c r="DI9" s="43">
        <v>34684</v>
      </c>
      <c r="DJ9" s="43">
        <v>37952</v>
      </c>
      <c r="DK9" s="43">
        <v>36404</v>
      </c>
      <c r="DL9" s="43">
        <v>36834</v>
      </c>
      <c r="DM9" s="43">
        <v>39033</v>
      </c>
      <c r="DN9" s="43">
        <v>39035</v>
      </c>
      <c r="DO9" s="43">
        <v>36722</v>
      </c>
      <c r="DP9" s="43">
        <v>37115</v>
      </c>
      <c r="DQ9" s="43">
        <v>41179</v>
      </c>
      <c r="DR9" s="43">
        <v>39645</v>
      </c>
      <c r="DS9" s="43">
        <v>38409</v>
      </c>
      <c r="DT9" s="43">
        <v>38608</v>
      </c>
      <c r="DU9" s="43">
        <v>38790</v>
      </c>
      <c r="DV9" s="43">
        <v>37616</v>
      </c>
      <c r="DW9" s="43">
        <v>37878</v>
      </c>
      <c r="DX9" s="43">
        <v>38884</v>
      </c>
      <c r="DY9" s="43">
        <v>39902</v>
      </c>
      <c r="DZ9" s="43">
        <v>39046</v>
      </c>
      <c r="EA9" s="43">
        <v>38561</v>
      </c>
      <c r="EB9" s="43">
        <v>35994</v>
      </c>
      <c r="EC9" s="43">
        <v>33516</v>
      </c>
      <c r="ED9" s="43">
        <v>34722</v>
      </c>
      <c r="EE9" s="43">
        <v>40749</v>
      </c>
      <c r="EF9" s="43">
        <v>38182</v>
      </c>
      <c r="EG9" s="43">
        <v>35578</v>
      </c>
      <c r="EH9" s="43">
        <v>35890</v>
      </c>
      <c r="EI9" s="43">
        <v>34953</v>
      </c>
      <c r="EJ9" s="43">
        <v>33130</v>
      </c>
      <c r="EK9" s="43">
        <v>33382</v>
      </c>
      <c r="EL9" s="43">
        <v>34781</v>
      </c>
      <c r="EM9" s="43">
        <v>36236</v>
      </c>
      <c r="EN9" s="43">
        <v>35536</v>
      </c>
      <c r="EO9" s="43">
        <v>33609</v>
      </c>
      <c r="EP9" s="43">
        <v>32768</v>
      </c>
      <c r="EQ9" s="43">
        <v>30954</v>
      </c>
      <c r="ER9" s="46">
        <v>34061</v>
      </c>
      <c r="ES9" s="46">
        <v>36947</v>
      </c>
      <c r="ET9" s="46">
        <v>36621</v>
      </c>
      <c r="EU9" s="46">
        <v>36566</v>
      </c>
      <c r="EV9" s="46">
        <v>34627</v>
      </c>
      <c r="EW9" s="46">
        <v>31333</v>
      </c>
      <c r="EX9" s="46">
        <v>30807</v>
      </c>
    </row>
    <row r="11" spans="1:154" x14ac:dyDescent="0.35">
      <c r="A11" s="6"/>
    </row>
    <row r="12" spans="1:154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82A7-AEFA-4255-B3D0-575E9E1698C1}">
  <sheetPr>
    <tabColor theme="9"/>
  </sheetPr>
  <dimension ref="A1:R16"/>
  <sheetViews>
    <sheetView topLeftCell="A2" zoomScale="80" zoomScaleNormal="80" workbookViewId="0">
      <selection activeCell="F17" sqref="F17"/>
    </sheetView>
  </sheetViews>
  <sheetFormatPr defaultRowHeight="14.5" x14ac:dyDescent="0.35"/>
  <cols>
    <col min="1" max="1" width="25.81640625" style="5" customWidth="1"/>
    <col min="2" max="2" width="8.81640625" style="5" bestFit="1" customWidth="1"/>
    <col min="3" max="3" width="14.54296875" style="6" customWidth="1"/>
    <col min="4" max="4" width="8.81640625" style="5" bestFit="1" customWidth="1"/>
    <col min="5" max="5" width="14.453125" style="5" bestFit="1" customWidth="1"/>
    <col min="6" max="6" width="8.81640625" style="5" bestFit="1" customWidth="1"/>
    <col min="7" max="7" width="14.453125" style="5" bestFit="1" customWidth="1"/>
    <col min="8" max="8" width="7.6328125" style="5" customWidth="1"/>
    <col min="9" max="9" width="14.453125" style="5" bestFit="1" customWidth="1"/>
    <col min="10" max="10" width="8.81640625" style="5" bestFit="1" customWidth="1"/>
    <col min="11" max="11" width="14.453125" style="5" bestFit="1" customWidth="1"/>
    <col min="12" max="17" width="8.7265625" style="5"/>
    <col min="18" max="18" width="12.90625" style="5" bestFit="1" customWidth="1"/>
    <col min="19" max="16384" width="8.7265625" style="5"/>
  </cols>
  <sheetData>
    <row r="1" spans="1:18" s="76" customFormat="1" ht="18" x14ac:dyDescent="0.4">
      <c r="A1" s="74" t="s">
        <v>25</v>
      </c>
      <c r="B1" s="74" t="s">
        <v>92</v>
      </c>
      <c r="C1" s="75"/>
    </row>
    <row r="2" spans="1:18" ht="16" thickBot="1" x14ac:dyDescent="0.4">
      <c r="A2" s="11"/>
    </row>
    <row r="3" spans="1:18" s="41" customFormat="1" ht="14" x14ac:dyDescent="0.3">
      <c r="A3" s="124" t="s">
        <v>47</v>
      </c>
      <c r="B3" s="126" t="s">
        <v>48</v>
      </c>
      <c r="C3" s="127"/>
      <c r="D3" s="126" t="s">
        <v>49</v>
      </c>
      <c r="E3" s="127"/>
      <c r="F3" s="126" t="s">
        <v>37</v>
      </c>
      <c r="G3" s="127"/>
      <c r="H3" s="126" t="s">
        <v>38</v>
      </c>
      <c r="I3" s="127"/>
      <c r="J3" s="126" t="s">
        <v>39</v>
      </c>
      <c r="K3" s="127"/>
    </row>
    <row r="4" spans="1:18" s="41" customFormat="1" ht="14.5" customHeight="1" thickBot="1" x14ac:dyDescent="0.35">
      <c r="A4" s="125"/>
      <c r="B4" s="77" t="s">
        <v>50</v>
      </c>
      <c r="C4" s="78" t="s">
        <v>51</v>
      </c>
      <c r="D4" s="77" t="s">
        <v>50</v>
      </c>
      <c r="E4" s="79" t="s">
        <v>51</v>
      </c>
      <c r="F4" s="77" t="s">
        <v>50</v>
      </c>
      <c r="G4" s="79" t="s">
        <v>51</v>
      </c>
      <c r="H4" s="77" t="s">
        <v>50</v>
      </c>
      <c r="I4" s="79" t="s">
        <v>51</v>
      </c>
      <c r="J4" s="77" t="s">
        <v>50</v>
      </c>
      <c r="K4" s="79" t="s">
        <v>51</v>
      </c>
      <c r="P4" s="123"/>
      <c r="Q4" s="123"/>
      <c r="R4" s="123"/>
    </row>
    <row r="5" spans="1:18" s="41" customFormat="1" ht="14" x14ac:dyDescent="0.3">
      <c r="A5" s="84" t="s">
        <v>52</v>
      </c>
      <c r="B5" s="85">
        <v>0.35685313093465654</v>
      </c>
      <c r="C5" s="86">
        <v>44147628.5</v>
      </c>
      <c r="D5" s="85">
        <v>0.3911397146919518</v>
      </c>
      <c r="E5" s="86">
        <v>47246041.5</v>
      </c>
      <c r="F5" s="85">
        <v>0.3622073601906568</v>
      </c>
      <c r="G5" s="86">
        <v>41988647</v>
      </c>
      <c r="H5" s="85">
        <v>0.3622073601906568</v>
      </c>
      <c r="I5" s="86">
        <v>47946668.5</v>
      </c>
      <c r="J5" s="85">
        <f>K5/$K$15</f>
        <v>0.312868298889663</v>
      </c>
      <c r="K5" s="86">
        <v>36697415</v>
      </c>
      <c r="P5" s="123"/>
      <c r="Q5" s="80"/>
      <c r="R5" s="80"/>
    </row>
    <row r="6" spans="1:18" s="41" customFormat="1" ht="14" x14ac:dyDescent="0.3">
      <c r="A6" s="87" t="s">
        <v>53</v>
      </c>
      <c r="B6" s="88">
        <v>0.23145472777209056</v>
      </c>
      <c r="C6" s="89">
        <v>28634125.5</v>
      </c>
      <c r="D6" s="88">
        <v>0.21802701390001006</v>
      </c>
      <c r="E6" s="89">
        <v>26335636.5</v>
      </c>
      <c r="F6" s="88">
        <v>0.25086756159409984</v>
      </c>
      <c r="G6" s="89">
        <v>29081655</v>
      </c>
      <c r="H6" s="88">
        <v>0.25086756159409984</v>
      </c>
      <c r="I6" s="89">
        <v>40314065.5</v>
      </c>
      <c r="J6" s="85">
        <f t="shared" ref="J6:J15" si="0">K6/$K$15</f>
        <v>0.29999847988154771</v>
      </c>
      <c r="K6" s="89">
        <v>35187869</v>
      </c>
      <c r="P6" s="81"/>
      <c r="Q6" s="82"/>
      <c r="R6" s="83"/>
    </row>
    <row r="7" spans="1:18" s="41" customFormat="1" ht="14" x14ac:dyDescent="0.3">
      <c r="A7" s="87" t="s">
        <v>54</v>
      </c>
      <c r="B7" s="88">
        <v>0.18191880746161862</v>
      </c>
      <c r="C7" s="89">
        <v>22505852.5</v>
      </c>
      <c r="D7" s="88">
        <v>0.1683801304775904</v>
      </c>
      <c r="E7" s="89">
        <v>20338754.5</v>
      </c>
      <c r="F7" s="88">
        <v>0.16883468573561095</v>
      </c>
      <c r="G7" s="89">
        <v>19572048.5</v>
      </c>
      <c r="H7" s="88">
        <v>0.16883468573561095</v>
      </c>
      <c r="I7" s="89">
        <v>19978110.5</v>
      </c>
      <c r="J7" s="85">
        <f t="shared" si="0"/>
        <v>0.12417365938916423</v>
      </c>
      <c r="K7" s="89">
        <v>14564762</v>
      </c>
      <c r="P7" s="81"/>
      <c r="Q7" s="82"/>
      <c r="R7" s="83"/>
    </row>
    <row r="8" spans="1:18" s="41" customFormat="1" ht="14" x14ac:dyDescent="0.3">
      <c r="A8" s="87" t="s">
        <v>55</v>
      </c>
      <c r="B8" s="88">
        <v>9.0729564632243034E-2</v>
      </c>
      <c r="C8" s="89">
        <v>11224492</v>
      </c>
      <c r="D8" s="88">
        <v>9.5737226599821784E-2</v>
      </c>
      <c r="E8" s="89">
        <v>11564167</v>
      </c>
      <c r="F8" s="88">
        <v>9.1954343252901499E-2</v>
      </c>
      <c r="G8" s="89">
        <v>10659746</v>
      </c>
      <c r="H8" s="88">
        <v>9.1954343252901499E-2</v>
      </c>
      <c r="I8" s="89">
        <v>15055564</v>
      </c>
      <c r="J8" s="85">
        <f t="shared" si="0"/>
        <v>0.14234992801092433</v>
      </c>
      <c r="K8" s="89">
        <v>16696720</v>
      </c>
      <c r="P8" s="81"/>
      <c r="Q8" s="82"/>
      <c r="R8" s="83"/>
    </row>
    <row r="9" spans="1:18" s="41" customFormat="1" ht="14" x14ac:dyDescent="0.3">
      <c r="A9" s="87" t="s">
        <v>56</v>
      </c>
      <c r="B9" s="88">
        <v>7.0352362412380923E-2</v>
      </c>
      <c r="C9" s="89">
        <v>8703552.5</v>
      </c>
      <c r="D9" s="88">
        <v>7.0659117112191014E-2</v>
      </c>
      <c r="E9" s="89">
        <v>8534964.5</v>
      </c>
      <c r="F9" s="88">
        <v>6.8864756212444575E-2</v>
      </c>
      <c r="G9" s="89">
        <v>7983101</v>
      </c>
      <c r="H9" s="88">
        <v>6.8864756212444575E-2</v>
      </c>
      <c r="I9" s="89">
        <v>6964293</v>
      </c>
      <c r="J9" s="85">
        <f t="shared" si="0"/>
        <v>6.6505165235469038E-2</v>
      </c>
      <c r="K9" s="89">
        <v>7800623</v>
      </c>
      <c r="P9" s="81"/>
      <c r="Q9" s="82"/>
      <c r="R9" s="83"/>
    </row>
    <row r="10" spans="1:18" s="41" customFormat="1" ht="14" x14ac:dyDescent="0.3">
      <c r="A10" s="87" t="s">
        <v>57</v>
      </c>
      <c r="B10" s="88">
        <v>4.017785157467639E-2</v>
      </c>
      <c r="C10" s="89">
        <v>4970551.5</v>
      </c>
      <c r="D10" s="90">
        <v>2.4857119799550138E-2</v>
      </c>
      <c r="E10" s="89">
        <v>3002509</v>
      </c>
      <c r="F10" s="90">
        <v>2.453879096687327E-2</v>
      </c>
      <c r="G10" s="89">
        <v>2844643</v>
      </c>
      <c r="H10" s="88">
        <v>2.453879096687327E-2</v>
      </c>
      <c r="I10" s="89">
        <v>2221928.5</v>
      </c>
      <c r="J10" s="85">
        <f t="shared" si="0"/>
        <v>1.6800335493467409E-2</v>
      </c>
      <c r="K10" s="89">
        <v>1970570</v>
      </c>
      <c r="P10" s="81"/>
      <c r="Q10" s="82"/>
      <c r="R10" s="83"/>
    </row>
    <row r="11" spans="1:18" s="41" customFormat="1" ht="14" x14ac:dyDescent="0.3">
      <c r="A11" s="87" t="s">
        <v>58</v>
      </c>
      <c r="B11" s="88">
        <v>1.7873652098273126E-2</v>
      </c>
      <c r="C11" s="89">
        <v>2211216</v>
      </c>
      <c r="D11" s="88">
        <v>1.6752001048027671E-2</v>
      </c>
      <c r="E11" s="89">
        <v>2023486</v>
      </c>
      <c r="F11" s="88">
        <v>1.7123730035835272E-2</v>
      </c>
      <c r="G11" s="89">
        <v>1985057</v>
      </c>
      <c r="H11" s="88">
        <v>1.7123730035835272E-2</v>
      </c>
      <c r="I11" s="89">
        <v>2261657.5</v>
      </c>
      <c r="J11" s="85">
        <f t="shared" si="0"/>
        <v>1.7250138799262099E-2</v>
      </c>
      <c r="K11" s="89">
        <v>2023329</v>
      </c>
      <c r="P11" s="81"/>
      <c r="Q11" s="82"/>
      <c r="R11" s="83"/>
    </row>
    <row r="12" spans="1:18" s="41" customFormat="1" ht="14" x14ac:dyDescent="0.3">
      <c r="A12" s="87" t="s">
        <v>59</v>
      </c>
      <c r="B12" s="88">
        <v>5.9729349098348395E-3</v>
      </c>
      <c r="C12" s="89">
        <v>738934</v>
      </c>
      <c r="D12" s="88">
        <v>7.0150431443797194E-3</v>
      </c>
      <c r="E12" s="89">
        <v>847352</v>
      </c>
      <c r="F12" s="88">
        <v>7.908011789828355E-3</v>
      </c>
      <c r="G12" s="89">
        <v>916731</v>
      </c>
      <c r="H12" s="88">
        <v>7.908011789828355E-3</v>
      </c>
      <c r="I12" s="89">
        <v>1280062</v>
      </c>
      <c r="J12" s="85">
        <f t="shared" si="0"/>
        <v>8.6245280226163613E-3</v>
      </c>
      <c r="K12" s="89">
        <v>1011601</v>
      </c>
      <c r="P12" s="81"/>
      <c r="Q12" s="82"/>
      <c r="R12" s="83"/>
    </row>
    <row r="13" spans="1:18" s="41" customFormat="1" ht="14" x14ac:dyDescent="0.3">
      <c r="A13" s="87" t="s">
        <v>60</v>
      </c>
      <c r="B13" s="88">
        <v>4.3641238644989257E-3</v>
      </c>
      <c r="C13" s="89">
        <v>539902</v>
      </c>
      <c r="D13" s="88">
        <v>6.0920664888251663E-3</v>
      </c>
      <c r="E13" s="89">
        <v>735865</v>
      </c>
      <c r="F13" s="88">
        <v>6.8206559633976422E-3</v>
      </c>
      <c r="G13" s="89">
        <v>790680</v>
      </c>
      <c r="H13" s="88">
        <v>6.8206559633976422E-3</v>
      </c>
      <c r="I13" s="89">
        <v>1312052.5</v>
      </c>
      <c r="J13" s="85">
        <f t="shared" si="0"/>
        <v>1.0894355595571795E-2</v>
      </c>
      <c r="K13" s="89">
        <v>1277837</v>
      </c>
      <c r="P13" s="81"/>
      <c r="Q13" s="82"/>
      <c r="R13" s="83"/>
    </row>
    <row r="14" spans="1:18" s="41" customFormat="1" ht="14" x14ac:dyDescent="0.3">
      <c r="A14" s="87" t="s">
        <v>61</v>
      </c>
      <c r="B14" s="88">
        <v>3.028443397270556E-4</v>
      </c>
      <c r="C14" s="89">
        <v>37466</v>
      </c>
      <c r="D14" s="88">
        <v>1.33976369572281E-3</v>
      </c>
      <c r="E14" s="89">
        <v>161831</v>
      </c>
      <c r="F14" s="88">
        <v>8.8010425835183151E-4</v>
      </c>
      <c r="G14" s="89">
        <v>102025.5</v>
      </c>
      <c r="H14" s="88">
        <v>8.8010425835183151E-4</v>
      </c>
      <c r="I14" s="89">
        <v>94103</v>
      </c>
      <c r="J14" s="85">
        <f t="shared" si="0"/>
        <v>5.3511068231399132E-4</v>
      </c>
      <c r="K14" s="89">
        <v>62765</v>
      </c>
      <c r="P14" s="81"/>
      <c r="Q14" s="82"/>
      <c r="R14" s="83"/>
    </row>
    <row r="15" spans="1:18" s="41" customFormat="1" thickBot="1" x14ac:dyDescent="0.35">
      <c r="A15" s="91" t="s">
        <v>62</v>
      </c>
      <c r="B15" s="92">
        <f>SUM(B5:B14)</f>
        <v>0.99999999999999989</v>
      </c>
      <c r="C15" s="93">
        <f>SUM(C5:C14)</f>
        <v>123713720.5</v>
      </c>
      <c r="D15" s="92">
        <f>SUM(D5:D14)</f>
        <v>0.9999991969580706</v>
      </c>
      <c r="E15" s="93">
        <f>SUM(E5:E14)</f>
        <v>120790607</v>
      </c>
      <c r="F15" s="92">
        <v>1</v>
      </c>
      <c r="G15" s="93">
        <v>115924334</v>
      </c>
      <c r="H15" s="92">
        <v>1</v>
      </c>
      <c r="I15" s="93">
        <f>SUM(I5:I14)</f>
        <v>137428505</v>
      </c>
      <c r="J15" s="94">
        <f t="shared" si="0"/>
        <v>1</v>
      </c>
      <c r="K15" s="93">
        <f>SUM(K5:K14)</f>
        <v>117293491</v>
      </c>
      <c r="P15" s="81"/>
      <c r="Q15" s="82"/>
      <c r="R15" s="83"/>
    </row>
    <row r="16" spans="1:18" x14ac:dyDescent="0.35">
      <c r="A16" s="10"/>
      <c r="B16" s="10"/>
      <c r="C16" s="12"/>
      <c r="D16" s="10"/>
      <c r="E16" s="10"/>
      <c r="P16" s="4"/>
      <c r="Q16" s="3"/>
      <c r="R16" s="2"/>
    </row>
  </sheetData>
  <mergeCells count="8">
    <mergeCell ref="P4:P5"/>
    <mergeCell ref="Q4:R4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5344-5D93-47D2-99F3-3C9ED5A44AC0}">
  <sheetPr>
    <tabColor theme="9"/>
  </sheetPr>
  <dimension ref="A1:H157"/>
  <sheetViews>
    <sheetView zoomScale="80" zoomScaleNormal="80" workbookViewId="0"/>
  </sheetViews>
  <sheetFormatPr defaultRowHeight="14.5" x14ac:dyDescent="0.35"/>
  <cols>
    <col min="1" max="2" width="16.36328125" style="5" customWidth="1"/>
    <col min="3" max="3" width="19.7265625" style="5" customWidth="1"/>
    <col min="4" max="6" width="8.7265625" style="5"/>
    <col min="7" max="7" width="16.7265625" style="5" customWidth="1"/>
    <col min="8" max="16384" width="8.7265625" style="5"/>
  </cols>
  <sheetData>
    <row r="1" spans="1:8" s="76" customFormat="1" ht="18" x14ac:dyDescent="0.4">
      <c r="A1" s="74" t="s">
        <v>27</v>
      </c>
      <c r="B1" s="74" t="s">
        <v>63</v>
      </c>
      <c r="C1" s="75"/>
    </row>
    <row r="3" spans="1:8" s="21" customFormat="1" ht="42.5" customHeight="1" x14ac:dyDescent="0.35">
      <c r="A3" s="40" t="s">
        <v>2</v>
      </c>
      <c r="B3" s="40" t="s">
        <v>64</v>
      </c>
      <c r="C3" s="40" t="s">
        <v>65</v>
      </c>
      <c r="D3" s="22"/>
      <c r="E3" s="22"/>
      <c r="F3" s="22"/>
      <c r="G3" s="22"/>
      <c r="H3" s="22"/>
    </row>
    <row r="4" spans="1:8" x14ac:dyDescent="0.35">
      <c r="A4" s="42">
        <v>45229</v>
      </c>
      <c r="B4" s="97">
        <v>45242.087999999996</v>
      </c>
      <c r="C4" s="95">
        <v>46792</v>
      </c>
      <c r="D4" s="28"/>
      <c r="E4" s="17"/>
      <c r="F4" s="17"/>
      <c r="G4" s="18"/>
      <c r="H4" s="17"/>
    </row>
    <row r="5" spans="1:8" x14ac:dyDescent="0.35">
      <c r="A5" s="42">
        <v>45230</v>
      </c>
      <c r="B5" s="97">
        <v>46208.838000000003</v>
      </c>
      <c r="C5" s="95">
        <v>47213</v>
      </c>
      <c r="D5" s="28"/>
      <c r="E5" s="17"/>
      <c r="F5" s="17"/>
      <c r="G5" s="18"/>
      <c r="H5" s="17"/>
    </row>
    <row r="6" spans="1:8" x14ac:dyDescent="0.35">
      <c r="A6" s="42">
        <v>45231</v>
      </c>
      <c r="B6" s="97">
        <v>51329.275999999998</v>
      </c>
      <c r="C6" s="95">
        <v>47414</v>
      </c>
      <c r="D6" s="28"/>
      <c r="E6" s="17"/>
      <c r="F6" s="17"/>
      <c r="G6" s="18"/>
      <c r="H6" s="17"/>
    </row>
    <row r="7" spans="1:8" x14ac:dyDescent="0.35">
      <c r="A7" s="42">
        <v>45232</v>
      </c>
      <c r="B7" s="97">
        <v>50957.137999999999</v>
      </c>
      <c r="C7" s="95">
        <v>47414</v>
      </c>
      <c r="D7" s="28"/>
      <c r="E7" s="17"/>
      <c r="F7" s="17"/>
      <c r="G7" s="18"/>
      <c r="H7" s="17"/>
    </row>
    <row r="8" spans="1:8" x14ac:dyDescent="0.35">
      <c r="A8" s="42">
        <v>45233</v>
      </c>
      <c r="B8" s="97">
        <v>50253.418000000005</v>
      </c>
      <c r="C8" s="95">
        <v>47414</v>
      </c>
      <c r="D8" s="28"/>
      <c r="E8" s="17"/>
      <c r="F8" s="17"/>
      <c r="G8" s="18"/>
      <c r="H8" s="17"/>
    </row>
    <row r="9" spans="1:8" x14ac:dyDescent="0.35">
      <c r="A9" s="42">
        <v>45234</v>
      </c>
      <c r="B9" s="97">
        <v>44064.728000000003</v>
      </c>
      <c r="C9" s="95">
        <v>46801</v>
      </c>
      <c r="D9" s="28"/>
      <c r="E9" s="17"/>
      <c r="F9" s="17"/>
      <c r="G9" s="18"/>
      <c r="H9" s="17"/>
    </row>
    <row r="10" spans="1:8" x14ac:dyDescent="0.35">
      <c r="A10" s="42">
        <v>45235</v>
      </c>
      <c r="B10" s="97">
        <v>44719.030000000006</v>
      </c>
      <c r="C10" s="95">
        <v>47414</v>
      </c>
      <c r="D10" s="28"/>
      <c r="E10" s="17"/>
      <c r="F10" s="17"/>
      <c r="G10" s="18"/>
      <c r="H10" s="17"/>
    </row>
    <row r="11" spans="1:8" x14ac:dyDescent="0.35">
      <c r="A11" s="42">
        <v>45236</v>
      </c>
      <c r="B11" s="97">
        <v>51003.261999999995</v>
      </c>
      <c r="C11" s="95">
        <v>47154</v>
      </c>
      <c r="D11" s="28"/>
      <c r="E11" s="17"/>
      <c r="F11" s="17"/>
      <c r="G11" s="18"/>
      <c r="H11" s="17"/>
    </row>
    <row r="12" spans="1:8" x14ac:dyDescent="0.35">
      <c r="A12" s="42">
        <v>45237</v>
      </c>
      <c r="B12" s="97">
        <v>48622.710000000006</v>
      </c>
      <c r="C12" s="95">
        <v>47483</v>
      </c>
      <c r="D12" s="28"/>
      <c r="E12" s="17"/>
      <c r="F12" s="17"/>
      <c r="G12" s="18"/>
      <c r="H12" s="17"/>
    </row>
    <row r="13" spans="1:8" x14ac:dyDescent="0.35">
      <c r="A13" s="42">
        <v>45238</v>
      </c>
      <c r="B13" s="97">
        <v>47662.006000000001</v>
      </c>
      <c r="C13" s="95">
        <v>47483</v>
      </c>
      <c r="D13" s="28"/>
      <c r="E13" s="17"/>
      <c r="F13" s="17"/>
      <c r="G13" s="18"/>
      <c r="H13" s="17"/>
    </row>
    <row r="14" spans="1:8" x14ac:dyDescent="0.35">
      <c r="A14" s="42">
        <v>45239</v>
      </c>
      <c r="B14" s="97">
        <v>47216.408000000003</v>
      </c>
      <c r="C14" s="95">
        <v>47483</v>
      </c>
      <c r="D14" s="28"/>
      <c r="E14" s="17"/>
      <c r="F14" s="17"/>
      <c r="G14" s="18"/>
      <c r="H14" s="17"/>
    </row>
    <row r="15" spans="1:8" x14ac:dyDescent="0.35">
      <c r="A15" s="42">
        <v>45240</v>
      </c>
      <c r="B15" s="97">
        <v>52059.555999999997</v>
      </c>
      <c r="C15" s="95">
        <v>47547</v>
      </c>
      <c r="D15" s="28"/>
      <c r="E15" s="17"/>
      <c r="F15" s="17"/>
      <c r="G15" s="18"/>
      <c r="H15" s="17"/>
    </row>
    <row r="16" spans="1:8" x14ac:dyDescent="0.35">
      <c r="A16" s="42">
        <v>45241</v>
      </c>
      <c r="B16" s="97">
        <v>43267.644</v>
      </c>
      <c r="C16" s="95">
        <v>47141</v>
      </c>
      <c r="D16" s="28"/>
      <c r="E16" s="17"/>
      <c r="F16" s="17"/>
      <c r="G16" s="18"/>
      <c r="H16" s="17"/>
    </row>
    <row r="17" spans="1:8" x14ac:dyDescent="0.35">
      <c r="A17" s="42">
        <v>45242</v>
      </c>
      <c r="B17" s="97">
        <v>49412.887999999999</v>
      </c>
      <c r="C17" s="95">
        <v>48115</v>
      </c>
      <c r="D17" s="28"/>
      <c r="E17" s="17"/>
      <c r="F17" s="17"/>
      <c r="G17" s="18"/>
      <c r="H17" s="17"/>
    </row>
    <row r="18" spans="1:8" x14ac:dyDescent="0.35">
      <c r="A18" s="42">
        <v>45243</v>
      </c>
      <c r="B18" s="97">
        <v>54391.716</v>
      </c>
      <c r="C18" s="95">
        <v>48115</v>
      </c>
      <c r="D18" s="28"/>
      <c r="E18" s="17"/>
      <c r="F18" s="17"/>
      <c r="G18" s="18"/>
      <c r="H18" s="17"/>
    </row>
    <row r="19" spans="1:8" x14ac:dyDescent="0.35">
      <c r="A19" s="42">
        <v>45244</v>
      </c>
      <c r="B19" s="97">
        <v>48672.225999999995</v>
      </c>
      <c r="C19" s="95">
        <v>48904</v>
      </c>
      <c r="D19" s="28"/>
      <c r="E19" s="17"/>
      <c r="F19" s="17"/>
      <c r="G19" s="18"/>
      <c r="H19" s="17"/>
    </row>
    <row r="20" spans="1:8" x14ac:dyDescent="0.35">
      <c r="A20" s="42">
        <v>45245</v>
      </c>
      <c r="B20" s="97">
        <v>47188.368000000002</v>
      </c>
      <c r="C20" s="95">
        <v>48904</v>
      </c>
      <c r="D20" s="28"/>
      <c r="E20" s="17"/>
      <c r="F20" s="17"/>
      <c r="G20" s="18"/>
      <c r="H20" s="17"/>
    </row>
    <row r="21" spans="1:8" x14ac:dyDescent="0.35">
      <c r="A21" s="42">
        <v>45246</v>
      </c>
      <c r="B21" s="97">
        <v>41396.275999999998</v>
      </c>
      <c r="C21" s="95">
        <v>48904</v>
      </c>
      <c r="D21" s="28"/>
      <c r="E21" s="17"/>
      <c r="F21" s="17"/>
      <c r="G21" s="18"/>
      <c r="H21" s="17"/>
    </row>
    <row r="22" spans="1:8" x14ac:dyDescent="0.35">
      <c r="A22" s="42">
        <v>45247</v>
      </c>
      <c r="B22" s="97">
        <v>42356.36</v>
      </c>
      <c r="C22" s="95">
        <v>48904</v>
      </c>
      <c r="D22" s="28"/>
      <c r="E22" s="17"/>
      <c r="F22" s="17"/>
      <c r="G22" s="18"/>
      <c r="H22" s="17"/>
    </row>
    <row r="23" spans="1:8" x14ac:dyDescent="0.35">
      <c r="A23" s="42">
        <v>45248</v>
      </c>
      <c r="B23" s="97">
        <v>48227.020000000004</v>
      </c>
      <c r="C23" s="95">
        <v>48338</v>
      </c>
      <c r="D23" s="28"/>
      <c r="E23" s="17"/>
      <c r="F23" s="17"/>
      <c r="G23" s="18"/>
      <c r="H23" s="17"/>
    </row>
    <row r="24" spans="1:8" x14ac:dyDescent="0.35">
      <c r="A24" s="42">
        <v>45249</v>
      </c>
      <c r="B24" s="97">
        <v>46890.627999999997</v>
      </c>
      <c r="C24" s="95">
        <v>48951</v>
      </c>
      <c r="D24" s="28"/>
      <c r="E24" s="17"/>
      <c r="F24" s="17"/>
      <c r="G24" s="18"/>
      <c r="H24" s="17"/>
    </row>
    <row r="25" spans="1:8" x14ac:dyDescent="0.35">
      <c r="A25" s="42">
        <v>45250</v>
      </c>
      <c r="B25" s="97">
        <v>47661.878000000004</v>
      </c>
      <c r="C25" s="95">
        <v>48951</v>
      </c>
      <c r="D25" s="28"/>
      <c r="E25" s="17"/>
      <c r="F25" s="17"/>
      <c r="G25" s="18"/>
      <c r="H25" s="17"/>
    </row>
    <row r="26" spans="1:8" x14ac:dyDescent="0.35">
      <c r="A26" s="42">
        <v>45251</v>
      </c>
      <c r="B26" s="97">
        <v>48142.6</v>
      </c>
      <c r="C26" s="95">
        <v>48951</v>
      </c>
      <c r="D26" s="28"/>
      <c r="E26" s="17"/>
      <c r="F26" s="17"/>
      <c r="G26" s="18"/>
      <c r="H26" s="17"/>
    </row>
    <row r="27" spans="1:8" x14ac:dyDescent="0.35">
      <c r="A27" s="42">
        <v>45252</v>
      </c>
      <c r="B27" s="97">
        <v>54747.614000000001</v>
      </c>
      <c r="C27" s="95">
        <v>49308</v>
      </c>
      <c r="D27" s="28"/>
      <c r="E27" s="17"/>
      <c r="F27" s="17"/>
      <c r="G27" s="18"/>
      <c r="H27" s="17"/>
    </row>
    <row r="28" spans="1:8" x14ac:dyDescent="0.35">
      <c r="A28" s="42">
        <v>45253</v>
      </c>
      <c r="B28" s="97">
        <v>52988.126000000004</v>
      </c>
      <c r="C28" s="95">
        <v>48741</v>
      </c>
      <c r="D28" s="28"/>
      <c r="E28" s="17"/>
      <c r="F28" s="17"/>
      <c r="G28" s="18"/>
      <c r="H28" s="17"/>
    </row>
    <row r="29" spans="1:8" x14ac:dyDescent="0.35">
      <c r="A29" s="42">
        <v>45254</v>
      </c>
      <c r="B29" s="97">
        <v>49164.201999999997</v>
      </c>
      <c r="C29" s="95">
        <v>48747</v>
      </c>
      <c r="D29" s="28"/>
      <c r="E29" s="17"/>
      <c r="F29" s="17"/>
      <c r="G29" s="18"/>
      <c r="H29" s="17"/>
    </row>
    <row r="30" spans="1:8" x14ac:dyDescent="0.35">
      <c r="A30" s="42">
        <v>45255</v>
      </c>
      <c r="B30" s="97">
        <v>46113.743999999999</v>
      </c>
      <c r="C30" s="95">
        <v>48134</v>
      </c>
      <c r="D30" s="28"/>
      <c r="E30" s="17"/>
      <c r="F30" s="17"/>
      <c r="G30" s="18"/>
      <c r="H30" s="17"/>
    </row>
    <row r="31" spans="1:8" x14ac:dyDescent="0.35">
      <c r="A31" s="42">
        <v>45256</v>
      </c>
      <c r="B31" s="97">
        <v>45254.057999999997</v>
      </c>
      <c r="C31" s="95">
        <v>48747</v>
      </c>
      <c r="D31" s="28"/>
      <c r="E31" s="17"/>
      <c r="F31" s="17"/>
      <c r="G31" s="18"/>
      <c r="H31" s="17"/>
    </row>
    <row r="32" spans="1:8" x14ac:dyDescent="0.35">
      <c r="A32" s="42">
        <v>45257</v>
      </c>
      <c r="B32" s="97">
        <v>53725.347999999998</v>
      </c>
      <c r="C32" s="95">
        <v>48747</v>
      </c>
      <c r="D32" s="28"/>
      <c r="E32" s="17"/>
      <c r="F32" s="17"/>
      <c r="G32" s="18"/>
      <c r="H32" s="17"/>
    </row>
    <row r="33" spans="1:8" x14ac:dyDescent="0.35">
      <c r="A33" s="42">
        <v>45258</v>
      </c>
      <c r="B33" s="97">
        <v>50823.356</v>
      </c>
      <c r="C33" s="95">
        <v>48747</v>
      </c>
      <c r="D33" s="28"/>
      <c r="E33" s="17"/>
      <c r="F33" s="17"/>
      <c r="G33" s="18"/>
      <c r="H33" s="17"/>
    </row>
    <row r="34" spans="1:8" x14ac:dyDescent="0.35">
      <c r="A34" s="42">
        <v>45259</v>
      </c>
      <c r="B34" s="97">
        <v>47173.184000000001</v>
      </c>
      <c r="C34" s="95">
        <v>48747</v>
      </c>
      <c r="D34" s="28"/>
      <c r="E34" s="17"/>
      <c r="F34" s="17"/>
      <c r="G34" s="18"/>
      <c r="H34" s="17"/>
    </row>
    <row r="35" spans="1:8" x14ac:dyDescent="0.35">
      <c r="A35" s="42">
        <v>45260</v>
      </c>
      <c r="B35" s="97">
        <v>50017.163999999997</v>
      </c>
      <c r="C35" s="95">
        <v>48988</v>
      </c>
      <c r="D35" s="28"/>
      <c r="E35" s="17"/>
      <c r="F35" s="17"/>
      <c r="G35" s="18"/>
      <c r="H35" s="17"/>
    </row>
    <row r="36" spans="1:8" x14ac:dyDescent="0.35">
      <c r="A36" s="42">
        <v>45261</v>
      </c>
      <c r="B36" s="97">
        <v>46095.522000000004</v>
      </c>
      <c r="C36" s="95">
        <v>49300</v>
      </c>
      <c r="D36" s="28"/>
      <c r="E36" s="17"/>
      <c r="F36" s="17"/>
      <c r="G36" s="18"/>
      <c r="H36" s="17"/>
    </row>
    <row r="37" spans="1:8" x14ac:dyDescent="0.35">
      <c r="A37" s="42">
        <v>45262</v>
      </c>
      <c r="B37" s="97">
        <v>43895.09</v>
      </c>
      <c r="C37" s="95">
        <v>48476</v>
      </c>
      <c r="D37" s="28"/>
      <c r="E37" s="17"/>
      <c r="F37" s="17"/>
      <c r="G37" s="18"/>
      <c r="H37" s="17"/>
    </row>
    <row r="38" spans="1:8" x14ac:dyDescent="0.35">
      <c r="A38" s="42">
        <v>45263</v>
      </c>
      <c r="B38" s="97">
        <v>49353.632000000005</v>
      </c>
      <c r="C38" s="95">
        <v>49089</v>
      </c>
      <c r="D38" s="28"/>
      <c r="E38" s="17"/>
      <c r="F38" s="17"/>
      <c r="G38" s="18"/>
      <c r="H38" s="17"/>
    </row>
    <row r="39" spans="1:8" x14ac:dyDescent="0.35">
      <c r="A39" s="42">
        <v>45264</v>
      </c>
      <c r="B39" s="97">
        <v>53518.908000000003</v>
      </c>
      <c r="C39" s="95">
        <v>49394</v>
      </c>
      <c r="D39" s="28"/>
      <c r="E39" s="17"/>
      <c r="F39" s="17"/>
      <c r="G39" s="18"/>
      <c r="H39" s="17"/>
    </row>
    <row r="40" spans="1:8" x14ac:dyDescent="0.35">
      <c r="A40" s="42">
        <v>45265</v>
      </c>
      <c r="B40" s="97">
        <v>49293.168000000005</v>
      </c>
      <c r="C40" s="95">
        <v>49394</v>
      </c>
      <c r="D40" s="28"/>
      <c r="E40" s="17"/>
      <c r="F40" s="17"/>
      <c r="G40" s="18"/>
      <c r="H40" s="17"/>
    </row>
    <row r="41" spans="1:8" x14ac:dyDescent="0.35">
      <c r="A41" s="42">
        <v>45266</v>
      </c>
      <c r="B41" s="97">
        <v>50809.308000000005</v>
      </c>
      <c r="C41" s="95">
        <v>49732</v>
      </c>
      <c r="D41" s="28"/>
      <c r="E41" s="17"/>
      <c r="F41" s="17"/>
      <c r="G41" s="18"/>
      <c r="H41" s="17"/>
    </row>
    <row r="42" spans="1:8" x14ac:dyDescent="0.35">
      <c r="A42" s="42">
        <v>45267</v>
      </c>
      <c r="B42" s="97">
        <v>58169.704000000005</v>
      </c>
      <c r="C42" s="95">
        <v>49732</v>
      </c>
      <c r="D42" s="28"/>
      <c r="E42" s="17"/>
      <c r="F42" s="17"/>
      <c r="G42" s="18"/>
      <c r="H42" s="17"/>
    </row>
    <row r="43" spans="1:8" x14ac:dyDescent="0.35">
      <c r="A43" s="42">
        <v>45268</v>
      </c>
      <c r="B43" s="97">
        <v>56471.75</v>
      </c>
      <c r="C43" s="95">
        <v>49732</v>
      </c>
      <c r="D43" s="28"/>
      <c r="E43" s="17"/>
      <c r="F43" s="17"/>
      <c r="G43" s="18"/>
      <c r="H43" s="17"/>
    </row>
    <row r="44" spans="1:8" x14ac:dyDescent="0.35">
      <c r="A44" s="42">
        <v>45269</v>
      </c>
      <c r="B44" s="97">
        <v>53074.622000000003</v>
      </c>
      <c r="C44" s="95">
        <v>48814</v>
      </c>
      <c r="D44" s="28"/>
      <c r="E44" s="17"/>
      <c r="F44" s="17"/>
      <c r="G44" s="18"/>
      <c r="H44" s="17"/>
    </row>
    <row r="45" spans="1:8" x14ac:dyDescent="0.35">
      <c r="A45" s="42">
        <v>45270</v>
      </c>
      <c r="B45" s="97">
        <v>51428.928</v>
      </c>
      <c r="C45" s="95">
        <v>49607</v>
      </c>
      <c r="D45" s="28"/>
      <c r="E45" s="17"/>
      <c r="F45" s="17"/>
      <c r="G45" s="18"/>
      <c r="H45" s="17"/>
    </row>
    <row r="46" spans="1:8" x14ac:dyDescent="0.35">
      <c r="A46" s="42">
        <v>45271</v>
      </c>
      <c r="B46" s="97">
        <v>46911.380000000005</v>
      </c>
      <c r="C46" s="95">
        <v>50042</v>
      </c>
      <c r="D46" s="28"/>
      <c r="E46" s="17"/>
      <c r="F46" s="17"/>
      <c r="G46" s="18"/>
      <c r="H46" s="17"/>
    </row>
    <row r="47" spans="1:8" x14ac:dyDescent="0.35">
      <c r="A47" s="42">
        <v>45272</v>
      </c>
      <c r="B47" s="97">
        <v>48758.457999999999</v>
      </c>
      <c r="C47" s="95">
        <v>50339</v>
      </c>
      <c r="D47" s="28"/>
      <c r="E47" s="17"/>
      <c r="F47" s="17"/>
      <c r="G47" s="18"/>
      <c r="H47" s="17"/>
    </row>
    <row r="48" spans="1:8" x14ac:dyDescent="0.35">
      <c r="A48" s="42">
        <v>45273</v>
      </c>
      <c r="B48" s="97">
        <v>53075.360000000001</v>
      </c>
      <c r="C48" s="95">
        <v>50728</v>
      </c>
      <c r="D48" s="28"/>
      <c r="E48" s="17"/>
      <c r="F48" s="17"/>
      <c r="G48" s="18"/>
      <c r="H48" s="17"/>
    </row>
    <row r="49" spans="1:8" x14ac:dyDescent="0.35">
      <c r="A49" s="42">
        <v>45274</v>
      </c>
      <c r="B49" s="97">
        <v>52283.64</v>
      </c>
      <c r="C49" s="95">
        <v>50728</v>
      </c>
      <c r="D49" s="28"/>
      <c r="E49" s="17"/>
      <c r="F49" s="17"/>
      <c r="G49" s="18"/>
      <c r="H49" s="17"/>
    </row>
    <row r="50" spans="1:8" x14ac:dyDescent="0.35">
      <c r="A50" s="42">
        <v>45275</v>
      </c>
      <c r="B50" s="97">
        <v>56696.313999999998</v>
      </c>
      <c r="C50" s="95">
        <v>50728</v>
      </c>
      <c r="D50" s="28"/>
      <c r="E50" s="17"/>
      <c r="F50" s="17"/>
      <c r="G50" s="18"/>
      <c r="H50" s="17"/>
    </row>
    <row r="51" spans="1:8" x14ac:dyDescent="0.35">
      <c r="A51" s="42">
        <v>45276</v>
      </c>
      <c r="B51" s="97">
        <v>55021.761999999995</v>
      </c>
      <c r="C51" s="95">
        <v>49810</v>
      </c>
      <c r="D51" s="28"/>
      <c r="E51" s="17"/>
      <c r="F51" s="17"/>
      <c r="G51" s="18"/>
      <c r="H51" s="17"/>
    </row>
    <row r="52" spans="1:8" x14ac:dyDescent="0.35">
      <c r="A52" s="42">
        <v>45277</v>
      </c>
      <c r="B52" s="97">
        <v>55907.85</v>
      </c>
      <c r="C52" s="95">
        <v>50422</v>
      </c>
      <c r="D52" s="28"/>
      <c r="E52" s="17"/>
      <c r="F52" s="17"/>
      <c r="G52" s="18"/>
      <c r="H52" s="17"/>
    </row>
    <row r="53" spans="1:8" x14ac:dyDescent="0.35">
      <c r="A53" s="42">
        <v>45278</v>
      </c>
      <c r="B53" s="97">
        <v>56247.876000000004</v>
      </c>
      <c r="C53" s="95">
        <v>50728</v>
      </c>
      <c r="D53" s="28"/>
      <c r="E53" s="17"/>
      <c r="F53" s="17"/>
      <c r="G53" s="18"/>
      <c r="H53" s="17"/>
    </row>
    <row r="54" spans="1:8" x14ac:dyDescent="0.35">
      <c r="A54" s="42">
        <v>45279</v>
      </c>
      <c r="B54" s="97">
        <v>54688.53</v>
      </c>
      <c r="C54" s="95">
        <v>50728</v>
      </c>
      <c r="D54" s="28"/>
      <c r="E54" s="17"/>
      <c r="F54" s="17"/>
      <c r="G54" s="18"/>
      <c r="H54" s="17"/>
    </row>
    <row r="55" spans="1:8" x14ac:dyDescent="0.35">
      <c r="A55" s="42">
        <v>45280</v>
      </c>
      <c r="B55" s="97">
        <v>54331.262000000002</v>
      </c>
      <c r="C55" s="95">
        <v>50728</v>
      </c>
      <c r="D55" s="28"/>
      <c r="E55" s="17"/>
      <c r="F55" s="17"/>
      <c r="G55" s="18"/>
      <c r="H55" s="17"/>
    </row>
    <row r="56" spans="1:8" x14ac:dyDescent="0.35">
      <c r="A56" s="42">
        <v>45281</v>
      </c>
      <c r="B56" s="97">
        <v>52343.675999999999</v>
      </c>
      <c r="C56" s="95">
        <v>50728</v>
      </c>
      <c r="D56" s="28"/>
      <c r="E56" s="17"/>
      <c r="F56" s="17"/>
      <c r="G56" s="18"/>
      <c r="H56" s="17"/>
    </row>
    <row r="57" spans="1:8" x14ac:dyDescent="0.35">
      <c r="A57" s="42">
        <v>45282</v>
      </c>
      <c r="B57" s="97">
        <v>53962.114000000001</v>
      </c>
      <c r="C57" s="95">
        <v>50743</v>
      </c>
      <c r="D57" s="28"/>
      <c r="E57" s="17"/>
      <c r="F57" s="17"/>
      <c r="G57" s="18"/>
      <c r="H57" s="17"/>
    </row>
    <row r="58" spans="1:8" x14ac:dyDescent="0.35">
      <c r="A58" s="42">
        <v>45283</v>
      </c>
      <c r="B58" s="97">
        <v>54367.09</v>
      </c>
      <c r="C58" s="95">
        <v>50131</v>
      </c>
      <c r="D58" s="28"/>
      <c r="E58" s="17"/>
      <c r="F58" s="17"/>
      <c r="G58" s="18"/>
      <c r="H58" s="17"/>
    </row>
    <row r="59" spans="1:8" x14ac:dyDescent="0.35">
      <c r="A59" s="42">
        <v>45284</v>
      </c>
      <c r="B59" s="97">
        <v>55148.994000000006</v>
      </c>
      <c r="C59" s="95">
        <v>50743</v>
      </c>
      <c r="D59" s="28"/>
      <c r="E59" s="17"/>
      <c r="F59" s="17"/>
      <c r="G59" s="18"/>
      <c r="H59" s="17"/>
    </row>
    <row r="60" spans="1:8" x14ac:dyDescent="0.35">
      <c r="A60" s="42">
        <v>45285</v>
      </c>
      <c r="B60" s="97">
        <v>54630</v>
      </c>
      <c r="C60" s="95">
        <v>50743</v>
      </c>
      <c r="D60" s="28"/>
      <c r="E60" s="17"/>
      <c r="F60" s="17"/>
      <c r="G60" s="18"/>
      <c r="H60" s="17"/>
    </row>
    <row r="61" spans="1:8" x14ac:dyDescent="0.35">
      <c r="A61" s="42">
        <v>45286</v>
      </c>
      <c r="B61" s="97">
        <v>42745.978000000003</v>
      </c>
      <c r="C61" s="95">
        <v>50743</v>
      </c>
      <c r="D61" s="28"/>
      <c r="E61" s="17"/>
      <c r="F61" s="17"/>
      <c r="G61" s="18"/>
      <c r="H61" s="17"/>
    </row>
    <row r="62" spans="1:8" x14ac:dyDescent="0.35">
      <c r="A62" s="42">
        <v>45287</v>
      </c>
      <c r="B62" s="97">
        <v>55788.315999999999</v>
      </c>
      <c r="C62" s="95">
        <v>50743</v>
      </c>
      <c r="D62" s="28"/>
      <c r="E62" s="17"/>
      <c r="F62" s="17"/>
      <c r="G62" s="18"/>
      <c r="H62" s="17"/>
    </row>
    <row r="63" spans="1:8" x14ac:dyDescent="0.35">
      <c r="A63" s="42">
        <v>45288</v>
      </c>
      <c r="B63" s="97">
        <v>56559.808000000005</v>
      </c>
      <c r="C63" s="95">
        <v>50743</v>
      </c>
      <c r="D63" s="28"/>
      <c r="E63" s="17"/>
      <c r="F63" s="17"/>
      <c r="G63" s="18"/>
      <c r="H63" s="17"/>
    </row>
    <row r="64" spans="1:8" x14ac:dyDescent="0.35">
      <c r="A64" s="42">
        <v>45289</v>
      </c>
      <c r="B64" s="97">
        <v>54259.682000000001</v>
      </c>
      <c r="C64" s="95">
        <v>50743</v>
      </c>
      <c r="D64" s="28"/>
      <c r="E64" s="17"/>
      <c r="F64" s="17"/>
      <c r="G64" s="18"/>
      <c r="H64" s="17"/>
    </row>
    <row r="65" spans="1:8" x14ac:dyDescent="0.35">
      <c r="A65" s="42">
        <v>45290</v>
      </c>
      <c r="B65" s="97">
        <v>56284.353999999999</v>
      </c>
      <c r="C65" s="95">
        <v>50131</v>
      </c>
      <c r="D65" s="28"/>
      <c r="E65" s="17"/>
      <c r="F65" s="17"/>
      <c r="G65" s="18"/>
      <c r="H65" s="17"/>
    </row>
    <row r="66" spans="1:8" x14ac:dyDescent="0.35">
      <c r="A66" s="42">
        <v>45291</v>
      </c>
      <c r="B66" s="97">
        <v>52759.885999999999</v>
      </c>
      <c r="C66" s="95">
        <v>50748</v>
      </c>
      <c r="D66" s="28"/>
      <c r="E66" s="17"/>
      <c r="F66" s="17"/>
      <c r="G66" s="18"/>
      <c r="H66" s="17"/>
    </row>
    <row r="67" spans="1:8" x14ac:dyDescent="0.35">
      <c r="A67" s="42">
        <v>45292</v>
      </c>
      <c r="B67" s="97">
        <v>51745.847999999998</v>
      </c>
      <c r="C67" s="95">
        <v>50748</v>
      </c>
      <c r="D67" s="28"/>
      <c r="E67" s="17"/>
      <c r="F67" s="17"/>
      <c r="G67" s="18"/>
      <c r="H67" s="17"/>
    </row>
    <row r="68" spans="1:8" x14ac:dyDescent="0.35">
      <c r="A68" s="42">
        <v>45293</v>
      </c>
      <c r="B68" s="97">
        <v>53008.656000000003</v>
      </c>
      <c r="C68" s="95">
        <v>50748</v>
      </c>
      <c r="D68" s="28"/>
      <c r="E68" s="17"/>
      <c r="F68" s="17"/>
      <c r="G68" s="18"/>
      <c r="H68" s="17"/>
    </row>
    <row r="69" spans="1:8" x14ac:dyDescent="0.35">
      <c r="A69" s="42">
        <v>45294</v>
      </c>
      <c r="B69" s="97">
        <v>50487.773999999998</v>
      </c>
      <c r="C69" s="95">
        <v>50748</v>
      </c>
      <c r="D69" s="28"/>
      <c r="E69" s="17"/>
      <c r="F69" s="17"/>
      <c r="G69" s="18"/>
      <c r="H69" s="17"/>
    </row>
    <row r="70" spans="1:8" x14ac:dyDescent="0.35">
      <c r="A70" s="42">
        <v>45295</v>
      </c>
      <c r="B70" s="97">
        <v>46866.080000000002</v>
      </c>
      <c r="C70" s="95">
        <v>50111</v>
      </c>
      <c r="D70" s="28"/>
      <c r="E70" s="17"/>
      <c r="F70" s="17"/>
      <c r="G70" s="18"/>
      <c r="H70" s="17"/>
    </row>
    <row r="71" spans="1:8" x14ac:dyDescent="0.35">
      <c r="A71" s="42">
        <v>45296</v>
      </c>
      <c r="B71" s="97">
        <v>51592.480000000003</v>
      </c>
      <c r="C71" s="95">
        <v>50111</v>
      </c>
      <c r="D71" s="28"/>
      <c r="E71" s="17"/>
      <c r="F71" s="17"/>
      <c r="G71" s="18"/>
      <c r="H71" s="17"/>
    </row>
    <row r="72" spans="1:8" x14ac:dyDescent="0.35">
      <c r="A72" s="42">
        <v>45297</v>
      </c>
      <c r="B72" s="97">
        <v>48118.39</v>
      </c>
      <c r="C72" s="95">
        <v>49498</v>
      </c>
      <c r="D72" s="28"/>
      <c r="E72" s="17"/>
      <c r="F72" s="17"/>
      <c r="G72" s="18"/>
      <c r="H72" s="17"/>
    </row>
    <row r="73" spans="1:8" x14ac:dyDescent="0.35">
      <c r="A73" s="42">
        <v>45298</v>
      </c>
      <c r="B73" s="97">
        <v>48314.777999999998</v>
      </c>
      <c r="C73" s="95">
        <v>49967</v>
      </c>
      <c r="D73" s="28"/>
      <c r="E73" s="17"/>
      <c r="F73" s="17"/>
      <c r="G73" s="18"/>
      <c r="H73" s="17"/>
    </row>
    <row r="74" spans="1:8" x14ac:dyDescent="0.35">
      <c r="A74" s="42">
        <v>45299</v>
      </c>
      <c r="B74" s="97">
        <v>53541.936000000002</v>
      </c>
      <c r="C74" s="95">
        <v>49608</v>
      </c>
      <c r="D74" s="28"/>
      <c r="E74" s="17"/>
      <c r="F74" s="17"/>
      <c r="G74" s="18"/>
      <c r="H74" s="17"/>
    </row>
    <row r="75" spans="1:8" x14ac:dyDescent="0.35">
      <c r="A75" s="42">
        <v>45300</v>
      </c>
      <c r="B75" s="97">
        <v>54568.380000000005</v>
      </c>
      <c r="C75" s="95">
        <v>49608</v>
      </c>
      <c r="D75" s="28"/>
      <c r="E75" s="17"/>
      <c r="F75" s="17"/>
      <c r="G75" s="18"/>
      <c r="H75" s="17"/>
    </row>
    <row r="76" spans="1:8" x14ac:dyDescent="0.35">
      <c r="A76" s="42">
        <v>45301</v>
      </c>
      <c r="B76" s="97">
        <v>52586.236000000004</v>
      </c>
      <c r="C76" s="95">
        <v>49608</v>
      </c>
      <c r="D76" s="28"/>
      <c r="E76" s="17"/>
      <c r="F76" s="17"/>
      <c r="G76" s="18"/>
      <c r="H76" s="17"/>
    </row>
    <row r="77" spans="1:8" x14ac:dyDescent="0.35">
      <c r="A77" s="42">
        <v>45302</v>
      </c>
      <c r="B77" s="97">
        <v>52659.394</v>
      </c>
      <c r="C77" s="95">
        <v>49608</v>
      </c>
      <c r="D77" s="28"/>
      <c r="E77" s="17"/>
      <c r="F77" s="17"/>
      <c r="G77" s="18"/>
      <c r="H77" s="17"/>
    </row>
    <row r="78" spans="1:8" x14ac:dyDescent="0.35">
      <c r="A78" s="42">
        <v>45303</v>
      </c>
      <c r="B78" s="97">
        <v>47847.886000000006</v>
      </c>
      <c r="C78" s="95">
        <v>48818</v>
      </c>
      <c r="D78" s="28"/>
      <c r="E78" s="17"/>
      <c r="F78" s="17"/>
      <c r="G78" s="18"/>
      <c r="H78" s="17"/>
    </row>
    <row r="79" spans="1:8" x14ac:dyDescent="0.35">
      <c r="A79" s="42">
        <v>45304</v>
      </c>
      <c r="B79" s="97">
        <v>47499.392</v>
      </c>
      <c r="C79" s="95">
        <v>47672</v>
      </c>
      <c r="D79" s="28"/>
      <c r="E79" s="17"/>
      <c r="F79" s="17"/>
      <c r="G79" s="18"/>
      <c r="H79" s="17"/>
    </row>
    <row r="80" spans="1:8" x14ac:dyDescent="0.35">
      <c r="A80" s="42">
        <v>45305</v>
      </c>
      <c r="B80" s="97">
        <v>54304.162000000004</v>
      </c>
      <c r="C80" s="95">
        <v>48285</v>
      </c>
      <c r="D80" s="28"/>
      <c r="E80" s="17"/>
      <c r="F80" s="17"/>
      <c r="G80" s="18"/>
      <c r="H80" s="17"/>
    </row>
    <row r="81" spans="1:8" x14ac:dyDescent="0.35">
      <c r="A81" s="42">
        <v>45306</v>
      </c>
      <c r="B81" s="97">
        <v>54484.415999999997</v>
      </c>
      <c r="C81" s="95">
        <v>49059</v>
      </c>
      <c r="D81" s="28"/>
      <c r="E81" s="17"/>
      <c r="F81" s="17"/>
      <c r="G81" s="18"/>
      <c r="H81" s="17"/>
    </row>
    <row r="82" spans="1:8" x14ac:dyDescent="0.35">
      <c r="A82" s="42">
        <v>45307</v>
      </c>
      <c r="B82" s="97">
        <v>56069.881999999998</v>
      </c>
      <c r="C82" s="95">
        <v>49059</v>
      </c>
      <c r="D82" s="28"/>
      <c r="E82" s="17"/>
      <c r="F82" s="17"/>
      <c r="G82" s="18"/>
      <c r="H82" s="17"/>
    </row>
    <row r="83" spans="1:8" x14ac:dyDescent="0.35">
      <c r="A83" s="42">
        <v>45308</v>
      </c>
      <c r="B83" s="97">
        <v>51190.923999999999</v>
      </c>
      <c r="C83" s="95">
        <v>49059</v>
      </c>
      <c r="D83" s="28"/>
      <c r="E83" s="17"/>
      <c r="F83" s="17"/>
      <c r="G83" s="18"/>
      <c r="H83" s="17"/>
    </row>
    <row r="84" spans="1:8" x14ac:dyDescent="0.35">
      <c r="A84" s="42">
        <v>45309</v>
      </c>
      <c r="B84" s="97">
        <v>55038.656000000003</v>
      </c>
      <c r="C84" s="95">
        <v>49059</v>
      </c>
      <c r="D84" s="28"/>
      <c r="E84" s="17"/>
      <c r="F84" s="17"/>
      <c r="G84" s="18"/>
      <c r="H84" s="17"/>
    </row>
    <row r="85" spans="1:8" x14ac:dyDescent="0.35">
      <c r="A85" s="42">
        <v>45310</v>
      </c>
      <c r="B85" s="97">
        <v>55785.311999999998</v>
      </c>
      <c r="C85" s="95">
        <v>49065</v>
      </c>
      <c r="D85" s="28"/>
      <c r="E85" s="17"/>
      <c r="F85" s="17"/>
      <c r="G85" s="18"/>
      <c r="H85" s="17"/>
    </row>
    <row r="86" spans="1:8" x14ac:dyDescent="0.35">
      <c r="A86" s="42">
        <v>45311</v>
      </c>
      <c r="B86" s="97">
        <v>52573.072</v>
      </c>
      <c r="C86" s="95">
        <v>48693</v>
      </c>
      <c r="D86" s="28"/>
      <c r="E86" s="17"/>
      <c r="F86" s="17"/>
      <c r="G86" s="18"/>
      <c r="H86" s="17"/>
    </row>
    <row r="87" spans="1:8" x14ac:dyDescent="0.35">
      <c r="A87" s="42">
        <v>45312</v>
      </c>
      <c r="B87" s="97">
        <v>49209.49</v>
      </c>
      <c r="C87" s="95">
        <v>49615</v>
      </c>
      <c r="D87" s="28"/>
      <c r="E87" s="17"/>
      <c r="F87" s="17"/>
      <c r="G87" s="18"/>
      <c r="H87" s="17"/>
    </row>
    <row r="88" spans="1:8" x14ac:dyDescent="0.35">
      <c r="A88" s="42">
        <v>45313</v>
      </c>
      <c r="B88" s="97">
        <v>51117.131999999998</v>
      </c>
      <c r="C88" s="95">
        <v>49796</v>
      </c>
      <c r="D88" s="28"/>
      <c r="E88" s="17"/>
      <c r="F88" s="17"/>
      <c r="G88" s="18"/>
      <c r="H88" s="17"/>
    </row>
    <row r="89" spans="1:8" x14ac:dyDescent="0.35">
      <c r="A89" s="42">
        <v>45314</v>
      </c>
      <c r="B89" s="97">
        <v>50913.99</v>
      </c>
      <c r="C89" s="95">
        <v>49970</v>
      </c>
      <c r="D89" s="28"/>
      <c r="E89" s="17"/>
      <c r="F89" s="17"/>
      <c r="G89" s="18"/>
      <c r="H89" s="17"/>
    </row>
    <row r="90" spans="1:8" x14ac:dyDescent="0.35">
      <c r="A90" s="42">
        <v>45315</v>
      </c>
      <c r="B90" s="97">
        <v>48552.707999999999</v>
      </c>
      <c r="C90" s="95">
        <v>50011</v>
      </c>
      <c r="D90" s="28"/>
      <c r="E90" s="17"/>
      <c r="F90" s="17"/>
      <c r="G90" s="18"/>
      <c r="H90" s="17"/>
    </row>
    <row r="91" spans="1:8" x14ac:dyDescent="0.35">
      <c r="A91" s="42">
        <v>45316</v>
      </c>
      <c r="B91" s="97">
        <v>52699.101999999999</v>
      </c>
      <c r="C91" s="95">
        <v>50119</v>
      </c>
      <c r="D91" s="28"/>
      <c r="E91" s="17"/>
      <c r="F91" s="17"/>
      <c r="G91" s="18"/>
      <c r="H91" s="17"/>
    </row>
    <row r="92" spans="1:8" x14ac:dyDescent="0.35">
      <c r="A92" s="42">
        <v>45317</v>
      </c>
      <c r="B92" s="97">
        <v>51348.683999999994</v>
      </c>
      <c r="C92" s="95">
        <v>50119</v>
      </c>
      <c r="D92" s="28"/>
      <c r="E92" s="17"/>
      <c r="F92" s="17"/>
      <c r="G92" s="18"/>
      <c r="H92" s="17"/>
    </row>
    <row r="93" spans="1:8" x14ac:dyDescent="0.35">
      <c r="A93" s="42">
        <v>45318</v>
      </c>
      <c r="B93" s="97">
        <v>50046.065999999999</v>
      </c>
      <c r="C93" s="95">
        <v>49625</v>
      </c>
      <c r="D93" s="28"/>
      <c r="E93" s="17"/>
      <c r="F93" s="17"/>
      <c r="G93" s="18"/>
      <c r="H93" s="17"/>
    </row>
    <row r="94" spans="1:8" x14ac:dyDescent="0.35">
      <c r="A94" s="42">
        <v>45319</v>
      </c>
      <c r="B94" s="97">
        <v>52325.301999999996</v>
      </c>
      <c r="C94" s="95">
        <v>50385</v>
      </c>
      <c r="D94" s="28"/>
      <c r="E94" s="17"/>
      <c r="F94" s="17"/>
      <c r="G94" s="18"/>
      <c r="H94" s="17"/>
    </row>
    <row r="95" spans="1:8" x14ac:dyDescent="0.35">
      <c r="A95" s="42">
        <v>45320</v>
      </c>
      <c r="B95" s="97">
        <v>48852.639999999999</v>
      </c>
      <c r="C95" s="95">
        <v>50464</v>
      </c>
      <c r="D95" s="28"/>
      <c r="E95" s="17"/>
      <c r="F95" s="17"/>
      <c r="G95" s="18"/>
      <c r="H95" s="17"/>
    </row>
    <row r="96" spans="1:8" x14ac:dyDescent="0.35">
      <c r="A96" s="42">
        <v>45321</v>
      </c>
      <c r="B96" s="97">
        <v>46245.088000000003</v>
      </c>
      <c r="C96" s="95">
        <v>50543</v>
      </c>
      <c r="D96" s="28"/>
      <c r="E96" s="17"/>
      <c r="F96" s="17"/>
      <c r="G96" s="18"/>
      <c r="H96" s="17"/>
    </row>
    <row r="97" spans="1:8" x14ac:dyDescent="0.35">
      <c r="A97" s="42">
        <v>45322</v>
      </c>
      <c r="B97" s="97">
        <v>56991.87</v>
      </c>
      <c r="C97" s="95">
        <v>50652</v>
      </c>
      <c r="D97" s="28"/>
      <c r="E97" s="17"/>
      <c r="F97" s="17"/>
      <c r="G97" s="18"/>
      <c r="H97" s="17"/>
    </row>
    <row r="98" spans="1:8" x14ac:dyDescent="0.35">
      <c r="A98" s="42">
        <v>45323</v>
      </c>
      <c r="B98" s="97">
        <v>53771.092000000004</v>
      </c>
      <c r="C98" s="95">
        <v>50492</v>
      </c>
      <c r="D98" s="28"/>
      <c r="E98" s="17"/>
      <c r="F98" s="17"/>
      <c r="G98" s="18"/>
      <c r="H98" s="17"/>
    </row>
    <row r="99" spans="1:8" x14ac:dyDescent="0.35">
      <c r="A99" s="42">
        <v>45324</v>
      </c>
      <c r="B99" s="97">
        <v>53909.94</v>
      </c>
      <c r="C99" s="95">
        <v>50492</v>
      </c>
      <c r="D99" s="28"/>
      <c r="E99" s="17"/>
      <c r="F99" s="17"/>
      <c r="G99" s="18"/>
      <c r="H99" s="17"/>
    </row>
    <row r="100" spans="1:8" x14ac:dyDescent="0.35">
      <c r="A100" s="42">
        <v>45325</v>
      </c>
      <c r="B100" s="97">
        <v>52028.191999999995</v>
      </c>
      <c r="C100" s="95">
        <v>49879</v>
      </c>
      <c r="D100" s="28"/>
      <c r="E100" s="17"/>
      <c r="F100" s="17"/>
      <c r="G100" s="18"/>
      <c r="H100" s="17"/>
    </row>
    <row r="101" spans="1:8" x14ac:dyDescent="0.35">
      <c r="A101" s="42">
        <v>45326</v>
      </c>
      <c r="B101" s="97">
        <v>52917.952000000005</v>
      </c>
      <c r="C101" s="95">
        <v>50492</v>
      </c>
      <c r="D101" s="28"/>
      <c r="E101" s="17"/>
      <c r="F101" s="17"/>
      <c r="G101" s="18"/>
      <c r="H101" s="17"/>
    </row>
    <row r="102" spans="1:8" x14ac:dyDescent="0.35">
      <c r="A102" s="42">
        <v>45327</v>
      </c>
      <c r="B102" s="97">
        <v>55010.576000000001</v>
      </c>
      <c r="C102" s="95">
        <v>50492</v>
      </c>
      <c r="D102" s="28"/>
      <c r="E102" s="17"/>
      <c r="F102" s="17"/>
      <c r="G102" s="18"/>
      <c r="H102" s="17"/>
    </row>
    <row r="103" spans="1:8" x14ac:dyDescent="0.35">
      <c r="A103" s="42">
        <v>45328</v>
      </c>
      <c r="B103" s="97">
        <v>49601.538</v>
      </c>
      <c r="C103" s="95">
        <v>50492</v>
      </c>
      <c r="D103" s="28"/>
      <c r="E103" s="17"/>
      <c r="F103" s="17"/>
      <c r="G103" s="18"/>
      <c r="H103" s="17"/>
    </row>
    <row r="104" spans="1:8" x14ac:dyDescent="0.35">
      <c r="A104" s="42">
        <v>45329</v>
      </c>
      <c r="B104" s="97">
        <v>45259.142</v>
      </c>
      <c r="C104" s="95">
        <v>50492</v>
      </c>
      <c r="D104" s="28"/>
      <c r="E104" s="17"/>
      <c r="F104" s="17"/>
      <c r="G104" s="18"/>
      <c r="H104" s="17"/>
    </row>
    <row r="105" spans="1:8" x14ac:dyDescent="0.35">
      <c r="A105" s="42">
        <v>45330</v>
      </c>
      <c r="B105" s="97">
        <v>55191.42</v>
      </c>
      <c r="C105" s="95">
        <v>50492</v>
      </c>
      <c r="D105" s="28"/>
      <c r="E105" s="17"/>
      <c r="F105" s="17"/>
      <c r="G105" s="18"/>
      <c r="H105" s="17"/>
    </row>
    <row r="106" spans="1:8" x14ac:dyDescent="0.35">
      <c r="A106" s="42">
        <v>45331</v>
      </c>
      <c r="B106" s="97">
        <v>52246.606</v>
      </c>
      <c r="C106" s="95">
        <v>50517</v>
      </c>
      <c r="D106" s="28"/>
      <c r="E106" s="17"/>
      <c r="F106" s="17"/>
      <c r="G106" s="18"/>
      <c r="H106" s="17"/>
    </row>
    <row r="107" spans="1:8" x14ac:dyDescent="0.35">
      <c r="A107" s="42">
        <v>45332</v>
      </c>
      <c r="B107" s="97">
        <v>44609.414000000004</v>
      </c>
      <c r="C107" s="95">
        <v>49556</v>
      </c>
      <c r="D107" s="28"/>
      <c r="E107" s="17"/>
      <c r="F107" s="17"/>
      <c r="G107" s="18"/>
      <c r="H107" s="17"/>
    </row>
    <row r="108" spans="1:8" x14ac:dyDescent="0.35">
      <c r="A108" s="42">
        <v>45333</v>
      </c>
      <c r="B108" s="97">
        <v>46885.850000000006</v>
      </c>
      <c r="C108" s="95">
        <v>50169</v>
      </c>
      <c r="D108" s="28"/>
      <c r="E108" s="17"/>
      <c r="F108" s="17"/>
      <c r="G108" s="18"/>
      <c r="H108" s="17"/>
    </row>
    <row r="109" spans="1:8" x14ac:dyDescent="0.35">
      <c r="A109" s="42">
        <v>45334</v>
      </c>
      <c r="B109" s="97">
        <v>53556.907999999996</v>
      </c>
      <c r="C109" s="95">
        <v>50169</v>
      </c>
      <c r="D109" s="28"/>
      <c r="E109" s="17"/>
      <c r="F109" s="17"/>
      <c r="G109" s="18"/>
      <c r="H109" s="17"/>
    </row>
    <row r="110" spans="1:8" x14ac:dyDescent="0.35">
      <c r="A110" s="42">
        <v>45335</v>
      </c>
      <c r="B110" s="97">
        <v>50632.915999999997</v>
      </c>
      <c r="C110" s="95">
        <v>50169</v>
      </c>
      <c r="D110" s="28"/>
      <c r="E110" s="17"/>
      <c r="F110" s="17"/>
      <c r="G110" s="18"/>
      <c r="H110" s="17"/>
    </row>
    <row r="111" spans="1:8" x14ac:dyDescent="0.35">
      <c r="A111" s="42">
        <v>45336</v>
      </c>
      <c r="B111" s="97">
        <v>49909.022000000004</v>
      </c>
      <c r="C111" s="95">
        <v>49949</v>
      </c>
      <c r="D111" s="28"/>
      <c r="E111" s="17"/>
      <c r="F111" s="17"/>
      <c r="G111" s="18"/>
      <c r="H111" s="17"/>
    </row>
    <row r="112" spans="1:8" x14ac:dyDescent="0.35">
      <c r="A112" s="42">
        <v>45337</v>
      </c>
      <c r="B112" s="97">
        <v>49943.067999999999</v>
      </c>
      <c r="C112" s="95">
        <v>49949</v>
      </c>
      <c r="D112" s="28"/>
      <c r="E112" s="17"/>
      <c r="F112" s="17"/>
      <c r="G112" s="18"/>
      <c r="H112" s="17"/>
    </row>
    <row r="113" spans="1:8" x14ac:dyDescent="0.35">
      <c r="A113" s="42">
        <v>45338</v>
      </c>
      <c r="B113" s="97">
        <v>42411.284</v>
      </c>
      <c r="C113" s="95">
        <v>49239</v>
      </c>
      <c r="D113" s="28"/>
      <c r="E113" s="17"/>
      <c r="F113" s="17"/>
      <c r="G113" s="18"/>
      <c r="H113" s="17"/>
    </row>
    <row r="114" spans="1:8" x14ac:dyDescent="0.35">
      <c r="A114" s="42">
        <v>45339</v>
      </c>
      <c r="B114" s="97">
        <v>51986.77</v>
      </c>
      <c r="C114" s="95">
        <v>48627</v>
      </c>
      <c r="D114" s="28"/>
      <c r="E114" s="17"/>
      <c r="F114" s="17"/>
      <c r="G114" s="18"/>
      <c r="H114" s="17"/>
    </row>
    <row r="115" spans="1:8" x14ac:dyDescent="0.35">
      <c r="A115" s="42">
        <v>45340</v>
      </c>
      <c r="B115" s="97">
        <v>47980.266000000003</v>
      </c>
      <c r="C115" s="95">
        <v>49239</v>
      </c>
      <c r="D115" s="28"/>
      <c r="E115" s="17"/>
      <c r="F115" s="17"/>
      <c r="G115" s="18"/>
      <c r="H115" s="17"/>
    </row>
    <row r="116" spans="1:8" x14ac:dyDescent="0.35">
      <c r="A116" s="42">
        <v>45341</v>
      </c>
      <c r="B116" s="97">
        <v>51381.166000000005</v>
      </c>
      <c r="C116" s="95">
        <v>49949</v>
      </c>
      <c r="D116" s="28"/>
      <c r="E116" s="17"/>
      <c r="F116" s="17"/>
      <c r="G116" s="18"/>
      <c r="H116" s="17"/>
    </row>
    <row r="117" spans="1:8" x14ac:dyDescent="0.35">
      <c r="A117" s="42">
        <v>45342</v>
      </c>
      <c r="B117" s="97">
        <v>53170.962</v>
      </c>
      <c r="C117" s="95">
        <v>49385</v>
      </c>
      <c r="D117" s="28"/>
      <c r="E117" s="17"/>
      <c r="F117" s="17"/>
      <c r="G117" s="18"/>
      <c r="H117" s="17"/>
    </row>
    <row r="118" spans="1:8" x14ac:dyDescent="0.35">
      <c r="A118" s="42">
        <v>45343</v>
      </c>
      <c r="B118" s="97">
        <v>49841.744000000006</v>
      </c>
      <c r="C118" s="95">
        <v>49385</v>
      </c>
      <c r="D118" s="28"/>
      <c r="E118" s="17"/>
      <c r="F118" s="17"/>
      <c r="G118" s="18"/>
      <c r="H118" s="17"/>
    </row>
    <row r="119" spans="1:8" x14ac:dyDescent="0.35">
      <c r="A119" s="42">
        <v>45344</v>
      </c>
      <c r="B119" s="97">
        <v>50771.422000000006</v>
      </c>
      <c r="C119" s="95">
        <v>49893</v>
      </c>
      <c r="D119" s="28"/>
      <c r="E119" s="17"/>
      <c r="F119" s="17"/>
      <c r="G119" s="18"/>
      <c r="H119" s="17"/>
    </row>
    <row r="120" spans="1:8" x14ac:dyDescent="0.35">
      <c r="A120" s="42">
        <v>45345</v>
      </c>
      <c r="B120" s="97">
        <v>45448.284</v>
      </c>
      <c r="C120" s="95">
        <v>49893</v>
      </c>
      <c r="D120" s="28"/>
      <c r="E120" s="17"/>
      <c r="F120" s="17"/>
      <c r="G120" s="18"/>
      <c r="H120" s="17"/>
    </row>
    <row r="121" spans="1:8" x14ac:dyDescent="0.35">
      <c r="A121" s="42">
        <v>45346</v>
      </c>
      <c r="B121" s="97">
        <v>41361.698000000004</v>
      </c>
      <c r="C121" s="95">
        <v>49280</v>
      </c>
      <c r="D121" s="28"/>
      <c r="E121" s="17"/>
      <c r="F121" s="17"/>
      <c r="G121" s="18"/>
      <c r="H121" s="17"/>
    </row>
    <row r="122" spans="1:8" x14ac:dyDescent="0.35">
      <c r="A122" s="42">
        <v>45347</v>
      </c>
      <c r="B122" s="97">
        <v>47722.853999999999</v>
      </c>
      <c r="C122" s="95">
        <v>49893</v>
      </c>
      <c r="D122" s="28"/>
      <c r="E122" s="17"/>
      <c r="F122" s="17"/>
      <c r="G122" s="18"/>
      <c r="H122" s="17"/>
    </row>
    <row r="123" spans="1:8" x14ac:dyDescent="0.35">
      <c r="A123" s="42">
        <v>45348</v>
      </c>
      <c r="B123" s="97">
        <v>49287.450000000004</v>
      </c>
      <c r="C123" s="95">
        <v>49893</v>
      </c>
      <c r="D123" s="28"/>
      <c r="E123" s="17"/>
      <c r="F123" s="17"/>
      <c r="G123" s="18"/>
      <c r="H123" s="17"/>
    </row>
    <row r="124" spans="1:8" x14ac:dyDescent="0.35">
      <c r="A124" s="42">
        <v>45349</v>
      </c>
      <c r="B124" s="97">
        <v>52925.163999999997</v>
      </c>
      <c r="C124" s="95">
        <v>49893</v>
      </c>
      <c r="D124" s="28"/>
      <c r="E124" s="17"/>
      <c r="F124" s="17"/>
      <c r="G124" s="18"/>
      <c r="H124" s="17"/>
    </row>
    <row r="125" spans="1:8" x14ac:dyDescent="0.35">
      <c r="A125" s="42">
        <v>45350</v>
      </c>
      <c r="B125" s="97">
        <v>55970.441999999995</v>
      </c>
      <c r="C125" s="95">
        <v>49893</v>
      </c>
      <c r="D125" s="28"/>
      <c r="E125" s="17"/>
      <c r="F125" s="17"/>
      <c r="G125" s="18"/>
      <c r="H125" s="17"/>
    </row>
    <row r="126" spans="1:8" x14ac:dyDescent="0.35">
      <c r="A126" s="42">
        <v>45351</v>
      </c>
      <c r="B126" s="97">
        <v>46062.084000000003</v>
      </c>
      <c r="C126" s="95">
        <v>50056</v>
      </c>
      <c r="D126" s="28"/>
      <c r="E126" s="17"/>
      <c r="F126" s="17"/>
      <c r="G126" s="18"/>
      <c r="H126" s="17"/>
    </row>
    <row r="127" spans="1:8" x14ac:dyDescent="0.35">
      <c r="A127" s="42">
        <v>45352</v>
      </c>
      <c r="B127" s="97">
        <v>48499.154000000002</v>
      </c>
      <c r="C127" s="95">
        <v>49604</v>
      </c>
      <c r="D127" s="28"/>
      <c r="E127" s="17"/>
      <c r="F127" s="17"/>
      <c r="G127" s="18"/>
      <c r="H127" s="17"/>
    </row>
    <row r="128" spans="1:8" x14ac:dyDescent="0.35">
      <c r="A128" s="42">
        <v>45353</v>
      </c>
      <c r="B128" s="97">
        <v>48532.936000000002</v>
      </c>
      <c r="C128" s="95">
        <v>48814</v>
      </c>
      <c r="D128" s="28"/>
      <c r="E128" s="17"/>
      <c r="F128" s="17"/>
      <c r="G128" s="18"/>
      <c r="H128" s="17"/>
    </row>
    <row r="129" spans="1:8" x14ac:dyDescent="0.35">
      <c r="A129" s="42">
        <v>45354</v>
      </c>
      <c r="B129" s="97">
        <v>43636.275999999998</v>
      </c>
      <c r="C129" s="95">
        <v>49426</v>
      </c>
      <c r="D129" s="28"/>
      <c r="E129" s="17"/>
      <c r="F129" s="17"/>
      <c r="G129" s="18"/>
      <c r="H129" s="17"/>
    </row>
    <row r="130" spans="1:8" x14ac:dyDescent="0.35">
      <c r="A130" s="42">
        <v>45355</v>
      </c>
      <c r="B130" s="97">
        <v>53382.807999999997</v>
      </c>
      <c r="C130" s="95">
        <v>50440</v>
      </c>
      <c r="D130" s="28"/>
      <c r="E130" s="17"/>
      <c r="F130" s="17"/>
      <c r="G130" s="18"/>
      <c r="H130" s="17"/>
    </row>
    <row r="131" spans="1:8" x14ac:dyDescent="0.35">
      <c r="A131" s="42">
        <v>45356</v>
      </c>
      <c r="B131" s="97">
        <v>43977.352000000006</v>
      </c>
      <c r="C131" s="95">
        <v>50440</v>
      </c>
      <c r="D131" s="28"/>
      <c r="E131" s="17"/>
      <c r="F131" s="17"/>
      <c r="G131" s="18"/>
      <c r="H131" s="17"/>
    </row>
    <row r="132" spans="1:8" x14ac:dyDescent="0.35">
      <c r="A132" s="42">
        <v>45357</v>
      </c>
      <c r="B132" s="97">
        <v>48520.265999999996</v>
      </c>
      <c r="C132" s="95">
        <v>50440</v>
      </c>
      <c r="D132" s="28"/>
      <c r="E132" s="17"/>
      <c r="F132" s="17"/>
      <c r="G132" s="18"/>
      <c r="H132" s="17"/>
    </row>
    <row r="133" spans="1:8" x14ac:dyDescent="0.35">
      <c r="A133" s="42">
        <v>45358</v>
      </c>
      <c r="B133" s="97">
        <v>52839.351999999999</v>
      </c>
      <c r="C133" s="95">
        <v>50440</v>
      </c>
      <c r="D133" s="28"/>
      <c r="E133" s="17"/>
      <c r="F133" s="17"/>
      <c r="G133" s="18"/>
      <c r="H133" s="17"/>
    </row>
    <row r="134" spans="1:8" x14ac:dyDescent="0.35">
      <c r="A134" s="42">
        <v>45359</v>
      </c>
      <c r="B134" s="97">
        <v>51597.451999999997</v>
      </c>
      <c r="C134" s="95">
        <v>50460</v>
      </c>
      <c r="D134" s="28"/>
      <c r="E134" s="17"/>
      <c r="F134" s="17"/>
      <c r="G134" s="18"/>
      <c r="H134" s="17"/>
    </row>
    <row r="135" spans="1:8" x14ac:dyDescent="0.35">
      <c r="A135" s="42">
        <v>45360</v>
      </c>
      <c r="B135" s="97">
        <v>50787.161999999997</v>
      </c>
      <c r="C135" s="95">
        <v>49848</v>
      </c>
      <c r="D135" s="28"/>
      <c r="E135" s="17"/>
      <c r="F135" s="17"/>
      <c r="G135" s="18"/>
      <c r="H135" s="17"/>
    </row>
    <row r="136" spans="1:8" x14ac:dyDescent="0.35">
      <c r="A136" s="42">
        <v>45361</v>
      </c>
      <c r="B136" s="97">
        <v>49949.899999999994</v>
      </c>
      <c r="C136" s="95">
        <v>50460</v>
      </c>
      <c r="D136" s="28"/>
      <c r="E136" s="17"/>
      <c r="F136" s="17"/>
      <c r="G136" s="18"/>
      <c r="H136" s="17"/>
    </row>
    <row r="137" spans="1:8" x14ac:dyDescent="0.35">
      <c r="A137" s="42">
        <v>45362</v>
      </c>
      <c r="B137" s="97">
        <v>44462.842000000004</v>
      </c>
      <c r="C137" s="95">
        <v>49890</v>
      </c>
      <c r="D137" s="28"/>
      <c r="E137" s="17"/>
      <c r="F137" s="17"/>
      <c r="G137" s="18"/>
      <c r="H137" s="17"/>
    </row>
    <row r="138" spans="1:8" x14ac:dyDescent="0.35">
      <c r="A138" s="42">
        <v>45363</v>
      </c>
      <c r="B138" s="97">
        <v>49467.822</v>
      </c>
      <c r="C138" s="95">
        <v>49890</v>
      </c>
      <c r="D138" s="28"/>
      <c r="E138" s="17"/>
      <c r="F138" s="17"/>
      <c r="G138" s="18"/>
      <c r="H138" s="17"/>
    </row>
    <row r="139" spans="1:8" x14ac:dyDescent="0.35">
      <c r="A139" s="42">
        <v>45364</v>
      </c>
      <c r="B139" s="97">
        <v>49305.694000000003</v>
      </c>
      <c r="C139" s="95">
        <v>49890</v>
      </c>
      <c r="D139" s="28"/>
      <c r="E139" s="17"/>
      <c r="F139" s="17"/>
      <c r="G139" s="18"/>
      <c r="H139" s="17"/>
    </row>
    <row r="140" spans="1:8" x14ac:dyDescent="0.35">
      <c r="A140" s="42">
        <v>45365</v>
      </c>
      <c r="B140" s="97">
        <v>49329.217999999993</v>
      </c>
      <c r="C140" s="95">
        <v>49890</v>
      </c>
      <c r="D140" s="28"/>
      <c r="E140" s="17"/>
      <c r="F140" s="17"/>
      <c r="G140" s="18"/>
      <c r="H140" s="17"/>
    </row>
    <row r="141" spans="1:8" x14ac:dyDescent="0.35">
      <c r="A141" s="42">
        <v>45366</v>
      </c>
      <c r="B141" s="97">
        <v>48160.822</v>
      </c>
      <c r="C141" s="95">
        <v>49910</v>
      </c>
      <c r="D141" s="28"/>
      <c r="E141" s="17"/>
      <c r="F141" s="17"/>
      <c r="G141" s="18"/>
      <c r="H141" s="17"/>
    </row>
    <row r="142" spans="1:8" x14ac:dyDescent="0.35">
      <c r="A142" s="42">
        <v>45367</v>
      </c>
      <c r="B142" s="97">
        <v>47670.233999999997</v>
      </c>
      <c r="C142" s="95">
        <v>48860</v>
      </c>
      <c r="D142" s="28"/>
      <c r="E142" s="17"/>
      <c r="F142" s="17"/>
      <c r="G142" s="18"/>
      <c r="H142" s="17"/>
    </row>
    <row r="143" spans="1:8" x14ac:dyDescent="0.35">
      <c r="A143" s="42">
        <v>45368</v>
      </c>
      <c r="B143" s="97">
        <v>44657.657999999996</v>
      </c>
      <c r="C143" s="95">
        <v>49473</v>
      </c>
      <c r="D143" s="28"/>
      <c r="E143" s="17"/>
      <c r="F143" s="17"/>
      <c r="G143" s="18"/>
      <c r="H143" s="17"/>
    </row>
    <row r="144" spans="1:8" x14ac:dyDescent="0.35">
      <c r="A144" s="42">
        <v>45369</v>
      </c>
      <c r="B144" s="97">
        <v>49860.312000000005</v>
      </c>
      <c r="C144" s="95">
        <v>48884</v>
      </c>
      <c r="D144" s="28"/>
      <c r="E144" s="17"/>
      <c r="F144" s="17"/>
      <c r="G144" s="18"/>
      <c r="H144" s="17"/>
    </row>
    <row r="145" spans="1:8" x14ac:dyDescent="0.35">
      <c r="A145" s="42">
        <v>45370</v>
      </c>
      <c r="B145" s="97">
        <v>40642.154000000002</v>
      </c>
      <c r="C145" s="95">
        <v>48884</v>
      </c>
      <c r="D145" s="28"/>
      <c r="E145" s="17"/>
      <c r="F145" s="17"/>
      <c r="G145" s="18"/>
      <c r="H145" s="17"/>
    </row>
    <row r="146" spans="1:8" x14ac:dyDescent="0.35">
      <c r="A146" s="42">
        <v>45371</v>
      </c>
      <c r="B146" s="97">
        <v>43281.144</v>
      </c>
      <c r="C146" s="95">
        <v>48884</v>
      </c>
      <c r="D146" s="28"/>
      <c r="E146" s="17"/>
      <c r="F146" s="17"/>
      <c r="G146" s="18"/>
      <c r="H146" s="17"/>
    </row>
    <row r="147" spans="1:8" x14ac:dyDescent="0.35">
      <c r="A147" s="42">
        <v>45372</v>
      </c>
      <c r="B147" s="97">
        <v>51463.512000000002</v>
      </c>
      <c r="C147" s="95">
        <v>48878</v>
      </c>
      <c r="D147" s="28"/>
      <c r="E147" s="17"/>
      <c r="F147" s="17"/>
      <c r="G147" s="18"/>
      <c r="H147" s="17"/>
    </row>
    <row r="148" spans="1:8" x14ac:dyDescent="0.35">
      <c r="A148" s="42">
        <v>45373</v>
      </c>
      <c r="B148" s="97">
        <v>50487.803</v>
      </c>
      <c r="C148" s="95">
        <v>48878</v>
      </c>
      <c r="D148" s="28"/>
      <c r="E148" s="17"/>
      <c r="F148" s="17"/>
      <c r="G148" s="18"/>
      <c r="H148" s="17"/>
    </row>
    <row r="149" spans="1:8" x14ac:dyDescent="0.35">
      <c r="A149" s="42">
        <v>45374</v>
      </c>
      <c r="B149" s="97">
        <v>53933.603999999999</v>
      </c>
      <c r="C149" s="44">
        <v>47732</v>
      </c>
      <c r="D149" s="28"/>
      <c r="E149" s="17"/>
      <c r="F149" s="17"/>
      <c r="G149" s="18"/>
      <c r="H149" s="17"/>
    </row>
    <row r="150" spans="1:8" x14ac:dyDescent="0.35">
      <c r="A150" s="98">
        <v>45375</v>
      </c>
      <c r="B150" s="97">
        <v>39527.528000000006</v>
      </c>
      <c r="C150" s="95">
        <v>48345</v>
      </c>
      <c r="D150" s="28"/>
      <c r="E150" s="17"/>
      <c r="F150" s="17"/>
      <c r="G150" s="18"/>
      <c r="H150" s="17"/>
    </row>
    <row r="151" spans="1:8" x14ac:dyDescent="0.35">
      <c r="A151" s="98">
        <v>45376</v>
      </c>
      <c r="B151" s="97">
        <v>48200.68</v>
      </c>
      <c r="C151" s="95">
        <v>48060</v>
      </c>
      <c r="D151" s="28"/>
      <c r="E151" s="17"/>
    </row>
    <row r="152" spans="1:8" x14ac:dyDescent="0.35">
      <c r="A152" s="98">
        <v>45377</v>
      </c>
      <c r="B152" s="97">
        <v>48627.054000000004</v>
      </c>
      <c r="C152" s="95">
        <v>48060</v>
      </c>
      <c r="D152" s="28"/>
      <c r="E152" s="17"/>
    </row>
    <row r="153" spans="1:8" x14ac:dyDescent="0.35">
      <c r="A153" s="98">
        <v>45378</v>
      </c>
      <c r="B153" s="97">
        <v>49977.130000000005</v>
      </c>
      <c r="C153" s="95">
        <v>48060</v>
      </c>
      <c r="D153" s="28"/>
      <c r="E153" s="17"/>
    </row>
    <row r="154" spans="1:8" x14ac:dyDescent="0.35">
      <c r="A154" s="98">
        <v>45379</v>
      </c>
      <c r="B154" s="97">
        <v>49937.237000000001</v>
      </c>
      <c r="C154" s="95">
        <v>48060</v>
      </c>
      <c r="D154" s="28"/>
      <c r="E154" s="17"/>
    </row>
    <row r="155" spans="1:8" x14ac:dyDescent="0.35">
      <c r="A155" s="98">
        <v>45380</v>
      </c>
      <c r="B155" s="97">
        <v>45991.783000000003</v>
      </c>
      <c r="C155" s="95">
        <v>48060</v>
      </c>
      <c r="D155" s="28"/>
      <c r="E155" s="17"/>
    </row>
    <row r="156" spans="1:8" x14ac:dyDescent="0.35">
      <c r="A156" s="98">
        <v>45381</v>
      </c>
      <c r="B156" s="97">
        <v>40316.773000000001</v>
      </c>
      <c r="C156" s="95">
        <v>47317</v>
      </c>
      <c r="D156" s="28"/>
      <c r="E156" s="17"/>
    </row>
    <row r="157" spans="1:8" x14ac:dyDescent="0.35">
      <c r="A157" s="41"/>
      <c r="B157" s="41"/>
      <c r="C157" s="96"/>
      <c r="D157" s="28"/>
      <c r="E157" s="17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8E8F-DF8A-4419-92BE-CD7E7959E45B}">
  <sheetPr>
    <tabColor theme="9"/>
  </sheetPr>
  <dimension ref="A1:FO11"/>
  <sheetViews>
    <sheetView zoomScale="70" zoomScaleNormal="70" workbookViewId="0">
      <selection activeCell="A9" sqref="A9"/>
    </sheetView>
  </sheetViews>
  <sheetFormatPr defaultColWidth="9.453125" defaultRowHeight="14.5" x14ac:dyDescent="0.35"/>
  <cols>
    <col min="1" max="1" width="69.453125" style="5" bestFit="1" customWidth="1"/>
    <col min="2" max="147" width="13.7265625" style="5" customWidth="1"/>
    <col min="148" max="154" width="10.7265625" style="5" bestFit="1" customWidth="1"/>
    <col min="155" max="16384" width="9.453125" style="5"/>
  </cols>
  <sheetData>
    <row r="1" spans="1:171" s="99" customFormat="1" ht="18" x14ac:dyDescent="0.4">
      <c r="A1" s="74" t="s">
        <v>28</v>
      </c>
      <c r="B1" s="74" t="s">
        <v>66</v>
      </c>
    </row>
    <row r="3" spans="1:171" x14ac:dyDescent="0.35">
      <c r="A3" s="27" t="s">
        <v>2</v>
      </c>
      <c r="B3" s="1">
        <v>45229</v>
      </c>
      <c r="C3" s="1">
        <v>45230</v>
      </c>
      <c r="D3" s="1">
        <v>45231</v>
      </c>
      <c r="E3" s="1">
        <v>45232</v>
      </c>
      <c r="F3" s="1">
        <v>45233</v>
      </c>
      <c r="G3" s="1">
        <v>45234</v>
      </c>
      <c r="H3" s="1">
        <v>45235</v>
      </c>
      <c r="I3" s="1">
        <v>45236</v>
      </c>
      <c r="J3" s="1">
        <v>45237</v>
      </c>
      <c r="K3" s="1">
        <v>45238</v>
      </c>
      <c r="L3" s="1">
        <v>45239</v>
      </c>
      <c r="M3" s="1">
        <v>45240</v>
      </c>
      <c r="N3" s="1">
        <v>45241</v>
      </c>
      <c r="O3" s="1">
        <v>45242</v>
      </c>
      <c r="P3" s="1">
        <v>45243</v>
      </c>
      <c r="Q3" s="1">
        <v>45244</v>
      </c>
      <c r="R3" s="1">
        <v>45245</v>
      </c>
      <c r="S3" s="1">
        <v>45246</v>
      </c>
      <c r="T3" s="1">
        <v>45247</v>
      </c>
      <c r="U3" s="1">
        <v>45248</v>
      </c>
      <c r="V3" s="1">
        <v>45249</v>
      </c>
      <c r="W3" s="1">
        <v>45250</v>
      </c>
      <c r="X3" s="1">
        <v>45251</v>
      </c>
      <c r="Y3" s="1">
        <v>45252</v>
      </c>
      <c r="Z3" s="1">
        <v>45253</v>
      </c>
      <c r="AA3" s="1">
        <v>45254</v>
      </c>
      <c r="AB3" s="1">
        <v>45255</v>
      </c>
      <c r="AC3" s="1">
        <v>45256</v>
      </c>
      <c r="AD3" s="1">
        <v>45257</v>
      </c>
      <c r="AE3" s="1">
        <v>45258</v>
      </c>
      <c r="AF3" s="1">
        <v>45259</v>
      </c>
      <c r="AG3" s="1">
        <v>45260</v>
      </c>
      <c r="AH3" s="1">
        <v>45261</v>
      </c>
      <c r="AI3" s="1">
        <v>45262</v>
      </c>
      <c r="AJ3" s="1">
        <v>45263</v>
      </c>
      <c r="AK3" s="1">
        <v>45264</v>
      </c>
      <c r="AL3" s="1">
        <v>45265</v>
      </c>
      <c r="AM3" s="1">
        <v>45266</v>
      </c>
      <c r="AN3" s="1">
        <v>45267</v>
      </c>
      <c r="AO3" s="1">
        <v>45268</v>
      </c>
      <c r="AP3" s="1">
        <v>45269</v>
      </c>
      <c r="AQ3" s="1">
        <v>45270</v>
      </c>
      <c r="AR3" s="1">
        <v>45271</v>
      </c>
      <c r="AS3" s="1">
        <v>45272</v>
      </c>
      <c r="AT3" s="1">
        <v>45273</v>
      </c>
      <c r="AU3" s="1">
        <v>45274</v>
      </c>
      <c r="AV3" s="1">
        <v>45275</v>
      </c>
      <c r="AW3" s="1">
        <v>45276</v>
      </c>
      <c r="AX3" s="1">
        <v>45277</v>
      </c>
      <c r="AY3" s="1">
        <v>45278</v>
      </c>
      <c r="AZ3" s="1">
        <v>45279</v>
      </c>
      <c r="BA3" s="1">
        <v>45280</v>
      </c>
      <c r="BB3" s="1">
        <v>45281</v>
      </c>
      <c r="BC3" s="1">
        <v>45282</v>
      </c>
      <c r="BD3" s="1">
        <v>45283</v>
      </c>
      <c r="BE3" s="1">
        <v>45284</v>
      </c>
      <c r="BF3" s="1">
        <v>45285</v>
      </c>
      <c r="BG3" s="1">
        <v>45286</v>
      </c>
      <c r="BH3" s="1">
        <v>45287</v>
      </c>
      <c r="BI3" s="1">
        <v>45288</v>
      </c>
      <c r="BJ3" s="1">
        <v>45289</v>
      </c>
      <c r="BK3" s="1">
        <v>45290</v>
      </c>
      <c r="BL3" s="1">
        <v>45291</v>
      </c>
      <c r="BM3" s="1">
        <v>45292</v>
      </c>
      <c r="BN3" s="1">
        <v>45293</v>
      </c>
      <c r="BO3" s="1">
        <v>45294</v>
      </c>
      <c r="BP3" s="1">
        <v>45295</v>
      </c>
      <c r="BQ3" s="1">
        <v>45296</v>
      </c>
      <c r="BR3" s="1">
        <v>45297</v>
      </c>
      <c r="BS3" s="1">
        <v>45298</v>
      </c>
      <c r="BT3" s="1">
        <v>45299</v>
      </c>
      <c r="BU3" s="1">
        <v>45300</v>
      </c>
      <c r="BV3" s="1">
        <v>45301</v>
      </c>
      <c r="BW3" s="1">
        <v>45302</v>
      </c>
      <c r="BX3" s="1">
        <v>45303</v>
      </c>
      <c r="BY3" s="1">
        <v>45304</v>
      </c>
      <c r="BZ3" s="1">
        <v>45305</v>
      </c>
      <c r="CA3" s="1">
        <v>45306</v>
      </c>
      <c r="CB3" s="1">
        <v>45307</v>
      </c>
      <c r="CC3" s="1">
        <v>45308</v>
      </c>
      <c r="CD3" s="1">
        <v>45309</v>
      </c>
      <c r="CE3" s="1">
        <v>45310</v>
      </c>
      <c r="CF3" s="1">
        <v>45311</v>
      </c>
      <c r="CG3" s="1">
        <v>45312</v>
      </c>
      <c r="CH3" s="1">
        <v>45313</v>
      </c>
      <c r="CI3" s="1">
        <v>45314</v>
      </c>
      <c r="CJ3" s="1">
        <v>45315</v>
      </c>
      <c r="CK3" s="1">
        <v>45316</v>
      </c>
      <c r="CL3" s="1">
        <v>45317</v>
      </c>
      <c r="CM3" s="1">
        <v>45318</v>
      </c>
      <c r="CN3" s="1">
        <v>45319</v>
      </c>
      <c r="CO3" s="1">
        <v>45320</v>
      </c>
      <c r="CP3" s="1">
        <v>45321</v>
      </c>
      <c r="CQ3" s="1">
        <v>45322</v>
      </c>
      <c r="CR3" s="1">
        <v>45323</v>
      </c>
      <c r="CS3" s="1">
        <v>45324</v>
      </c>
      <c r="CT3" s="1">
        <v>45325</v>
      </c>
      <c r="CU3" s="1">
        <v>45326</v>
      </c>
      <c r="CV3" s="1">
        <v>45327</v>
      </c>
      <c r="CW3" s="1">
        <v>45328</v>
      </c>
      <c r="CX3" s="1">
        <v>45329</v>
      </c>
      <c r="CY3" s="1">
        <v>45330</v>
      </c>
      <c r="CZ3" s="1">
        <v>45331</v>
      </c>
      <c r="DA3" s="1">
        <v>45332</v>
      </c>
      <c r="DB3" s="1">
        <v>45333</v>
      </c>
      <c r="DC3" s="1">
        <v>45334</v>
      </c>
      <c r="DD3" s="1">
        <v>45335</v>
      </c>
      <c r="DE3" s="1">
        <v>45336</v>
      </c>
      <c r="DF3" s="1">
        <v>45337</v>
      </c>
      <c r="DG3" s="1">
        <v>45338</v>
      </c>
      <c r="DH3" s="1">
        <v>45339</v>
      </c>
      <c r="DI3" s="1">
        <v>45340</v>
      </c>
      <c r="DJ3" s="1">
        <v>45341</v>
      </c>
      <c r="DK3" s="1">
        <v>45342</v>
      </c>
      <c r="DL3" s="1">
        <v>45343</v>
      </c>
      <c r="DM3" s="1">
        <v>45344</v>
      </c>
      <c r="DN3" s="1">
        <v>45345</v>
      </c>
      <c r="DO3" s="1">
        <v>45346</v>
      </c>
      <c r="DP3" s="1">
        <v>45347</v>
      </c>
      <c r="DQ3" s="1">
        <v>45348</v>
      </c>
      <c r="DR3" s="1">
        <v>45349</v>
      </c>
      <c r="DS3" s="1">
        <v>45350</v>
      </c>
      <c r="DT3" s="1">
        <v>45351</v>
      </c>
      <c r="DU3" s="1">
        <v>45352</v>
      </c>
      <c r="DV3" s="1">
        <v>45353</v>
      </c>
      <c r="DW3" s="1">
        <v>45354</v>
      </c>
      <c r="DX3" s="1">
        <v>45355</v>
      </c>
      <c r="DY3" s="1">
        <v>45356</v>
      </c>
      <c r="DZ3" s="1">
        <v>45357</v>
      </c>
      <c r="EA3" s="1">
        <v>45358</v>
      </c>
      <c r="EB3" s="1">
        <v>45359</v>
      </c>
      <c r="EC3" s="1">
        <v>45360</v>
      </c>
      <c r="ED3" s="1">
        <v>45361</v>
      </c>
      <c r="EE3" s="1">
        <v>45362</v>
      </c>
      <c r="EF3" s="1">
        <v>45363</v>
      </c>
      <c r="EG3" s="1">
        <v>45364</v>
      </c>
      <c r="EH3" s="1">
        <v>45365</v>
      </c>
      <c r="EI3" s="1">
        <v>45366</v>
      </c>
      <c r="EJ3" s="1">
        <v>45367</v>
      </c>
      <c r="EK3" s="1">
        <v>45368</v>
      </c>
      <c r="EL3" s="1">
        <v>45369</v>
      </c>
      <c r="EM3" s="1">
        <v>45370</v>
      </c>
      <c r="EN3" s="1">
        <v>45371</v>
      </c>
      <c r="EO3" s="1">
        <v>45372</v>
      </c>
      <c r="EP3" s="1">
        <v>45373</v>
      </c>
      <c r="EQ3" s="1">
        <v>45374</v>
      </c>
      <c r="ER3" s="1">
        <v>45375</v>
      </c>
      <c r="ES3" s="1">
        <v>45376</v>
      </c>
      <c r="ET3" s="1">
        <v>45377</v>
      </c>
      <c r="EU3" s="1">
        <v>45378</v>
      </c>
      <c r="EV3" s="1">
        <v>45379</v>
      </c>
      <c r="EW3" s="1">
        <v>45380</v>
      </c>
      <c r="EX3" s="1">
        <v>45381</v>
      </c>
    </row>
    <row r="4" spans="1:171" x14ac:dyDescent="0.35">
      <c r="A4" s="27" t="s">
        <v>67</v>
      </c>
      <c r="B4" s="23">
        <v>1285.4523976937101</v>
      </c>
      <c r="C4" s="23">
        <v>1285.4523976937101</v>
      </c>
      <c r="D4" s="23">
        <v>1285.4523976937101</v>
      </c>
      <c r="E4" s="23">
        <v>1285.4523976937101</v>
      </c>
      <c r="F4" s="23">
        <v>1285.4523976937101</v>
      </c>
      <c r="G4" s="23">
        <v>1358.25097735902</v>
      </c>
      <c r="H4" s="23">
        <v>1358.25097735902</v>
      </c>
      <c r="I4" s="23">
        <v>1675.0231753621199</v>
      </c>
      <c r="J4" s="23">
        <v>1728.1464632259899</v>
      </c>
      <c r="K4" s="23">
        <v>1728.1464632259899</v>
      </c>
      <c r="L4" s="23">
        <v>1705.8477991843599</v>
      </c>
      <c r="M4" s="23">
        <v>1675.0231753621199</v>
      </c>
      <c r="N4" s="23">
        <v>1436.2963015047101</v>
      </c>
      <c r="O4" s="23">
        <v>1617.30898607791</v>
      </c>
      <c r="P4" s="23">
        <v>1617.30898607791</v>
      </c>
      <c r="Q4" s="23">
        <v>1575.3350302348499</v>
      </c>
      <c r="R4" s="23">
        <v>1575.3350302348499</v>
      </c>
      <c r="S4" s="23">
        <v>1596.9778512164301</v>
      </c>
      <c r="T4" s="23">
        <v>1684.4673154268</v>
      </c>
      <c r="U4" s="23">
        <v>1728.1464632259899</v>
      </c>
      <c r="V4" s="23">
        <v>1676.9907045422599</v>
      </c>
      <c r="W4" s="23">
        <v>1684.8608212628301</v>
      </c>
      <c r="X4" s="23">
        <v>1684.8608212628301</v>
      </c>
      <c r="Y4" s="23">
        <v>1617.30898607791</v>
      </c>
      <c r="Z4" s="23">
        <v>1617.30898607791</v>
      </c>
      <c r="AA4" s="23">
        <v>1684.8608212628301</v>
      </c>
      <c r="AB4" s="23">
        <v>1672.3998031219201</v>
      </c>
      <c r="AC4" s="23">
        <v>1672.3998031219201</v>
      </c>
      <c r="AD4" s="23">
        <v>1684.8608212628301</v>
      </c>
      <c r="AE4" s="23">
        <v>1672.3998031219201</v>
      </c>
      <c r="AF4" s="23">
        <v>1663.2180002812499</v>
      </c>
      <c r="AG4" s="23">
        <v>1858.0033891154501</v>
      </c>
      <c r="AH4" s="23">
        <v>1916.37342145971</v>
      </c>
      <c r="AI4" s="23">
        <v>1963.5941217831501</v>
      </c>
      <c r="AJ4" s="23">
        <v>1839.96770496414</v>
      </c>
      <c r="AK4" s="23">
        <v>1844.2306848544499</v>
      </c>
      <c r="AL4" s="23">
        <v>1844.2306848544499</v>
      </c>
      <c r="AM4" s="23">
        <v>1690.7634088032601</v>
      </c>
      <c r="AN4" s="23">
        <v>1844.2306848544499</v>
      </c>
      <c r="AO4" s="23">
        <v>1858.0033891154501</v>
      </c>
      <c r="AP4" s="23">
        <v>2107.22375193362</v>
      </c>
      <c r="AQ4" s="23">
        <v>1995.7304317255</v>
      </c>
      <c r="AR4" s="23">
        <v>1961.23308676698</v>
      </c>
      <c r="AS4" s="23">
        <v>1963.5941217831501</v>
      </c>
      <c r="AT4" s="23">
        <v>1819.3086485726301</v>
      </c>
      <c r="AU4" s="23">
        <v>1690.7634088032601</v>
      </c>
      <c r="AV4" s="23">
        <v>1690.7634088032601</v>
      </c>
      <c r="AW4" s="23">
        <v>1690.7634088032601</v>
      </c>
      <c r="AX4" s="23">
        <v>1607.4713401771901</v>
      </c>
      <c r="AY4" s="23">
        <v>1661.25047110111</v>
      </c>
      <c r="AZ4" s="23">
        <v>1661.25047110111</v>
      </c>
      <c r="BA4" s="23">
        <v>1690.7634088032601</v>
      </c>
      <c r="BB4" s="23">
        <v>1745.19838278723</v>
      </c>
      <c r="BC4" s="23">
        <v>1607.4713401771901</v>
      </c>
      <c r="BD4" s="23">
        <v>1533.36107439179</v>
      </c>
      <c r="BE4" s="23">
        <v>1519.58837013078</v>
      </c>
      <c r="BF4" s="23">
        <v>1589.7635775558999</v>
      </c>
      <c r="BG4" s="23">
        <v>1519.58837013078</v>
      </c>
      <c r="BH4" s="23">
        <v>1607.4713401771901</v>
      </c>
      <c r="BI4" s="23">
        <v>1661.25047110111</v>
      </c>
      <c r="BJ4" s="23">
        <v>1781.2697510898599</v>
      </c>
      <c r="BK4" s="23">
        <v>1781.2697510898599</v>
      </c>
      <c r="BL4" s="23">
        <v>1618.620672198</v>
      </c>
      <c r="BM4" s="23">
        <v>1681.5816059625899</v>
      </c>
      <c r="BN4" s="23">
        <v>1829.1462944733501</v>
      </c>
      <c r="BO4" s="23">
        <v>1766.8412037688099</v>
      </c>
      <c r="BP4" s="23">
        <v>1832.42550977359</v>
      </c>
      <c r="BQ4" s="23">
        <v>1618.620672198</v>
      </c>
      <c r="BR4" s="23">
        <v>1829.1462944733501</v>
      </c>
      <c r="BS4" s="23">
        <v>2040.9836028687901</v>
      </c>
      <c r="BT4" s="23">
        <v>2075.0874419912798</v>
      </c>
      <c r="BU4" s="23">
        <v>1943.2629869216701</v>
      </c>
      <c r="BV4" s="23">
        <v>1875.71115173675</v>
      </c>
      <c r="BW4" s="23">
        <v>1875.71115173675</v>
      </c>
      <c r="BX4" s="23">
        <v>1675.0231753621199</v>
      </c>
      <c r="BY4" s="23">
        <v>1634.3609056391499</v>
      </c>
      <c r="BZ4" s="23">
        <v>1680.2699198425</v>
      </c>
      <c r="CA4" s="23">
        <v>1680.2699198425</v>
      </c>
      <c r="CB4" s="23">
        <v>1675.0231753621199</v>
      </c>
      <c r="CC4" s="23">
        <v>1646.1660807200101</v>
      </c>
      <c r="CD4" s="23">
        <v>1591.0752636759901</v>
      </c>
      <c r="CE4" s="23">
        <v>1634.3609056391499</v>
      </c>
      <c r="CF4" s="23">
        <v>1634.3609056391499</v>
      </c>
      <c r="CG4" s="23">
        <v>1566.15322739418</v>
      </c>
      <c r="CH4" s="23">
        <v>1503.19229362959</v>
      </c>
      <c r="CI4" s="23">
        <v>1475.6468851075799</v>
      </c>
      <c r="CJ4" s="23">
        <v>1475.6468851075799</v>
      </c>
      <c r="CK4" s="23">
        <v>1421.8677541836601</v>
      </c>
      <c r="CL4" s="23">
        <v>1421.8677541836601</v>
      </c>
      <c r="CM4" s="23">
        <v>1503.19229362959</v>
      </c>
      <c r="CN4" s="23">
        <v>1503.19229362959</v>
      </c>
      <c r="CO4" s="23">
        <v>1503.19229362959</v>
      </c>
      <c r="CP4" s="23">
        <v>1488.1079032484899</v>
      </c>
      <c r="CQ4" s="23">
        <v>1488.1079032484899</v>
      </c>
      <c r="CR4" s="23">
        <v>1617.6696997609299</v>
      </c>
      <c r="CS4" s="23">
        <v>1503.19229362959</v>
      </c>
      <c r="CT4" s="23">
        <v>1603.5362818169001</v>
      </c>
      <c r="CU4" s="23">
        <v>1446.7897904654801</v>
      </c>
      <c r="CV4" s="23">
        <v>1337.91984249754</v>
      </c>
      <c r="CW4" s="23">
        <v>1376.61458304036</v>
      </c>
      <c r="CX4" s="23">
        <v>1526.1468007312601</v>
      </c>
      <c r="CY4" s="23">
        <v>1587.7960483757599</v>
      </c>
      <c r="CZ4" s="23">
        <v>1376.61458304036</v>
      </c>
      <c r="DA4" s="23">
        <v>1345.78995921811</v>
      </c>
      <c r="DB4" s="23">
        <v>1273.6472226128501</v>
      </c>
      <c r="DC4" s="23">
        <v>1194.94605540712</v>
      </c>
      <c r="DD4" s="23">
        <v>1162.1539024047299</v>
      </c>
      <c r="DE4" s="23">
        <v>1267.0887920123801</v>
      </c>
      <c r="DF4" s="23">
        <v>1194.94605540712</v>
      </c>
      <c r="DG4" s="23">
        <v>1267.0887920123801</v>
      </c>
      <c r="DH4" s="23">
        <v>1337.91984249754</v>
      </c>
      <c r="DI4" s="23">
        <v>1267.0887920123801</v>
      </c>
      <c r="DJ4" s="23">
        <v>1431.0495570243299</v>
      </c>
      <c r="DK4" s="23">
        <v>1440.2313598650001</v>
      </c>
      <c r="DL4" s="23">
        <v>1440.2313598650001</v>
      </c>
      <c r="DM4" s="23">
        <v>1440.2313598650001</v>
      </c>
      <c r="DN4" s="23">
        <v>1564.18569821403</v>
      </c>
      <c r="DO4" s="23">
        <v>1440.2313598650001</v>
      </c>
      <c r="DP4" s="23">
        <v>1440.2313598650001</v>
      </c>
      <c r="DQ4" s="23">
        <v>1624.5232597384299</v>
      </c>
      <c r="DR4" s="23">
        <v>1624.5232597384299</v>
      </c>
      <c r="DS4" s="23">
        <v>1642.8868654197699</v>
      </c>
      <c r="DT4" s="23">
        <v>1642.8868654197699</v>
      </c>
      <c r="DU4" s="23">
        <v>1642.8868654197699</v>
      </c>
      <c r="DV4" s="23">
        <v>1624.5232597384299</v>
      </c>
      <c r="DW4" s="23">
        <v>1703.8802700042199</v>
      </c>
      <c r="DX4" s="23">
        <v>1757.65940092814</v>
      </c>
      <c r="DY4" s="23">
        <v>1703.8802700042199</v>
      </c>
      <c r="DZ4" s="23">
        <v>1703.8802700042199</v>
      </c>
      <c r="EA4" s="23">
        <v>1631.08169033891</v>
      </c>
      <c r="EB4" s="23">
        <v>1429.08202784419</v>
      </c>
      <c r="EC4" s="23">
        <v>1656.00372662073</v>
      </c>
      <c r="ED4" s="23">
        <v>1357.5951342989699</v>
      </c>
      <c r="EE4" s="23">
        <v>1356.9392912389301</v>
      </c>
      <c r="EF4" s="23">
        <v>1290.6991421741</v>
      </c>
      <c r="EG4" s="23">
        <v>1356.9392912389301</v>
      </c>
      <c r="EH4" s="23">
        <v>1113.62151596119</v>
      </c>
      <c r="EI4" s="23">
        <v>958.18671072985501</v>
      </c>
      <c r="EJ4" s="23">
        <v>958.18671072985501</v>
      </c>
      <c r="EK4" s="23">
        <v>958.18671072985501</v>
      </c>
      <c r="EL4" s="23">
        <v>950.97243706932898</v>
      </c>
      <c r="EM4" s="23">
        <v>950.97243706932898</v>
      </c>
      <c r="EN4" s="23">
        <v>943.10232034875503</v>
      </c>
      <c r="EO4" s="23">
        <v>950.97243706932898</v>
      </c>
      <c r="EP4" s="23">
        <v>943.10232034875503</v>
      </c>
      <c r="EQ4" s="23">
        <v>943.10232034875503</v>
      </c>
      <c r="ER4" s="23">
        <v>950.97243706932898</v>
      </c>
      <c r="ES4" s="23">
        <v>994.91392209253297</v>
      </c>
      <c r="ET4" s="23">
        <v>1113.62151596119</v>
      </c>
      <c r="EU4" s="23">
        <v>1276.2705948530399</v>
      </c>
      <c r="EV4" s="23">
        <v>910.96601040641303</v>
      </c>
      <c r="EW4" s="23">
        <v>910.96601040641303</v>
      </c>
      <c r="EX4" s="23">
        <v>1016.55674307411</v>
      </c>
    </row>
    <row r="5" spans="1:171" x14ac:dyDescent="0.35">
      <c r="A5" s="27" t="s">
        <v>68</v>
      </c>
      <c r="B5" s="23">
        <v>14115.054338349</v>
      </c>
      <c r="C5" s="23">
        <v>14104.560849388299</v>
      </c>
      <c r="D5" s="23">
        <v>14115.054338349</v>
      </c>
      <c r="E5" s="23">
        <v>14147.8464913514</v>
      </c>
      <c r="F5" s="23">
        <v>14104.560849388299</v>
      </c>
      <c r="G5" s="23">
        <v>14147.8464913514</v>
      </c>
      <c r="H5" s="23">
        <v>14305.248825762899</v>
      </c>
      <c r="I5" s="23">
        <v>14485.605667276101</v>
      </c>
      <c r="J5" s="23">
        <v>14572.1769512024</v>
      </c>
      <c r="K5" s="23">
        <v>14572.1769512024</v>
      </c>
      <c r="L5" s="23">
        <v>14305.248825762899</v>
      </c>
      <c r="M5" s="23">
        <v>14305.248825762899</v>
      </c>
      <c r="N5" s="23">
        <v>14394.4434819294</v>
      </c>
      <c r="O5" s="23">
        <v>14415.430459850901</v>
      </c>
      <c r="P5" s="23">
        <v>14415.430459850901</v>
      </c>
      <c r="Q5" s="23">
        <v>14572.1769512024</v>
      </c>
      <c r="R5" s="23">
        <v>14485.605667276101</v>
      </c>
      <c r="S5" s="23">
        <v>14147.1906482914</v>
      </c>
      <c r="T5" s="23">
        <v>14646.287216987799</v>
      </c>
      <c r="U5" s="23">
        <v>14434.4499085923</v>
      </c>
      <c r="V5" s="23">
        <v>14485.605667276101</v>
      </c>
      <c r="W5" s="23">
        <v>14450.8459850935</v>
      </c>
      <c r="X5" s="23">
        <v>14646.287216987799</v>
      </c>
      <c r="Y5" s="23">
        <v>14749.9104204753</v>
      </c>
      <c r="Z5" s="23">
        <v>15099.4747714808</v>
      </c>
      <c r="AA5" s="23">
        <v>15135.546139783401</v>
      </c>
      <c r="AB5" s="23">
        <v>15135.546139783401</v>
      </c>
      <c r="AC5" s="23">
        <v>15135.546139783401</v>
      </c>
      <c r="AD5" s="23">
        <v>15140.9240528758</v>
      </c>
      <c r="AE5" s="23">
        <v>15226.052482069999</v>
      </c>
      <c r="AF5" s="23">
        <v>15282.454985234101</v>
      </c>
      <c r="AG5" s="23">
        <v>15226.052482069999</v>
      </c>
      <c r="AH5" s="23">
        <v>15396.571677682499</v>
      </c>
      <c r="AI5" s="23">
        <v>15297.539375615201</v>
      </c>
      <c r="AJ5" s="23">
        <v>15396.571677682499</v>
      </c>
      <c r="AK5" s="23">
        <v>15396.571677682499</v>
      </c>
      <c r="AL5" s="23">
        <v>15399.1950499227</v>
      </c>
      <c r="AM5" s="23">
        <v>15531.6753480523</v>
      </c>
      <c r="AN5" s="23">
        <v>15502.8182534102</v>
      </c>
      <c r="AO5" s="23">
        <v>15396.571677682499</v>
      </c>
      <c r="AP5" s="23">
        <v>15396.571677682499</v>
      </c>
      <c r="AQ5" s="23">
        <v>15418.870341724099</v>
      </c>
      <c r="AR5" s="23">
        <v>15531.6753480523</v>
      </c>
      <c r="AS5" s="23">
        <v>15502.8182534102</v>
      </c>
      <c r="AT5" s="23">
        <v>15531.6753480523</v>
      </c>
      <c r="AU5" s="23">
        <v>15396.571677682499</v>
      </c>
      <c r="AV5" s="23">
        <v>15258.844635072401</v>
      </c>
      <c r="AW5" s="23">
        <v>15232.6109126705</v>
      </c>
      <c r="AX5" s="23">
        <v>15232.6109126705</v>
      </c>
      <c r="AY5" s="23">
        <v>15232.6109126705</v>
      </c>
      <c r="AZ5" s="23">
        <v>15407.0651666432</v>
      </c>
      <c r="BA5" s="23">
        <v>15258.844635072401</v>
      </c>
      <c r="BB5" s="23">
        <v>15232.6109126705</v>
      </c>
      <c r="BC5" s="23">
        <v>15258.844635072401</v>
      </c>
      <c r="BD5" s="23">
        <v>15407.0651666432</v>
      </c>
      <c r="BE5" s="23">
        <v>15233.922598790599</v>
      </c>
      <c r="BF5" s="23">
        <v>15435.266418225299</v>
      </c>
      <c r="BG5" s="23">
        <v>15407.0651666432</v>
      </c>
      <c r="BH5" s="23">
        <v>15511.3442131908</v>
      </c>
      <c r="BI5" s="23">
        <v>15511.3442131908</v>
      </c>
      <c r="BJ5" s="23">
        <v>15574.960990015499</v>
      </c>
      <c r="BK5" s="23">
        <v>15576.928519195601</v>
      </c>
      <c r="BL5" s="23">
        <v>15558.7616664323</v>
      </c>
      <c r="BM5" s="23">
        <v>15636.610237659999</v>
      </c>
      <c r="BN5" s="23">
        <v>15694.3244269442</v>
      </c>
      <c r="BO5" s="23">
        <v>15694.3244269442</v>
      </c>
      <c r="BP5" s="23">
        <v>15694.3244269442</v>
      </c>
      <c r="BQ5" s="23">
        <v>15870.090367037001</v>
      </c>
      <c r="BR5" s="23">
        <v>15863.5319364365</v>
      </c>
      <c r="BS5" s="23">
        <v>15870.090367037001</v>
      </c>
      <c r="BT5" s="23">
        <v>15927.8045563212</v>
      </c>
      <c r="BU5" s="23">
        <v>15870.090367037001</v>
      </c>
      <c r="BV5" s="23">
        <v>15870.090367037001</v>
      </c>
      <c r="BW5" s="23">
        <v>15870.090367037001</v>
      </c>
      <c r="BX5" s="23">
        <v>15870.090367037001</v>
      </c>
      <c r="BY5" s="23">
        <v>15847.135859935301</v>
      </c>
      <c r="BZ5" s="23">
        <v>15881.8955421178</v>
      </c>
      <c r="CA5" s="23">
        <v>15742.8568133877</v>
      </c>
      <c r="CB5" s="23">
        <v>15717.9347771059</v>
      </c>
      <c r="CC5" s="23">
        <v>15630.051807059501</v>
      </c>
      <c r="CD5" s="23">
        <v>15588.0778512164</v>
      </c>
      <c r="CE5" s="23">
        <v>15312.623765996301</v>
      </c>
      <c r="CF5" s="23">
        <v>15374.273013640801</v>
      </c>
      <c r="CG5" s="23">
        <v>15588.0778512164</v>
      </c>
      <c r="CH5" s="23">
        <v>15630.051807059501</v>
      </c>
      <c r="CI5" s="23">
        <v>15606.441456897801</v>
      </c>
      <c r="CJ5" s="23">
        <v>15665.4673323021</v>
      </c>
      <c r="CK5" s="23">
        <v>15679.2400365631</v>
      </c>
      <c r="CL5" s="23">
        <v>15488.3897060892</v>
      </c>
      <c r="CM5" s="23">
        <v>15678.584193503</v>
      </c>
      <c r="CN5" s="23">
        <v>15714.655561805699</v>
      </c>
      <c r="CO5" s="23">
        <v>15679.2400365631</v>
      </c>
      <c r="CP5" s="23">
        <v>15714.655561805699</v>
      </c>
      <c r="CQ5" s="23">
        <v>15714.655561805699</v>
      </c>
      <c r="CR5" s="23">
        <v>15739.577598087501</v>
      </c>
      <c r="CS5" s="23">
        <v>15919.9344396006</v>
      </c>
      <c r="CT5" s="23">
        <v>15941.5772605822</v>
      </c>
      <c r="CU5" s="23">
        <v>15941.5772605822</v>
      </c>
      <c r="CV5" s="23">
        <v>15919.9344396006</v>
      </c>
      <c r="CW5" s="23">
        <v>15706.129602024999</v>
      </c>
      <c r="CX5" s="23">
        <v>15706.129602024999</v>
      </c>
      <c r="CY5" s="23">
        <v>15672.0257629025</v>
      </c>
      <c r="CZ5" s="23">
        <v>15662.8439600619</v>
      </c>
      <c r="DA5" s="23">
        <v>15714.655561805699</v>
      </c>
      <c r="DB5" s="23">
        <v>15620.870004218799</v>
      </c>
      <c r="DC5" s="23">
        <v>15581.519420615899</v>
      </c>
      <c r="DD5" s="23">
        <v>15510.0325270707</v>
      </c>
      <c r="DE5" s="23">
        <v>15662.8439600619</v>
      </c>
      <c r="DF5" s="23">
        <v>15768.434692729599</v>
      </c>
      <c r="DG5" s="23">
        <v>15706.129602024999</v>
      </c>
      <c r="DH5" s="23">
        <v>15662.8439600619</v>
      </c>
      <c r="DI5" s="23">
        <v>15640.5452960202</v>
      </c>
      <c r="DJ5" s="23">
        <v>15654.9738433413</v>
      </c>
      <c r="DK5" s="23">
        <v>15622.837533399001</v>
      </c>
      <c r="DL5" s="23">
        <v>15622.837533399001</v>
      </c>
      <c r="DM5" s="23">
        <v>15654.9738433413</v>
      </c>
      <c r="DN5" s="23">
        <v>15640.5452960202</v>
      </c>
      <c r="DO5" s="23">
        <v>15533.6428772325</v>
      </c>
      <c r="DP5" s="23">
        <v>15517.2468007313</v>
      </c>
      <c r="DQ5" s="23">
        <v>15523.8052313317</v>
      </c>
      <c r="DR5" s="23">
        <v>15517.574722261301</v>
      </c>
      <c r="DS5" s="23">
        <v>15533.6428772325</v>
      </c>
      <c r="DT5" s="23">
        <v>15404.441794402999</v>
      </c>
      <c r="DU5" s="23">
        <v>15351.318506539201</v>
      </c>
      <c r="DV5" s="23">
        <v>15351.318506539201</v>
      </c>
      <c r="DW5" s="23">
        <v>15161.1240191253</v>
      </c>
      <c r="DX5" s="23">
        <v>15351.318506539201</v>
      </c>
      <c r="DY5" s="23">
        <v>15327.052313317399</v>
      </c>
      <c r="DZ5" s="23">
        <v>15160.4681760653</v>
      </c>
      <c r="EA5" s="23">
        <v>15160.4681760653</v>
      </c>
      <c r="EB5" s="23">
        <v>14770.241555336799</v>
      </c>
      <c r="EC5" s="23">
        <v>14983.3905498523</v>
      </c>
      <c r="ED5" s="23">
        <v>14983.3905498523</v>
      </c>
      <c r="EE5" s="23">
        <v>14744.6636759949</v>
      </c>
      <c r="EF5" s="23">
        <v>14744.6636759949</v>
      </c>
      <c r="EG5" s="23">
        <v>14766.3064969765</v>
      </c>
      <c r="EH5" s="23">
        <v>14983.3905498523</v>
      </c>
      <c r="EI5" s="23">
        <v>14983.3905498523</v>
      </c>
      <c r="EJ5" s="23">
        <v>14727.6117564337</v>
      </c>
      <c r="EK5" s="23">
        <v>14582.6704401631</v>
      </c>
      <c r="EL5" s="23">
        <v>14727.6117564337</v>
      </c>
      <c r="EM5" s="23">
        <v>14744.6636759949</v>
      </c>
      <c r="EN5" s="23">
        <v>14727.6117564337</v>
      </c>
      <c r="EO5" s="23">
        <v>14582.6704401631</v>
      </c>
      <c r="EP5" s="23">
        <v>14582.6704401631</v>
      </c>
      <c r="EQ5" s="23">
        <v>14473.1446491351</v>
      </c>
      <c r="ER5" s="23">
        <v>14381.3266207284</v>
      </c>
      <c r="ES5" s="23">
        <v>14296.0670229222</v>
      </c>
      <c r="ET5" s="23">
        <v>14115.054338349</v>
      </c>
      <c r="EU5" s="23">
        <v>14115.054338349</v>
      </c>
      <c r="EV5" s="23">
        <v>14696.4920032344</v>
      </c>
      <c r="EW5" s="23">
        <v>14574.8003234426</v>
      </c>
      <c r="EX5" s="23">
        <v>14115.054338349</v>
      </c>
    </row>
    <row r="6" spans="1:171" x14ac:dyDescent="0.35">
      <c r="A6" s="27" t="s">
        <v>69</v>
      </c>
      <c r="B6" s="23">
        <v>12829.60194065529</v>
      </c>
      <c r="C6" s="23">
        <v>12819.108451694588</v>
      </c>
      <c r="D6" s="23">
        <v>12829.60194065529</v>
      </c>
      <c r="E6" s="23">
        <v>12862.394093657689</v>
      </c>
      <c r="F6" s="23">
        <v>12819.108451694588</v>
      </c>
      <c r="G6" s="23">
        <v>12789.595513992379</v>
      </c>
      <c r="H6" s="23">
        <v>12946.99784840388</v>
      </c>
      <c r="I6" s="23">
        <v>12810.582491913981</v>
      </c>
      <c r="J6" s="23">
        <v>12844.03048797641</v>
      </c>
      <c r="K6" s="23">
        <v>12844.03048797641</v>
      </c>
      <c r="L6" s="23">
        <v>12599.40102657854</v>
      </c>
      <c r="M6" s="23">
        <v>12630.22565040078</v>
      </c>
      <c r="N6" s="23">
        <v>12958.14718042469</v>
      </c>
      <c r="O6" s="23">
        <v>12798.12147377299</v>
      </c>
      <c r="P6" s="23">
        <v>12798.12147377299</v>
      </c>
      <c r="Q6" s="23">
        <v>12996.84192096755</v>
      </c>
      <c r="R6" s="23">
        <v>12910.270637041251</v>
      </c>
      <c r="S6" s="23">
        <v>12550.21279707497</v>
      </c>
      <c r="T6" s="23">
        <v>12961.819901560999</v>
      </c>
      <c r="U6" s="23">
        <v>12706.303445366309</v>
      </c>
      <c r="V6" s="23">
        <v>12808.61496273384</v>
      </c>
      <c r="W6" s="23">
        <v>12765.98516383067</v>
      </c>
      <c r="X6" s="23">
        <v>12961.42639572497</v>
      </c>
      <c r="Y6" s="23">
        <v>13132.601434397391</v>
      </c>
      <c r="Z6" s="23">
        <v>13482.165785402889</v>
      </c>
      <c r="AA6" s="23">
        <v>13450.685318520571</v>
      </c>
      <c r="AB6" s="23">
        <v>13463.146336661481</v>
      </c>
      <c r="AC6" s="23">
        <v>13463.146336661481</v>
      </c>
      <c r="AD6" s="23">
        <v>13456.06323161297</v>
      </c>
      <c r="AE6" s="23">
        <v>13553.652678948079</v>
      </c>
      <c r="AF6" s="23">
        <v>13619.236984952851</v>
      </c>
      <c r="AG6" s="23">
        <v>13368.049092954549</v>
      </c>
      <c r="AH6" s="23">
        <v>13480.198256222789</v>
      </c>
      <c r="AI6" s="23">
        <v>13333.945253832051</v>
      </c>
      <c r="AJ6" s="23">
        <v>13556.60397271836</v>
      </c>
      <c r="AK6" s="23">
        <v>13552.340992828049</v>
      </c>
      <c r="AL6" s="23">
        <v>13554.96436506825</v>
      </c>
      <c r="AM6" s="23">
        <v>13840.911939249039</v>
      </c>
      <c r="AN6" s="23">
        <v>13658.587568555749</v>
      </c>
      <c r="AO6" s="23">
        <v>13538.568288567049</v>
      </c>
      <c r="AP6" s="23">
        <v>13289.34792574888</v>
      </c>
      <c r="AQ6" s="23">
        <v>13423.139909998599</v>
      </c>
      <c r="AR6" s="23">
        <v>13570.44226128532</v>
      </c>
      <c r="AS6" s="23">
        <v>13539.22413162705</v>
      </c>
      <c r="AT6" s="23">
        <v>13712.366699479669</v>
      </c>
      <c r="AU6" s="23">
        <v>13705.808268879238</v>
      </c>
      <c r="AV6" s="23">
        <v>13568.08122626914</v>
      </c>
      <c r="AW6" s="23">
        <v>13541.84750386724</v>
      </c>
      <c r="AX6" s="23">
        <v>13625.13957249331</v>
      </c>
      <c r="AY6" s="23">
        <v>13571.36044156939</v>
      </c>
      <c r="AZ6" s="23">
        <v>13745.814695542091</v>
      </c>
      <c r="BA6" s="23">
        <v>13568.08122626914</v>
      </c>
      <c r="BB6" s="23">
        <v>13487.41252988327</v>
      </c>
      <c r="BC6" s="23">
        <v>13651.373294895211</v>
      </c>
      <c r="BD6" s="23">
        <v>13873.70409225141</v>
      </c>
      <c r="BE6" s="23">
        <v>13714.33422865982</v>
      </c>
      <c r="BF6" s="23">
        <v>13845.5028406694</v>
      </c>
      <c r="BG6" s="23">
        <v>13887.476796512421</v>
      </c>
      <c r="BH6" s="23">
        <v>13903.87287301361</v>
      </c>
      <c r="BI6" s="23">
        <v>13850.09374208969</v>
      </c>
      <c r="BJ6" s="23">
        <v>13793.691238925639</v>
      </c>
      <c r="BK6" s="23">
        <v>13795.658768105741</v>
      </c>
      <c r="BL6" s="23">
        <v>13940.1409942343</v>
      </c>
      <c r="BM6" s="23">
        <v>13955.028631697409</v>
      </c>
      <c r="BN6" s="23">
        <v>13865.17813247085</v>
      </c>
      <c r="BO6" s="23">
        <v>13927.48322317539</v>
      </c>
      <c r="BP6" s="23">
        <v>13861.898917170611</v>
      </c>
      <c r="BQ6" s="23">
        <v>14251.469694839001</v>
      </c>
      <c r="BR6" s="23">
        <v>14034.38564196315</v>
      </c>
      <c r="BS6" s="23">
        <v>13829.106764168211</v>
      </c>
      <c r="BT6" s="23">
        <v>13852.71711432992</v>
      </c>
      <c r="BU6" s="23">
        <v>13926.82738011533</v>
      </c>
      <c r="BV6" s="23">
        <v>13994.379215300251</v>
      </c>
      <c r="BW6" s="23">
        <v>13994.379215300251</v>
      </c>
      <c r="BX6" s="23">
        <v>14195.067191674882</v>
      </c>
      <c r="BY6" s="23">
        <v>14212.77495429615</v>
      </c>
      <c r="BZ6" s="23">
        <v>14201.6256222753</v>
      </c>
      <c r="CA6" s="23">
        <v>14062.5868935452</v>
      </c>
      <c r="CB6" s="23">
        <v>14042.911601743781</v>
      </c>
      <c r="CC6" s="23">
        <v>13983.885726339491</v>
      </c>
      <c r="CD6" s="23">
        <v>13997.00258754041</v>
      </c>
      <c r="CE6" s="23">
        <v>13678.26286035715</v>
      </c>
      <c r="CF6" s="23">
        <v>13739.91210800165</v>
      </c>
      <c r="CG6" s="23">
        <v>14021.92462382222</v>
      </c>
      <c r="CH6" s="23">
        <v>14126.85951342991</v>
      </c>
      <c r="CI6" s="23">
        <v>14130.79457179022</v>
      </c>
      <c r="CJ6" s="23">
        <v>14189.820447194519</v>
      </c>
      <c r="CK6" s="23">
        <v>14257.37228237944</v>
      </c>
      <c r="CL6" s="23">
        <v>14066.521951905539</v>
      </c>
      <c r="CM6" s="23">
        <v>14175.39189987341</v>
      </c>
      <c r="CN6" s="23">
        <v>14211.463268176109</v>
      </c>
      <c r="CO6" s="23">
        <v>14176.04774293351</v>
      </c>
      <c r="CP6" s="23">
        <v>14226.547658557209</v>
      </c>
      <c r="CQ6" s="23">
        <v>14226.547658557209</v>
      </c>
      <c r="CR6" s="23">
        <v>14121.90789832657</v>
      </c>
      <c r="CS6" s="23">
        <v>14416.742145971009</v>
      </c>
      <c r="CT6" s="23">
        <v>14338.040978765301</v>
      </c>
      <c r="CU6" s="23">
        <v>14494.78747011672</v>
      </c>
      <c r="CV6" s="23">
        <v>14582.01459710306</v>
      </c>
      <c r="CW6" s="23">
        <v>14329.515018984639</v>
      </c>
      <c r="CX6" s="23">
        <v>14179.98280129374</v>
      </c>
      <c r="CY6" s="23">
        <v>14084.22971452674</v>
      </c>
      <c r="CZ6" s="23">
        <v>14286.22937702154</v>
      </c>
      <c r="DA6" s="23">
        <v>14368.86560258759</v>
      </c>
      <c r="DB6" s="23">
        <v>14347.222781605949</v>
      </c>
      <c r="DC6" s="23">
        <v>14386.57336520878</v>
      </c>
      <c r="DD6" s="23">
        <v>14347.878624665969</v>
      </c>
      <c r="DE6" s="23">
        <v>14395.75516804952</v>
      </c>
      <c r="DF6" s="23">
        <v>14573.48863732248</v>
      </c>
      <c r="DG6" s="23">
        <v>14439.040810012619</v>
      </c>
      <c r="DH6" s="23">
        <v>14324.92411756436</v>
      </c>
      <c r="DI6" s="23">
        <v>14373.45650400782</v>
      </c>
      <c r="DJ6" s="23">
        <v>14223.924286316971</v>
      </c>
      <c r="DK6" s="23">
        <v>14182.606173534001</v>
      </c>
      <c r="DL6" s="23">
        <v>14182.606173534001</v>
      </c>
      <c r="DM6" s="23">
        <v>14214.742483476301</v>
      </c>
      <c r="DN6" s="23">
        <v>14076.359597806169</v>
      </c>
      <c r="DO6" s="23">
        <v>14093.4115173675</v>
      </c>
      <c r="DP6" s="23">
        <v>14077.0154408663</v>
      </c>
      <c r="DQ6" s="23">
        <v>13899.281971593271</v>
      </c>
      <c r="DR6" s="23">
        <v>13893.051462522872</v>
      </c>
      <c r="DS6" s="23">
        <v>13890.756011812729</v>
      </c>
      <c r="DT6" s="23">
        <v>13761.554928983229</v>
      </c>
      <c r="DU6" s="23">
        <v>13708.43164111943</v>
      </c>
      <c r="DV6" s="23">
        <v>13726.795246800772</v>
      </c>
      <c r="DW6" s="23">
        <v>13457.24374912108</v>
      </c>
      <c r="DX6" s="23">
        <v>13593.659105611061</v>
      </c>
      <c r="DY6" s="23">
        <v>13623.17204331318</v>
      </c>
      <c r="DZ6" s="23">
        <v>13456.587906061081</v>
      </c>
      <c r="EA6" s="23">
        <v>13529.386485726391</v>
      </c>
      <c r="EB6" s="23">
        <v>13341.159527492609</v>
      </c>
      <c r="EC6" s="23">
        <v>13327.386823231569</v>
      </c>
      <c r="ED6" s="23">
        <v>13625.79541555333</v>
      </c>
      <c r="EE6" s="23">
        <v>13387.724384755969</v>
      </c>
      <c r="EF6" s="23">
        <v>13453.964533820799</v>
      </c>
      <c r="EG6" s="23">
        <v>13409.36720573757</v>
      </c>
      <c r="EH6" s="23">
        <v>13869.769033891111</v>
      </c>
      <c r="EI6" s="23">
        <v>14025.203839122445</v>
      </c>
      <c r="EJ6" s="23">
        <v>13769.425045703845</v>
      </c>
      <c r="EK6" s="23">
        <v>13624.483729433245</v>
      </c>
      <c r="EL6" s="23">
        <v>13776.639319364371</v>
      </c>
      <c r="EM6" s="23">
        <v>13793.69123892557</v>
      </c>
      <c r="EN6" s="23">
        <v>13784.509436084945</v>
      </c>
      <c r="EO6" s="23">
        <v>13631.69800309377</v>
      </c>
      <c r="EP6" s="23">
        <v>13639.568119814345</v>
      </c>
      <c r="EQ6" s="23">
        <v>13530.042328786345</v>
      </c>
      <c r="ER6" s="23">
        <v>13430.35418365907</v>
      </c>
      <c r="ES6" s="23">
        <v>13301.153100829666</v>
      </c>
      <c r="ET6" s="23">
        <v>13001.432822387811</v>
      </c>
      <c r="EU6" s="23">
        <v>12838.78374349596</v>
      </c>
      <c r="EV6" s="23">
        <v>13785.525992827987</v>
      </c>
      <c r="EW6" s="23">
        <v>13663.834313036186</v>
      </c>
      <c r="EX6" s="23">
        <v>13098.49759527489</v>
      </c>
    </row>
    <row r="7" spans="1:171" x14ac:dyDescent="0.35">
      <c r="A7" s="27" t="s">
        <v>70</v>
      </c>
      <c r="B7" s="100">
        <v>6305.9310223597204</v>
      </c>
      <c r="C7" s="23">
        <v>6414.8009703276603</v>
      </c>
      <c r="D7" s="23">
        <v>6709.2745042891302</v>
      </c>
      <c r="E7" s="23">
        <v>6734.1965405709498</v>
      </c>
      <c r="F7" s="23">
        <v>6584.6643228800403</v>
      </c>
      <c r="G7" s="23">
        <v>6624.0149064829102</v>
      </c>
      <c r="H7" s="23">
        <v>6879.7936999015601</v>
      </c>
      <c r="I7" s="23">
        <v>6896.1897764027599</v>
      </c>
      <c r="J7" s="23">
        <v>7102.1244972577697</v>
      </c>
      <c r="K7" s="23">
        <v>7102.1244972577697</v>
      </c>
      <c r="L7" s="23">
        <v>7045.7219940936602</v>
      </c>
      <c r="M7" s="23">
        <v>7166.39711714246</v>
      </c>
      <c r="N7" s="23">
        <v>7226.0788356068097</v>
      </c>
      <c r="O7" s="23">
        <v>7174.9230769230799</v>
      </c>
      <c r="P7" s="23">
        <v>7376.9227394177997</v>
      </c>
      <c r="Q7" s="23">
        <v>7376.9227394177997</v>
      </c>
      <c r="R7" s="23">
        <v>7262.1502039094403</v>
      </c>
      <c r="S7" s="23">
        <v>7353.3123892560798</v>
      </c>
      <c r="T7" s="23">
        <v>7469.3966108845498</v>
      </c>
      <c r="U7" s="23">
        <v>7547.4419350302296</v>
      </c>
      <c r="V7" s="23">
        <v>7469.3966108845498</v>
      </c>
      <c r="W7" s="23">
        <v>7256.2476163690098</v>
      </c>
      <c r="X7" s="23">
        <v>7275.5949866404198</v>
      </c>
      <c r="Y7" s="23">
        <v>7182.7931936436498</v>
      </c>
      <c r="Z7" s="23">
        <v>7232.6372662072799</v>
      </c>
      <c r="AA7" s="23">
        <v>7232.6372662072799</v>
      </c>
      <c r="AB7" s="23">
        <v>7182.7931936436498</v>
      </c>
      <c r="AC7" s="23">
        <v>7132.2932780199699</v>
      </c>
      <c r="AD7" s="23">
        <v>7294.9423569118298</v>
      </c>
      <c r="AE7" s="23">
        <v>7310.0267472929299</v>
      </c>
      <c r="AF7" s="23">
        <v>7232.6372662072799</v>
      </c>
      <c r="AG7" s="23">
        <v>7677.2988609197</v>
      </c>
      <c r="AH7" s="23">
        <v>7966.5256504007903</v>
      </c>
      <c r="AI7" s="23">
        <v>7871.4284066938499</v>
      </c>
      <c r="AJ7" s="23">
        <v>8072.7722261285298</v>
      </c>
      <c r="AK7" s="23">
        <v>8139.0123751933597</v>
      </c>
      <c r="AL7" s="23">
        <v>8125.2396709323602</v>
      </c>
      <c r="AM7" s="23">
        <v>8036.0450147658503</v>
      </c>
      <c r="AN7" s="23">
        <v>8036.0450147658503</v>
      </c>
      <c r="AO7" s="23">
        <v>8125.2396709323602</v>
      </c>
      <c r="AP7" s="23">
        <v>8139.0123751933597</v>
      </c>
      <c r="AQ7" s="23">
        <v>8072.7722261285298</v>
      </c>
      <c r="AR7" s="23">
        <v>8052.4410912670501</v>
      </c>
      <c r="AS7" s="23">
        <v>8000.6294895232704</v>
      </c>
      <c r="AT7" s="23">
        <v>7748.7857544649096</v>
      </c>
      <c r="AU7" s="23">
        <v>7758.62340036563</v>
      </c>
      <c r="AV7" s="23">
        <v>7334.9487835747404</v>
      </c>
      <c r="AW7" s="23">
        <v>7372.9876810575197</v>
      </c>
      <c r="AX7" s="23">
        <v>7430.0460272816799</v>
      </c>
      <c r="AY7" s="23">
        <v>7476.6108845450699</v>
      </c>
      <c r="AZ7" s="23">
        <v>7416.9291660807203</v>
      </c>
      <c r="BA7" s="23">
        <v>7321.17607931374</v>
      </c>
      <c r="BB7" s="23">
        <v>7320.5202362536902</v>
      </c>
      <c r="BC7" s="23">
        <v>7476.6108845450699</v>
      </c>
      <c r="BD7" s="23">
        <v>7320.5202362536902</v>
      </c>
      <c r="BE7" s="23">
        <v>7496.2861763465098</v>
      </c>
      <c r="BF7" s="23">
        <v>7372.9876810575197</v>
      </c>
      <c r="BG7" s="23">
        <v>7705.5001125017598</v>
      </c>
      <c r="BH7" s="23">
        <v>8020.9606243847602</v>
      </c>
      <c r="BI7" s="23">
        <v>8203.9408381380908</v>
      </c>
      <c r="BJ7" s="23">
        <v>8203.9408381380908</v>
      </c>
      <c r="BK7" s="23">
        <v>8175.0837434959903</v>
      </c>
      <c r="BL7" s="23">
        <v>7985.5450991421703</v>
      </c>
      <c r="BM7" s="23">
        <v>7763.8701448460097</v>
      </c>
      <c r="BN7" s="23">
        <v>7983.5775699620299</v>
      </c>
      <c r="BO7" s="23">
        <v>8228.2070313598706</v>
      </c>
      <c r="BP7" s="23">
        <v>8348.8821544086604</v>
      </c>
      <c r="BQ7" s="23">
        <v>8678.7712136127102</v>
      </c>
      <c r="BR7" s="23">
        <v>8737.79708901702</v>
      </c>
      <c r="BS7" s="23">
        <v>8855.1929967655706</v>
      </c>
      <c r="BT7" s="23">
        <v>8855.1929967655706</v>
      </c>
      <c r="BU7" s="23">
        <v>8801.4138658416505</v>
      </c>
      <c r="BV7" s="23">
        <v>8801.4138658416505</v>
      </c>
      <c r="BW7" s="23">
        <v>8714.1867388552891</v>
      </c>
      <c r="BX7" s="23">
        <v>8737.79708901702</v>
      </c>
      <c r="BY7" s="23">
        <v>8493.1676276191793</v>
      </c>
      <c r="BZ7" s="23">
        <v>8855.1929967655706</v>
      </c>
      <c r="CA7" s="23">
        <v>8752.8814793981201</v>
      </c>
      <c r="CB7" s="23">
        <v>8678.7712136127102</v>
      </c>
      <c r="CC7" s="23">
        <v>8430.8625369146393</v>
      </c>
      <c r="CD7" s="23">
        <v>8321.9925889466995</v>
      </c>
      <c r="CE7" s="23">
        <v>8319.0412951764902</v>
      </c>
      <c r="CF7" s="23">
        <v>8321.9925889466995</v>
      </c>
      <c r="CG7" s="23">
        <v>8321.9925889466995</v>
      </c>
      <c r="CH7" s="23">
        <v>8321.9925889466995</v>
      </c>
      <c r="CI7" s="23">
        <v>8264.2783996624894</v>
      </c>
      <c r="CJ7" s="23">
        <v>8222.9602868794791</v>
      </c>
      <c r="CK7" s="23">
        <v>8264.2783996624894</v>
      </c>
      <c r="CL7" s="23">
        <v>8093.1033609900196</v>
      </c>
      <c r="CM7" s="23">
        <v>8264.2783996624894</v>
      </c>
      <c r="CN7" s="23">
        <v>8430.8625369146393</v>
      </c>
      <c r="CO7" s="23">
        <v>8464.3105329770806</v>
      </c>
      <c r="CP7" s="23">
        <v>8464.3105329770806</v>
      </c>
      <c r="CQ7" s="23">
        <v>8464.3105329770806</v>
      </c>
      <c r="CR7" s="23">
        <v>8564.6545211643897</v>
      </c>
      <c r="CS7" s="23">
        <v>8564.6545211643897</v>
      </c>
      <c r="CT7" s="23">
        <v>8503.6611165799495</v>
      </c>
      <c r="CU7" s="23">
        <v>8243.9472648010105</v>
      </c>
      <c r="CV7" s="23">
        <v>8169.1811559555599</v>
      </c>
      <c r="CW7" s="23">
        <v>8024.8956827450402</v>
      </c>
      <c r="CX7" s="23">
        <v>8020.9606243847602</v>
      </c>
      <c r="CY7" s="23">
        <v>8024.8956827450402</v>
      </c>
      <c r="CZ7" s="23">
        <v>7877.3309942342803</v>
      </c>
      <c r="DA7" s="23">
        <v>7620.8963577555896</v>
      </c>
      <c r="DB7" s="23">
        <v>7620.8963577555896</v>
      </c>
      <c r="DC7" s="23">
        <v>7506.7796653072701</v>
      </c>
      <c r="DD7" s="23">
        <v>7379.54611165799</v>
      </c>
      <c r="DE7" s="23">
        <v>7607.4515750246101</v>
      </c>
      <c r="DF7" s="23">
        <v>7681.8897623400399</v>
      </c>
      <c r="DG7" s="23">
        <v>7755.6721065954198</v>
      </c>
      <c r="DH7" s="23">
        <v>7681.8897623400399</v>
      </c>
      <c r="DI7" s="23">
        <v>7625.4872591759204</v>
      </c>
      <c r="DJ7" s="23">
        <v>7719.92865982281</v>
      </c>
      <c r="DK7" s="23">
        <v>7836.6687245113199</v>
      </c>
      <c r="DL7" s="23">
        <v>7620.8963577555896</v>
      </c>
      <c r="DM7" s="23">
        <v>7561.21463929124</v>
      </c>
      <c r="DN7" s="23">
        <v>7233.2931092673298</v>
      </c>
      <c r="DO7" s="23">
        <v>7155.2477851216399</v>
      </c>
      <c r="DP7" s="23">
        <v>7544.1627197300004</v>
      </c>
      <c r="DQ7" s="23">
        <v>7249.0333427084797</v>
      </c>
      <c r="DR7" s="23">
        <v>7296.2540430319204</v>
      </c>
      <c r="DS7" s="23">
        <v>7266.7411053297701</v>
      </c>
      <c r="DT7" s="23">
        <v>7306.7475319926898</v>
      </c>
      <c r="DU7" s="23">
        <v>7266.7411053297701</v>
      </c>
      <c r="DV7" s="23">
        <v>7058.8388552946099</v>
      </c>
      <c r="DW7" s="23">
        <v>7135.57249332021</v>
      </c>
      <c r="DX7" s="23">
        <v>7113.9296723386296</v>
      </c>
      <c r="DY7" s="23">
        <v>6676.4823512867397</v>
      </c>
      <c r="DZ7" s="23">
        <v>6463.3333567711998</v>
      </c>
      <c r="EA7" s="23">
        <v>6676.4823512867397</v>
      </c>
      <c r="EB7" s="23">
        <v>6728.2939530305202</v>
      </c>
      <c r="EC7" s="23">
        <v>6789.9432006750103</v>
      </c>
      <c r="ED7" s="23">
        <v>6638.4434538039604</v>
      </c>
      <c r="EE7" s="23">
        <v>6443.00222190972</v>
      </c>
      <c r="EF7" s="23">
        <v>6394.4698354661796</v>
      </c>
      <c r="EG7" s="23">
        <v>6257.39863591619</v>
      </c>
      <c r="EH7" s="23">
        <v>6074.4184221628502</v>
      </c>
      <c r="EI7" s="23">
        <v>5991.1263535367698</v>
      </c>
      <c r="EJ7" s="23">
        <v>5910.4576571508896</v>
      </c>
      <c r="EK7" s="23">
        <v>5850.1200956264902</v>
      </c>
      <c r="EL7" s="23">
        <v>5726.8216003375001</v>
      </c>
      <c r="EM7" s="23">
        <v>5577.2893826465997</v>
      </c>
      <c r="EN7" s="23">
        <v>5675.0099985937304</v>
      </c>
      <c r="EO7" s="23">
        <v>5675.0099985937304</v>
      </c>
      <c r="EP7" s="23">
        <v>5675.0099985937304</v>
      </c>
      <c r="EQ7" s="23">
        <v>5543.8413865841703</v>
      </c>
      <c r="ER7" s="19">
        <v>5364.1403881310598</v>
      </c>
      <c r="ES7" s="19">
        <v>5507.1141752214899</v>
      </c>
      <c r="ET7" s="19">
        <v>5675.0099985937304</v>
      </c>
      <c r="EU7" s="19">
        <v>5675.0099985937304</v>
      </c>
      <c r="EV7" s="19">
        <v>4895.8684432569298</v>
      </c>
      <c r="EW7" s="19">
        <v>4718.7908170440196</v>
      </c>
      <c r="EX7" s="19">
        <v>4628.9403178174698</v>
      </c>
    </row>
    <row r="8" spans="1:171" s="29" customFormat="1" x14ac:dyDescent="0.35">
      <c r="A8" s="27" t="s">
        <v>71</v>
      </c>
      <c r="B8" s="23">
        <v>6034.39</v>
      </c>
      <c r="C8" s="23">
        <v>5880.0360000000001</v>
      </c>
      <c r="D8" s="23">
        <v>14132.94</v>
      </c>
      <c r="E8" s="23">
        <v>12043.42</v>
      </c>
      <c r="F8" s="23">
        <v>10378.69</v>
      </c>
      <c r="G8" s="23">
        <v>8426.1640000000007</v>
      </c>
      <c r="H8" s="23">
        <v>7053.8339999999998</v>
      </c>
      <c r="I8" s="23">
        <v>11176.1</v>
      </c>
      <c r="J8" s="23">
        <v>8473.9459999999999</v>
      </c>
      <c r="K8" s="23">
        <v>9051.6679999999997</v>
      </c>
      <c r="L8" s="23">
        <v>6926.01</v>
      </c>
      <c r="M8" s="23">
        <v>10507.74</v>
      </c>
      <c r="N8" s="23">
        <v>1894.31</v>
      </c>
      <c r="O8" s="23">
        <v>8858.5720000000001</v>
      </c>
      <c r="P8" s="23">
        <v>14514.63</v>
      </c>
      <c r="Q8" s="23">
        <v>8903.8799999999992</v>
      </c>
      <c r="R8" s="23">
        <v>6626.5860000000002</v>
      </c>
      <c r="S8" s="23">
        <v>1121.46</v>
      </c>
      <c r="T8" s="23">
        <v>1831.442</v>
      </c>
      <c r="U8" s="23">
        <v>14022.06</v>
      </c>
      <c r="V8" s="23">
        <v>11434.95</v>
      </c>
      <c r="W8" s="23">
        <v>7568.1139999999996</v>
      </c>
      <c r="X8" s="23">
        <v>5988.6059999999998</v>
      </c>
      <c r="Y8" s="23">
        <v>14351.52</v>
      </c>
      <c r="Z8" s="23">
        <v>14966.08</v>
      </c>
      <c r="AA8" s="23">
        <v>10706.67</v>
      </c>
      <c r="AB8" s="23">
        <v>5782.174</v>
      </c>
      <c r="AC8" s="23">
        <v>2457.1080000000002</v>
      </c>
      <c r="AD8" s="23">
        <v>11227.05</v>
      </c>
      <c r="AE8" s="23">
        <v>7806.16</v>
      </c>
      <c r="AF8" s="23">
        <v>3317.4319999999998</v>
      </c>
      <c r="AG8" s="23">
        <v>5445.95</v>
      </c>
      <c r="AH8" s="23">
        <v>1345.6579999999999</v>
      </c>
      <c r="AI8" s="23">
        <v>1448.5719999999999</v>
      </c>
      <c r="AJ8" s="23">
        <v>5438.0479999999998</v>
      </c>
      <c r="AK8" s="23">
        <v>10802.36</v>
      </c>
      <c r="AL8" s="23">
        <v>6042.7259999999997</v>
      </c>
      <c r="AM8" s="23">
        <v>6712.2560000000003</v>
      </c>
      <c r="AN8" s="23">
        <v>15745.47</v>
      </c>
      <c r="AO8" s="23">
        <v>13783.62</v>
      </c>
      <c r="AP8" s="23">
        <v>14684.16</v>
      </c>
      <c r="AQ8" s="23">
        <v>12510.4</v>
      </c>
      <c r="AR8" s="23">
        <v>3820.8760000000002</v>
      </c>
      <c r="AS8" s="23">
        <v>4681.41</v>
      </c>
      <c r="AT8" s="23">
        <v>9349.9459999999999</v>
      </c>
      <c r="AU8" s="23">
        <v>7993.2439999999997</v>
      </c>
      <c r="AV8" s="23">
        <v>12335.52</v>
      </c>
      <c r="AW8" s="23">
        <v>14309.34</v>
      </c>
      <c r="AX8" s="23">
        <v>14760.82</v>
      </c>
      <c r="AY8" s="23">
        <v>14421.33</v>
      </c>
      <c r="AZ8" s="23">
        <v>14500.91</v>
      </c>
      <c r="BA8" s="23">
        <v>15737.7</v>
      </c>
      <c r="BB8" s="23">
        <v>14737.33</v>
      </c>
      <c r="BC8" s="23">
        <v>13502.86</v>
      </c>
      <c r="BD8" s="23">
        <v>13326.81</v>
      </c>
      <c r="BE8" s="23">
        <v>15023.91</v>
      </c>
      <c r="BF8" s="23">
        <v>12309.15</v>
      </c>
      <c r="BG8" s="23">
        <v>742.37400000000002</v>
      </c>
      <c r="BH8" s="23">
        <v>14295.22</v>
      </c>
      <c r="BI8" s="23">
        <v>14410.29</v>
      </c>
      <c r="BJ8" s="23">
        <v>12147.22</v>
      </c>
      <c r="BK8" s="23">
        <v>13344.33</v>
      </c>
      <c r="BL8" s="23">
        <v>9694.7520000000004</v>
      </c>
      <c r="BM8" s="23">
        <v>8501.9599999999991</v>
      </c>
      <c r="BN8" s="23">
        <v>9878.5580000000009</v>
      </c>
      <c r="BO8" s="23">
        <v>6952.4939999999997</v>
      </c>
      <c r="BP8" s="23">
        <v>3432.1460000000002</v>
      </c>
      <c r="BQ8" s="23">
        <v>7578.7280000000001</v>
      </c>
      <c r="BR8" s="23">
        <v>4849.5619999999999</v>
      </c>
      <c r="BS8" s="23">
        <v>4165.4139999999998</v>
      </c>
      <c r="BT8" s="23">
        <v>10965.15</v>
      </c>
      <c r="BU8" s="23">
        <v>10751.16</v>
      </c>
      <c r="BV8" s="23">
        <v>8670.9060000000009</v>
      </c>
      <c r="BW8" s="23">
        <v>8042.6959999999999</v>
      </c>
      <c r="BX8" s="23">
        <v>4002.654</v>
      </c>
      <c r="BY8" s="23">
        <v>5914.0420000000004</v>
      </c>
      <c r="BZ8" s="23">
        <v>11845.18</v>
      </c>
      <c r="CA8" s="23">
        <v>11323.7</v>
      </c>
      <c r="CB8" s="23">
        <v>12263.45</v>
      </c>
      <c r="CC8" s="23">
        <v>7178.67</v>
      </c>
      <c r="CD8" s="23">
        <v>11343.09</v>
      </c>
      <c r="CE8" s="23">
        <v>13469.03</v>
      </c>
      <c r="CF8" s="23">
        <v>14951.07</v>
      </c>
      <c r="CG8" s="23">
        <v>13432.22</v>
      </c>
      <c r="CH8" s="23">
        <v>14814.07</v>
      </c>
      <c r="CI8" s="23">
        <v>14251.92</v>
      </c>
      <c r="CJ8" s="23">
        <v>11465.01</v>
      </c>
      <c r="CK8" s="23">
        <v>13759.1</v>
      </c>
      <c r="CL8" s="23">
        <v>11817.16</v>
      </c>
      <c r="CM8" s="23">
        <v>10190.07</v>
      </c>
      <c r="CN8" s="23">
        <v>12788.13</v>
      </c>
      <c r="CO8" s="23">
        <v>7342.1080000000002</v>
      </c>
      <c r="CP8" s="23">
        <v>5691.2280000000001</v>
      </c>
      <c r="CQ8" s="23">
        <v>14782.47</v>
      </c>
      <c r="CR8" s="23">
        <v>10745.19</v>
      </c>
      <c r="CS8" s="23">
        <v>14208.26</v>
      </c>
      <c r="CT8" s="23">
        <v>12808.16</v>
      </c>
      <c r="CU8" s="23">
        <v>14284.91</v>
      </c>
      <c r="CV8" s="23">
        <v>14576.01</v>
      </c>
      <c r="CW8" s="23">
        <v>9376.2900000000009</v>
      </c>
      <c r="CX8" s="23">
        <v>1868.2760000000001</v>
      </c>
      <c r="CY8" s="23">
        <v>14610.75</v>
      </c>
      <c r="CZ8" s="23">
        <v>11735.38</v>
      </c>
      <c r="DA8" s="23">
        <v>2580.9319999999998</v>
      </c>
      <c r="DB8" s="23">
        <v>5411.7979999999998</v>
      </c>
      <c r="DC8" s="23">
        <v>12042.21</v>
      </c>
      <c r="DD8" s="23">
        <v>8172.98</v>
      </c>
      <c r="DE8" s="23">
        <v>8661.9719999999998</v>
      </c>
      <c r="DF8" s="23">
        <v>8099.97</v>
      </c>
      <c r="DG8" s="23">
        <v>3376.6660000000002</v>
      </c>
      <c r="DH8" s="23">
        <v>11172.39</v>
      </c>
      <c r="DI8" s="23">
        <v>7725.6840000000002</v>
      </c>
      <c r="DJ8" s="23">
        <v>10271.15</v>
      </c>
      <c r="DK8" s="23">
        <v>13595.31</v>
      </c>
      <c r="DL8" s="23">
        <v>11211.41</v>
      </c>
      <c r="DM8" s="23">
        <v>11713.02</v>
      </c>
      <c r="DN8" s="23">
        <v>4616.7579999999998</v>
      </c>
      <c r="DO8" s="23">
        <v>326.30200000000002</v>
      </c>
      <c r="DP8" s="23">
        <v>7968.2259999999997</v>
      </c>
      <c r="DQ8" s="23">
        <v>6817.7280000000001</v>
      </c>
      <c r="DR8" s="23">
        <v>9994.4179999999997</v>
      </c>
      <c r="DS8" s="23">
        <v>14525.39</v>
      </c>
      <c r="DT8" s="23">
        <v>6049.2920000000004</v>
      </c>
      <c r="DU8" s="23">
        <v>7870.6220000000003</v>
      </c>
      <c r="DV8" s="23">
        <v>8915.8220000000001</v>
      </c>
      <c r="DW8" s="23">
        <v>1897.482</v>
      </c>
      <c r="DX8" s="23">
        <v>11711.78</v>
      </c>
      <c r="DY8" s="23">
        <v>2488.3380000000002</v>
      </c>
      <c r="DZ8" s="23">
        <v>5671.1019999999999</v>
      </c>
      <c r="EA8" s="23">
        <v>11933.24</v>
      </c>
      <c r="EB8" s="23">
        <v>14128.47</v>
      </c>
      <c r="EC8" s="23">
        <v>12962.95</v>
      </c>
      <c r="ED8" s="23">
        <v>10134.02</v>
      </c>
      <c r="EE8" s="23">
        <v>3340.3760000000002</v>
      </c>
      <c r="EF8" s="23">
        <v>8631.6219999999994</v>
      </c>
      <c r="EG8" s="23">
        <v>10685.16</v>
      </c>
      <c r="EH8" s="23">
        <v>10485.02</v>
      </c>
      <c r="EI8" s="23">
        <v>10408.129999999999</v>
      </c>
      <c r="EJ8" s="23">
        <v>9049.7819999999992</v>
      </c>
      <c r="EK8" s="23">
        <v>7480.9139999999998</v>
      </c>
      <c r="EL8" s="23">
        <v>10352.41</v>
      </c>
      <c r="EM8" s="23">
        <v>1568.7260000000001</v>
      </c>
      <c r="EN8" s="23">
        <v>2613.3939999999998</v>
      </c>
      <c r="EO8" s="23">
        <v>13217.95</v>
      </c>
      <c r="EP8" s="23">
        <v>11853.49</v>
      </c>
      <c r="EQ8" s="23">
        <v>13309.1</v>
      </c>
      <c r="ER8" s="23">
        <v>1941.2760000000001</v>
      </c>
      <c r="ES8" s="23">
        <v>5748.1980000000003</v>
      </c>
      <c r="ET8" s="23">
        <v>6971.5519999999997</v>
      </c>
      <c r="EU8" s="23">
        <v>10264.66</v>
      </c>
      <c r="EV8" s="23">
        <v>10370.73</v>
      </c>
      <c r="EW8" s="23">
        <v>7395.2960000000003</v>
      </c>
      <c r="EX8" s="23">
        <v>2403.4340000000002</v>
      </c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</row>
    <row r="9" spans="1:171" x14ac:dyDescent="0.35">
      <c r="A9" s="27" t="s">
        <v>72</v>
      </c>
      <c r="B9" s="23">
        <v>6034.39</v>
      </c>
      <c r="C9" s="23">
        <v>5880.0360000000001</v>
      </c>
      <c r="D9" s="23">
        <v>14132.94</v>
      </c>
      <c r="E9" s="23">
        <v>12043.42</v>
      </c>
      <c r="F9" s="23">
        <v>10378.69</v>
      </c>
      <c r="G9" s="23">
        <v>8426.1640000000007</v>
      </c>
      <c r="H9" s="23">
        <v>7053.8339999999998</v>
      </c>
      <c r="I9" s="23">
        <v>11176.1</v>
      </c>
      <c r="J9" s="23">
        <v>8473.9459999999999</v>
      </c>
      <c r="K9" s="23">
        <v>9051.6679999999997</v>
      </c>
      <c r="L9" s="23">
        <v>6926.01</v>
      </c>
      <c r="M9" s="23">
        <v>10507.74</v>
      </c>
      <c r="N9" s="23">
        <v>1894.31</v>
      </c>
      <c r="O9" s="23">
        <v>8858.5720000000001</v>
      </c>
      <c r="P9" s="23">
        <v>14514.63</v>
      </c>
      <c r="Q9" s="23">
        <v>8903.8799999999992</v>
      </c>
      <c r="R9" s="23">
        <v>6626.5860000000002</v>
      </c>
      <c r="S9" s="23">
        <v>1121.46</v>
      </c>
      <c r="T9" s="23">
        <v>1831.442</v>
      </c>
      <c r="U9" s="23">
        <v>14022.06</v>
      </c>
      <c r="V9" s="23">
        <v>11434.95</v>
      </c>
      <c r="W9" s="23">
        <v>7568.1139999999996</v>
      </c>
      <c r="X9" s="23">
        <v>5988.6059999999998</v>
      </c>
      <c r="Y9" s="23">
        <v>14351.52</v>
      </c>
      <c r="Z9" s="23">
        <v>14966.08</v>
      </c>
      <c r="AA9" s="23">
        <v>10706.67</v>
      </c>
      <c r="AB9" s="23">
        <v>5782.174</v>
      </c>
      <c r="AC9" s="23">
        <v>2457.1080000000002</v>
      </c>
      <c r="AD9" s="23">
        <v>11227.05</v>
      </c>
      <c r="AE9" s="23">
        <v>7806.16</v>
      </c>
      <c r="AF9" s="23">
        <v>3317.4319999999998</v>
      </c>
      <c r="AG9" s="23">
        <v>5445.95</v>
      </c>
      <c r="AH9" s="23">
        <v>1345.6579999999999</v>
      </c>
      <c r="AI9" s="23">
        <v>1448.5719999999999</v>
      </c>
      <c r="AJ9" s="23">
        <v>5438.0479999999998</v>
      </c>
      <c r="AK9" s="23">
        <v>10802.36</v>
      </c>
      <c r="AL9" s="23">
        <v>6042.7259999999997</v>
      </c>
      <c r="AM9" s="23">
        <v>6712.2560000000003</v>
      </c>
      <c r="AN9" s="23">
        <v>15745.47</v>
      </c>
      <c r="AO9" s="23">
        <v>13783.62</v>
      </c>
      <c r="AP9" s="23">
        <v>14684.16</v>
      </c>
      <c r="AQ9" s="23">
        <v>12510.4</v>
      </c>
      <c r="AR9" s="23">
        <v>3820.8760000000002</v>
      </c>
      <c r="AS9" s="23">
        <v>4681.41</v>
      </c>
      <c r="AT9" s="23">
        <v>9349.9459999999999</v>
      </c>
      <c r="AU9" s="23">
        <v>7993.2439999999997</v>
      </c>
      <c r="AV9" s="23">
        <v>12335.52</v>
      </c>
      <c r="AW9" s="23">
        <v>14309.34</v>
      </c>
      <c r="AX9" s="23">
        <v>14760.82</v>
      </c>
      <c r="AY9" s="23">
        <v>14421.33</v>
      </c>
      <c r="AZ9" s="23">
        <v>14500.91</v>
      </c>
      <c r="BA9" s="23">
        <v>15737.7</v>
      </c>
      <c r="BB9" s="23">
        <v>14737.33</v>
      </c>
      <c r="BC9" s="23">
        <v>13502.86</v>
      </c>
      <c r="BD9" s="23">
        <v>13326.81</v>
      </c>
      <c r="BE9" s="23">
        <v>15023.91</v>
      </c>
      <c r="BF9" s="23">
        <v>12309.15</v>
      </c>
      <c r="BG9" s="23">
        <v>742.37400000000002</v>
      </c>
      <c r="BH9" s="23">
        <v>14295.22</v>
      </c>
      <c r="BI9" s="23">
        <v>14410.29</v>
      </c>
      <c r="BJ9" s="23">
        <v>12147.22</v>
      </c>
      <c r="BK9" s="23">
        <v>13344.33</v>
      </c>
      <c r="BL9" s="23">
        <v>9694.7520000000004</v>
      </c>
      <c r="BM9" s="23">
        <v>8501.9599999999991</v>
      </c>
      <c r="BN9" s="23">
        <v>9878.5580000000009</v>
      </c>
      <c r="BO9" s="23">
        <v>6952.4939999999997</v>
      </c>
      <c r="BP9" s="23">
        <v>3432.1460000000002</v>
      </c>
      <c r="BQ9" s="23">
        <v>7578.7280000000001</v>
      </c>
      <c r="BR9" s="23">
        <v>4849.5619999999999</v>
      </c>
      <c r="BS9" s="23">
        <v>4165.4139999999998</v>
      </c>
      <c r="BT9" s="23">
        <v>10965.15</v>
      </c>
      <c r="BU9" s="23">
        <v>10751.16</v>
      </c>
      <c r="BV9" s="23">
        <v>8670.9060000000009</v>
      </c>
      <c r="BW9" s="23">
        <v>8042.6959999999999</v>
      </c>
      <c r="BX9" s="23">
        <v>4002.654</v>
      </c>
      <c r="BY9" s="23">
        <v>5914.0420000000004</v>
      </c>
      <c r="BZ9" s="23">
        <v>11845.18</v>
      </c>
      <c r="CA9" s="23">
        <v>11323.7</v>
      </c>
      <c r="CB9" s="23">
        <v>12263.45</v>
      </c>
      <c r="CC9" s="23">
        <v>7178.67</v>
      </c>
      <c r="CD9" s="23">
        <v>11343.09</v>
      </c>
      <c r="CE9" s="23">
        <v>13469.03</v>
      </c>
      <c r="CF9" s="23">
        <v>14951.07</v>
      </c>
      <c r="CG9" s="23">
        <v>13432.22</v>
      </c>
      <c r="CH9" s="23">
        <v>14814.07</v>
      </c>
      <c r="CI9" s="23">
        <v>14251.92</v>
      </c>
      <c r="CJ9" s="23">
        <v>11465.01</v>
      </c>
      <c r="CK9" s="23">
        <v>13759.1</v>
      </c>
      <c r="CL9" s="23">
        <v>11817.16</v>
      </c>
      <c r="CM9" s="23">
        <v>10190.07</v>
      </c>
      <c r="CN9" s="23">
        <v>12788.13</v>
      </c>
      <c r="CO9" s="23">
        <v>7342.1080000000002</v>
      </c>
      <c r="CP9" s="23">
        <v>5691.2280000000001</v>
      </c>
      <c r="CQ9" s="23">
        <v>14782.47</v>
      </c>
      <c r="CR9" s="23">
        <v>10745.19</v>
      </c>
      <c r="CS9" s="23">
        <v>14208.26</v>
      </c>
      <c r="CT9" s="23">
        <v>12808.16</v>
      </c>
      <c r="CU9" s="23">
        <v>14284.91</v>
      </c>
      <c r="CV9" s="23">
        <v>14576.01</v>
      </c>
      <c r="CW9" s="23">
        <v>9376.2900000000009</v>
      </c>
      <c r="CX9" s="23">
        <v>1868.2760000000001</v>
      </c>
      <c r="CY9" s="23">
        <v>14610.75</v>
      </c>
      <c r="CZ9" s="23">
        <v>11735.38</v>
      </c>
      <c r="DA9" s="23">
        <v>2580.9319999999998</v>
      </c>
      <c r="DB9" s="23">
        <v>5411.7979999999998</v>
      </c>
      <c r="DC9" s="23">
        <v>12042.21</v>
      </c>
      <c r="DD9" s="23">
        <v>8172.98</v>
      </c>
      <c r="DE9" s="23">
        <v>8661.9719999999998</v>
      </c>
      <c r="DF9" s="23">
        <v>8099.97</v>
      </c>
      <c r="DG9" s="23">
        <v>3376.6660000000002</v>
      </c>
      <c r="DH9" s="23">
        <v>11172.39</v>
      </c>
      <c r="DI9" s="23">
        <v>7725.6840000000002</v>
      </c>
      <c r="DJ9" s="23">
        <v>10271.15</v>
      </c>
      <c r="DK9" s="23">
        <v>13595.31</v>
      </c>
      <c r="DL9" s="23">
        <v>11211.41</v>
      </c>
      <c r="DM9" s="23">
        <v>11713.02</v>
      </c>
      <c r="DN9" s="23">
        <v>4616.7579999999998</v>
      </c>
      <c r="DO9" s="23">
        <v>326.30200000000002</v>
      </c>
      <c r="DP9" s="23">
        <v>7968.2259999999997</v>
      </c>
      <c r="DQ9" s="23">
        <v>6817.7280000000001</v>
      </c>
      <c r="DR9" s="23">
        <v>9994.4179999999997</v>
      </c>
      <c r="DS9" s="23">
        <v>14525.39</v>
      </c>
      <c r="DT9" s="23">
        <v>6049.2920000000004</v>
      </c>
      <c r="DU9" s="23">
        <v>7870.6220000000003</v>
      </c>
      <c r="DV9" s="23">
        <v>8915.8220000000001</v>
      </c>
      <c r="DW9" s="23">
        <v>1897.482</v>
      </c>
      <c r="DX9" s="23">
        <v>11711.78</v>
      </c>
      <c r="DY9" s="23">
        <v>2488.3380000000002</v>
      </c>
      <c r="DZ9" s="23">
        <v>5671.1019999999999</v>
      </c>
      <c r="EA9" s="23">
        <v>11933.24</v>
      </c>
      <c r="EB9" s="23">
        <v>14128.47</v>
      </c>
      <c r="EC9" s="23">
        <v>12962.95</v>
      </c>
      <c r="ED9" s="23">
        <v>10134.02</v>
      </c>
      <c r="EE9" s="23">
        <v>3340.3760000000002</v>
      </c>
      <c r="EF9" s="23">
        <v>8631.6219999999994</v>
      </c>
      <c r="EG9" s="23">
        <v>10685.16</v>
      </c>
      <c r="EH9" s="23">
        <v>10485.02</v>
      </c>
      <c r="EI9" s="23">
        <v>10408.129999999999</v>
      </c>
      <c r="EJ9" s="23">
        <v>9049.7819999999992</v>
      </c>
      <c r="EK9" s="23">
        <v>7480.9139999999998</v>
      </c>
      <c r="EL9" s="23">
        <v>10352.41</v>
      </c>
      <c r="EM9" s="23">
        <v>1568.7260000000001</v>
      </c>
      <c r="EN9" s="23">
        <v>2613.3939999999998</v>
      </c>
      <c r="EO9" s="23">
        <v>13217.95</v>
      </c>
      <c r="EP9" s="23">
        <v>11853.49</v>
      </c>
      <c r="EQ9" s="23">
        <v>13309.1</v>
      </c>
      <c r="ER9" s="23">
        <v>1941.2760000000001</v>
      </c>
      <c r="ES9" s="23">
        <v>5748.1980000000003</v>
      </c>
      <c r="ET9" s="23">
        <v>6971.5519999999997</v>
      </c>
      <c r="EU9" s="23">
        <v>10264.66</v>
      </c>
      <c r="EV9" s="23">
        <v>10370.73</v>
      </c>
      <c r="EW9" s="23">
        <v>7395.2960000000003</v>
      </c>
      <c r="EX9" s="23">
        <v>2403.4340000000002</v>
      </c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</row>
    <row r="10" spans="1:171" ht="14.5" customHeight="1" x14ac:dyDescent="0.35">
      <c r="A10" s="30" t="s">
        <v>36</v>
      </c>
      <c r="AF10" s="23">
        <v>500</v>
      </c>
      <c r="AG10" s="19"/>
      <c r="AH10" s="23">
        <v>400</v>
      </c>
      <c r="AI10" s="19"/>
      <c r="AJ10" s="19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</row>
    <row r="11" spans="1:171" x14ac:dyDescent="0.35">
      <c r="A11" s="27" t="s">
        <v>113</v>
      </c>
      <c r="B11" s="23">
        <v>3528</v>
      </c>
      <c r="C11" s="23">
        <v>3425</v>
      </c>
      <c r="D11" s="23">
        <v>3528</v>
      </c>
      <c r="E11" s="23">
        <v>3528</v>
      </c>
      <c r="F11" s="23">
        <v>3528</v>
      </c>
      <c r="G11" s="23">
        <v>3528</v>
      </c>
      <c r="H11" s="23">
        <v>3528</v>
      </c>
      <c r="I11" s="23">
        <v>3528</v>
      </c>
      <c r="J11" s="23">
        <v>3528</v>
      </c>
      <c r="K11" s="23">
        <v>3528</v>
      </c>
      <c r="L11" s="23">
        <v>3528</v>
      </c>
      <c r="M11" s="23">
        <v>3528</v>
      </c>
      <c r="N11" s="23">
        <v>3528</v>
      </c>
      <c r="O11" s="23">
        <v>3528</v>
      </c>
      <c r="P11" s="23">
        <v>3528</v>
      </c>
      <c r="Q11" s="23">
        <v>3528</v>
      </c>
      <c r="R11" s="23">
        <v>3528</v>
      </c>
      <c r="S11" s="23">
        <v>3528</v>
      </c>
      <c r="T11" s="23">
        <v>3580</v>
      </c>
      <c r="U11" s="23">
        <v>3580</v>
      </c>
      <c r="V11" s="23">
        <v>3580</v>
      </c>
      <c r="W11" s="23">
        <v>3580</v>
      </c>
      <c r="X11" s="23">
        <v>3580</v>
      </c>
      <c r="Y11" s="23">
        <v>3580</v>
      </c>
      <c r="Z11" s="23">
        <v>3580</v>
      </c>
      <c r="AA11" s="23">
        <v>3580</v>
      </c>
      <c r="AB11" s="23">
        <v>3580</v>
      </c>
      <c r="AC11" s="23">
        <v>3580</v>
      </c>
      <c r="AD11" s="23">
        <v>3580</v>
      </c>
      <c r="AE11" s="23">
        <v>3580</v>
      </c>
      <c r="AF11" s="23">
        <v>3580</v>
      </c>
      <c r="AG11" s="23">
        <v>3580</v>
      </c>
      <c r="AH11" s="23">
        <v>3580</v>
      </c>
      <c r="AI11" s="23">
        <v>3580</v>
      </c>
      <c r="AJ11" s="23">
        <v>3580</v>
      </c>
      <c r="AK11" s="23">
        <v>3580</v>
      </c>
      <c r="AL11" s="23">
        <v>3632</v>
      </c>
      <c r="AM11" s="23">
        <v>3632</v>
      </c>
      <c r="AN11" s="23">
        <v>3632</v>
      </c>
      <c r="AO11" s="23">
        <v>3632</v>
      </c>
      <c r="AP11" s="23">
        <v>3632</v>
      </c>
      <c r="AQ11" s="23">
        <v>3632</v>
      </c>
      <c r="AR11" s="23">
        <v>3632</v>
      </c>
      <c r="AS11" s="23">
        <v>3632</v>
      </c>
      <c r="AT11" s="23">
        <v>3632</v>
      </c>
      <c r="AU11" s="23">
        <v>3632</v>
      </c>
      <c r="AV11" s="23">
        <v>3632</v>
      </c>
      <c r="AW11" s="23">
        <v>3632</v>
      </c>
      <c r="AX11" s="23">
        <v>3632</v>
      </c>
      <c r="AY11" s="23">
        <v>3632</v>
      </c>
      <c r="AZ11" s="23">
        <v>3632</v>
      </c>
      <c r="BA11" s="23">
        <v>3632</v>
      </c>
      <c r="BB11" s="23">
        <v>3632</v>
      </c>
      <c r="BC11" s="23">
        <v>3632</v>
      </c>
      <c r="BD11" s="23">
        <v>3632</v>
      </c>
      <c r="BE11" s="23">
        <v>3632</v>
      </c>
      <c r="BF11" s="23">
        <v>3632</v>
      </c>
      <c r="BG11" s="23">
        <v>3632</v>
      </c>
      <c r="BH11" s="23">
        <v>3632</v>
      </c>
      <c r="BI11" s="23">
        <v>3632</v>
      </c>
      <c r="BJ11" s="23">
        <v>3632</v>
      </c>
      <c r="BK11" s="23">
        <v>3632</v>
      </c>
      <c r="BL11" s="23">
        <v>3640</v>
      </c>
      <c r="BM11" s="23">
        <v>3640</v>
      </c>
      <c r="BN11" s="23">
        <v>3640</v>
      </c>
      <c r="BO11" s="23">
        <v>3640</v>
      </c>
      <c r="BP11" s="23">
        <v>3640</v>
      </c>
      <c r="BQ11" s="23">
        <v>3640</v>
      </c>
      <c r="BR11" s="23">
        <v>3640</v>
      </c>
      <c r="BS11" s="23">
        <v>3640</v>
      </c>
      <c r="BT11" s="23">
        <v>3640</v>
      </c>
      <c r="BU11" s="23">
        <v>3640</v>
      </c>
      <c r="BV11" s="23">
        <v>3640</v>
      </c>
      <c r="BW11" s="23">
        <v>3640</v>
      </c>
      <c r="BX11" s="23">
        <v>3640</v>
      </c>
      <c r="BY11" s="23">
        <v>3640</v>
      </c>
      <c r="BZ11" s="23">
        <v>3640</v>
      </c>
      <c r="CA11" s="23">
        <v>3624</v>
      </c>
      <c r="CB11" s="23">
        <v>3624</v>
      </c>
      <c r="CC11" s="23">
        <v>3624</v>
      </c>
      <c r="CD11" s="23">
        <v>3624</v>
      </c>
      <c r="CE11" s="23">
        <v>3630</v>
      </c>
      <c r="CF11" s="23">
        <v>3630</v>
      </c>
      <c r="CG11" s="23">
        <v>3630</v>
      </c>
      <c r="CH11" s="23">
        <v>3630</v>
      </c>
      <c r="CI11" s="23">
        <v>3630</v>
      </c>
      <c r="CJ11" s="23">
        <v>3630</v>
      </c>
      <c r="CK11" s="23">
        <v>3630</v>
      </c>
      <c r="CL11" s="23">
        <v>3630</v>
      </c>
      <c r="CM11" s="23">
        <v>3630</v>
      </c>
      <c r="CN11" s="23">
        <v>3630</v>
      </c>
      <c r="CO11" s="23">
        <v>3630</v>
      </c>
      <c r="CP11" s="23">
        <v>3630</v>
      </c>
      <c r="CQ11" s="23">
        <v>3630</v>
      </c>
      <c r="CR11" s="23">
        <v>3630</v>
      </c>
      <c r="CS11" s="23">
        <v>3630</v>
      </c>
      <c r="CT11" s="23">
        <v>3630</v>
      </c>
      <c r="CU11" s="23">
        <v>3630</v>
      </c>
      <c r="CV11" s="23">
        <v>3630</v>
      </c>
      <c r="CW11" s="23">
        <v>3630</v>
      </c>
      <c r="CX11" s="23">
        <v>3630</v>
      </c>
      <c r="CY11" s="23">
        <v>3630</v>
      </c>
      <c r="CZ11" s="23">
        <v>3640</v>
      </c>
      <c r="DA11" s="23">
        <v>3640</v>
      </c>
      <c r="DB11" s="23">
        <v>3640</v>
      </c>
      <c r="DC11" s="23">
        <v>3640</v>
      </c>
      <c r="DD11" s="23">
        <v>3640</v>
      </c>
      <c r="DE11" s="23">
        <v>3640</v>
      </c>
      <c r="DF11" s="23">
        <v>3640</v>
      </c>
      <c r="DG11" s="23">
        <v>3640</v>
      </c>
      <c r="DH11" s="23">
        <v>3640</v>
      </c>
      <c r="DI11" s="23">
        <v>3640</v>
      </c>
      <c r="DJ11" s="23">
        <v>3640</v>
      </c>
      <c r="DK11" s="23">
        <v>3640</v>
      </c>
      <c r="DL11" s="23">
        <v>3640</v>
      </c>
      <c r="DM11" s="23">
        <v>3640</v>
      </c>
      <c r="DN11" s="23">
        <v>3640</v>
      </c>
      <c r="DO11" s="23">
        <v>3640</v>
      </c>
      <c r="DP11" s="23">
        <v>3640</v>
      </c>
      <c r="DQ11" s="23">
        <v>3640</v>
      </c>
      <c r="DR11" s="23">
        <v>3640</v>
      </c>
      <c r="DS11" s="23">
        <v>3640</v>
      </c>
      <c r="DT11" s="23">
        <v>3640</v>
      </c>
      <c r="DU11" s="23">
        <v>3640</v>
      </c>
      <c r="DV11" s="23">
        <v>3640</v>
      </c>
      <c r="DW11" s="23">
        <v>3640</v>
      </c>
      <c r="DX11" s="23">
        <v>3640</v>
      </c>
      <c r="DY11" s="23">
        <v>3640</v>
      </c>
      <c r="DZ11" s="23">
        <v>3640</v>
      </c>
      <c r="EA11" s="23">
        <v>3640</v>
      </c>
      <c r="EB11" s="23">
        <v>3640</v>
      </c>
      <c r="EC11" s="23">
        <v>3640</v>
      </c>
      <c r="ED11" s="23">
        <v>3640</v>
      </c>
      <c r="EE11" s="23">
        <v>3640</v>
      </c>
      <c r="EF11" s="23">
        <v>3640</v>
      </c>
      <c r="EG11" s="23">
        <v>3640</v>
      </c>
      <c r="EH11" s="23">
        <v>3640</v>
      </c>
      <c r="EI11" s="23">
        <v>3640</v>
      </c>
      <c r="EJ11" s="23">
        <v>3640</v>
      </c>
      <c r="EK11" s="23">
        <v>3640</v>
      </c>
      <c r="EL11" s="23">
        <v>3617</v>
      </c>
      <c r="EM11" s="23">
        <v>3617</v>
      </c>
      <c r="EN11" s="23">
        <v>3617</v>
      </c>
      <c r="EO11" s="23">
        <v>3610</v>
      </c>
      <c r="EP11" s="23">
        <v>3610</v>
      </c>
      <c r="EQ11" s="23">
        <v>3610</v>
      </c>
      <c r="ER11" s="23">
        <v>3610</v>
      </c>
      <c r="ES11" s="23">
        <v>3617</v>
      </c>
      <c r="ET11" s="23">
        <v>3617</v>
      </c>
      <c r="EU11" s="23">
        <v>3617</v>
      </c>
      <c r="EV11" s="23">
        <v>3617</v>
      </c>
      <c r="EW11" s="23">
        <v>3617</v>
      </c>
      <c r="EX11" s="23">
        <v>3617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884E-8E8D-4A39-AC2F-2A61F552282D}">
  <sheetPr>
    <tabColor rgb="FF934BC9"/>
  </sheetPr>
  <dimension ref="A1:AX156"/>
  <sheetViews>
    <sheetView topLeftCell="I1" zoomScale="70" zoomScaleNormal="70" workbookViewId="0">
      <selection activeCell="H4" sqref="H4"/>
    </sheetView>
  </sheetViews>
  <sheetFormatPr defaultRowHeight="14.5" x14ac:dyDescent="0.35"/>
  <cols>
    <col min="1" max="1" width="13.7265625" style="5" customWidth="1"/>
    <col min="2" max="2" width="15.08984375" style="5" customWidth="1"/>
    <col min="3" max="3" width="14.1796875" style="5" customWidth="1"/>
    <col min="4" max="4" width="13.453125" style="5" customWidth="1"/>
    <col min="5" max="5" width="15.08984375" style="5" customWidth="1"/>
    <col min="6" max="6" width="13.6328125" style="5" customWidth="1"/>
    <col min="7" max="8" width="10.90625" style="5" customWidth="1"/>
    <col min="9" max="10" width="12.08984375" style="5" customWidth="1"/>
    <col min="11" max="11" width="17.6328125" style="14" customWidth="1"/>
    <col min="12" max="16384" width="8.7265625" style="5"/>
  </cols>
  <sheetData>
    <row r="1" spans="1:11" s="102" customFormat="1" ht="18" x14ac:dyDescent="0.4">
      <c r="A1" s="101" t="s">
        <v>29</v>
      </c>
      <c r="B1" s="101" t="s">
        <v>93</v>
      </c>
      <c r="K1" s="101"/>
    </row>
    <row r="2" spans="1:11" s="32" customFormat="1" ht="18.5" x14ac:dyDescent="0.45">
      <c r="A2" s="31"/>
      <c r="B2" s="31"/>
      <c r="D2" s="34"/>
      <c r="E2" s="34"/>
      <c r="F2" s="34"/>
      <c r="G2" s="34"/>
      <c r="H2" s="34"/>
      <c r="I2" s="34"/>
      <c r="J2" s="34"/>
      <c r="K2" s="34"/>
    </row>
    <row r="3" spans="1:11" ht="29" x14ac:dyDescent="0.35">
      <c r="A3" s="103" t="s">
        <v>2</v>
      </c>
      <c r="B3" s="103" t="s">
        <v>73</v>
      </c>
      <c r="C3" s="103" t="s">
        <v>74</v>
      </c>
      <c r="D3" s="103" t="s">
        <v>75</v>
      </c>
      <c r="E3" s="103" t="s">
        <v>107</v>
      </c>
      <c r="F3" s="103" t="s">
        <v>104</v>
      </c>
      <c r="G3" s="103" t="s">
        <v>76</v>
      </c>
      <c r="H3" s="103" t="s">
        <v>108</v>
      </c>
      <c r="I3" s="103" t="s">
        <v>77</v>
      </c>
      <c r="J3" s="103" t="s">
        <v>105</v>
      </c>
      <c r="K3" s="103" t="s">
        <v>103</v>
      </c>
    </row>
    <row r="4" spans="1:11" x14ac:dyDescent="0.35">
      <c r="A4" s="25">
        <v>45229</v>
      </c>
      <c r="B4" s="37">
        <v>36</v>
      </c>
      <c r="C4" s="37">
        <v>1800</v>
      </c>
      <c r="D4" s="104">
        <v>1199</v>
      </c>
      <c r="E4" s="104">
        <v>-653</v>
      </c>
      <c r="F4" s="104">
        <v>110</v>
      </c>
      <c r="G4" s="104">
        <v>809</v>
      </c>
      <c r="H4" s="104">
        <v>497</v>
      </c>
      <c r="I4" s="104">
        <v>1341</v>
      </c>
      <c r="J4" s="104">
        <v>0</v>
      </c>
      <c r="K4" s="105">
        <v>3303</v>
      </c>
    </row>
    <row r="5" spans="1:11" x14ac:dyDescent="0.35">
      <c r="A5" s="25">
        <v>45230</v>
      </c>
      <c r="B5" s="37">
        <v>36</v>
      </c>
      <c r="C5" s="37">
        <v>1800</v>
      </c>
      <c r="D5" s="104">
        <v>1497</v>
      </c>
      <c r="E5" s="104">
        <v>549</v>
      </c>
      <c r="F5" s="104">
        <v>1019</v>
      </c>
      <c r="G5" s="104">
        <v>991</v>
      </c>
      <c r="H5" s="104">
        <v>993</v>
      </c>
      <c r="I5" s="104">
        <v>1395</v>
      </c>
      <c r="J5" s="104">
        <v>0</v>
      </c>
      <c r="K5" s="105">
        <v>6444</v>
      </c>
    </row>
    <row r="6" spans="1:11" x14ac:dyDescent="0.35">
      <c r="A6" s="25">
        <v>45231</v>
      </c>
      <c r="B6" s="37">
        <v>36</v>
      </c>
      <c r="C6" s="37">
        <v>1800</v>
      </c>
      <c r="D6" s="104">
        <v>1505</v>
      </c>
      <c r="E6" s="104">
        <v>805</v>
      </c>
      <c r="F6" s="104">
        <v>767</v>
      </c>
      <c r="G6" s="104">
        <v>991</v>
      </c>
      <c r="H6" s="104">
        <v>998</v>
      </c>
      <c r="I6" s="104">
        <v>1395</v>
      </c>
      <c r="J6" s="104">
        <v>0</v>
      </c>
      <c r="K6" s="105">
        <v>6461</v>
      </c>
    </row>
    <row r="7" spans="1:11" x14ac:dyDescent="0.35">
      <c r="A7" s="25">
        <v>45232</v>
      </c>
      <c r="B7" s="37">
        <v>35</v>
      </c>
      <c r="C7" s="37">
        <v>1730</v>
      </c>
      <c r="D7" s="104">
        <v>1505</v>
      </c>
      <c r="E7" s="104">
        <v>895</v>
      </c>
      <c r="F7" s="104">
        <v>1019</v>
      </c>
      <c r="G7" s="104">
        <v>991</v>
      </c>
      <c r="H7" s="104">
        <v>998</v>
      </c>
      <c r="I7" s="104">
        <v>1395</v>
      </c>
      <c r="J7" s="104">
        <v>0</v>
      </c>
      <c r="K7" s="105">
        <v>6803</v>
      </c>
    </row>
    <row r="8" spans="1:11" x14ac:dyDescent="0.35">
      <c r="A8" s="25">
        <v>45233</v>
      </c>
      <c r="B8" s="37">
        <v>36</v>
      </c>
      <c r="C8" s="37">
        <v>1800</v>
      </c>
      <c r="D8" s="104">
        <v>691</v>
      </c>
      <c r="E8" s="104">
        <v>248</v>
      </c>
      <c r="F8" s="104">
        <v>842</v>
      </c>
      <c r="G8" s="104">
        <v>478</v>
      </c>
      <c r="H8" s="104">
        <v>756</v>
      </c>
      <c r="I8" s="104">
        <v>1396</v>
      </c>
      <c r="J8" s="104">
        <v>0</v>
      </c>
      <c r="K8" s="105">
        <v>4411</v>
      </c>
    </row>
    <row r="9" spans="1:11" x14ac:dyDescent="0.35">
      <c r="A9" s="25">
        <v>45234</v>
      </c>
      <c r="B9" s="37">
        <v>36</v>
      </c>
      <c r="C9" s="37">
        <v>1800</v>
      </c>
      <c r="D9" s="104">
        <v>1521</v>
      </c>
      <c r="E9" s="104">
        <v>1003</v>
      </c>
      <c r="F9" s="104">
        <v>1019</v>
      </c>
      <c r="G9" s="104">
        <v>992</v>
      </c>
      <c r="H9" s="104">
        <v>997</v>
      </c>
      <c r="I9" s="104">
        <v>1397</v>
      </c>
      <c r="J9" s="104">
        <v>0</v>
      </c>
      <c r="K9" s="105">
        <v>6929</v>
      </c>
    </row>
    <row r="10" spans="1:11" x14ac:dyDescent="0.35">
      <c r="A10" s="25">
        <v>45235</v>
      </c>
      <c r="B10" s="37">
        <v>35</v>
      </c>
      <c r="C10" s="37">
        <v>1730</v>
      </c>
      <c r="D10" s="104">
        <v>1528</v>
      </c>
      <c r="E10" s="104">
        <v>1002</v>
      </c>
      <c r="F10" s="104">
        <v>1019</v>
      </c>
      <c r="G10" s="104">
        <v>991</v>
      </c>
      <c r="H10" s="104">
        <v>997</v>
      </c>
      <c r="I10" s="104">
        <v>1397</v>
      </c>
      <c r="J10" s="104">
        <v>0</v>
      </c>
      <c r="K10" s="105">
        <v>6934</v>
      </c>
    </row>
    <row r="11" spans="1:11" x14ac:dyDescent="0.35">
      <c r="A11" s="25">
        <v>45236</v>
      </c>
      <c r="B11" s="37">
        <v>36</v>
      </c>
      <c r="C11" s="37">
        <v>1800</v>
      </c>
      <c r="D11" s="104">
        <v>19</v>
      </c>
      <c r="E11" s="104">
        <v>802</v>
      </c>
      <c r="F11" s="104">
        <v>609</v>
      </c>
      <c r="G11" s="104">
        <v>256</v>
      </c>
      <c r="H11" s="104">
        <v>268</v>
      </c>
      <c r="I11" s="104">
        <v>1395</v>
      </c>
      <c r="J11" s="104">
        <v>0</v>
      </c>
      <c r="K11" s="105">
        <v>3349</v>
      </c>
    </row>
    <row r="12" spans="1:11" x14ac:dyDescent="0.35">
      <c r="A12" s="25">
        <v>45237</v>
      </c>
      <c r="B12" s="37">
        <v>36</v>
      </c>
      <c r="C12" s="37">
        <v>1800</v>
      </c>
      <c r="D12" s="104">
        <v>684</v>
      </c>
      <c r="E12" s="104">
        <v>423</v>
      </c>
      <c r="F12" s="104">
        <v>369</v>
      </c>
      <c r="G12" s="104">
        <v>495</v>
      </c>
      <c r="H12" s="104">
        <v>262</v>
      </c>
      <c r="I12" s="104">
        <v>1396</v>
      </c>
      <c r="J12" s="104">
        <v>0</v>
      </c>
      <c r="K12" s="105">
        <v>3629</v>
      </c>
    </row>
    <row r="13" spans="1:11" x14ac:dyDescent="0.35">
      <c r="A13" s="25">
        <v>45238</v>
      </c>
      <c r="B13" s="37">
        <v>35</v>
      </c>
      <c r="C13" s="37">
        <v>1730</v>
      </c>
      <c r="D13" s="104">
        <v>1229</v>
      </c>
      <c r="E13" s="104">
        <v>589</v>
      </c>
      <c r="F13" s="104">
        <v>652</v>
      </c>
      <c r="G13" s="104">
        <v>470</v>
      </c>
      <c r="H13" s="104">
        <v>875</v>
      </c>
      <c r="I13" s="104">
        <v>1396</v>
      </c>
      <c r="J13" s="104">
        <v>0</v>
      </c>
      <c r="K13" s="105">
        <v>5211</v>
      </c>
    </row>
    <row r="14" spans="1:11" x14ac:dyDescent="0.35">
      <c r="A14" s="25">
        <v>45239</v>
      </c>
      <c r="B14" s="37">
        <v>37</v>
      </c>
      <c r="C14" s="37">
        <v>1830</v>
      </c>
      <c r="D14" s="104">
        <v>1503</v>
      </c>
      <c r="E14" s="104">
        <v>939</v>
      </c>
      <c r="F14" s="104">
        <v>1008</v>
      </c>
      <c r="G14" s="104">
        <v>821</v>
      </c>
      <c r="H14" s="104">
        <v>978</v>
      </c>
      <c r="I14" s="104">
        <v>1395</v>
      </c>
      <c r="J14" s="104">
        <v>0</v>
      </c>
      <c r="K14" s="105">
        <v>6644</v>
      </c>
    </row>
    <row r="15" spans="1:11" x14ac:dyDescent="0.35">
      <c r="A15" s="25">
        <v>45240</v>
      </c>
      <c r="B15" s="37">
        <v>36</v>
      </c>
      <c r="C15" s="37">
        <v>1800</v>
      </c>
      <c r="D15" s="104">
        <v>991</v>
      </c>
      <c r="E15" s="104">
        <v>-474</v>
      </c>
      <c r="F15" s="104">
        <v>-20</v>
      </c>
      <c r="G15" s="104">
        <v>801</v>
      </c>
      <c r="H15" s="104">
        <v>935</v>
      </c>
      <c r="I15" s="104">
        <v>1395</v>
      </c>
      <c r="J15" s="104">
        <v>0</v>
      </c>
      <c r="K15" s="105">
        <v>3628</v>
      </c>
    </row>
    <row r="16" spans="1:11" x14ac:dyDescent="0.35">
      <c r="A16" s="25">
        <v>45241</v>
      </c>
      <c r="B16" s="37">
        <v>36</v>
      </c>
      <c r="C16" s="37">
        <v>1800</v>
      </c>
      <c r="D16" s="104">
        <v>999</v>
      </c>
      <c r="E16" s="104">
        <v>973</v>
      </c>
      <c r="F16" s="104">
        <v>1019</v>
      </c>
      <c r="G16" s="104">
        <v>991</v>
      </c>
      <c r="H16" s="104">
        <v>0</v>
      </c>
      <c r="I16" s="104">
        <v>1397</v>
      </c>
      <c r="J16" s="104">
        <v>0</v>
      </c>
      <c r="K16" s="105">
        <v>5379</v>
      </c>
    </row>
    <row r="17" spans="1:11" x14ac:dyDescent="0.35">
      <c r="A17" s="25">
        <v>45242</v>
      </c>
      <c r="B17" s="37">
        <v>35</v>
      </c>
      <c r="C17" s="37">
        <v>1730</v>
      </c>
      <c r="D17" s="104">
        <v>478</v>
      </c>
      <c r="E17" s="104">
        <v>441</v>
      </c>
      <c r="F17" s="104">
        <v>823</v>
      </c>
      <c r="G17" s="104">
        <v>751</v>
      </c>
      <c r="H17" s="104">
        <v>0</v>
      </c>
      <c r="I17" s="104">
        <v>1395</v>
      </c>
      <c r="J17" s="104">
        <v>0</v>
      </c>
      <c r="K17" s="105">
        <v>3888</v>
      </c>
    </row>
    <row r="18" spans="1:11" x14ac:dyDescent="0.35">
      <c r="A18" s="25">
        <v>45243</v>
      </c>
      <c r="B18" s="37">
        <v>35</v>
      </c>
      <c r="C18" s="37">
        <v>1730</v>
      </c>
      <c r="D18" s="104">
        <v>999</v>
      </c>
      <c r="E18" s="104">
        <v>962</v>
      </c>
      <c r="F18" s="104">
        <v>1019</v>
      </c>
      <c r="G18" s="104">
        <v>992</v>
      </c>
      <c r="H18" s="104">
        <v>0</v>
      </c>
      <c r="I18" s="104">
        <v>1395</v>
      </c>
      <c r="J18" s="104">
        <v>0</v>
      </c>
      <c r="K18" s="105">
        <v>5367</v>
      </c>
    </row>
    <row r="19" spans="1:11" x14ac:dyDescent="0.35">
      <c r="A19" s="25">
        <v>45244</v>
      </c>
      <c r="B19" s="37">
        <v>36</v>
      </c>
      <c r="C19" s="37">
        <v>1800</v>
      </c>
      <c r="D19" s="104">
        <v>998</v>
      </c>
      <c r="E19" s="104">
        <v>188</v>
      </c>
      <c r="F19" s="104">
        <v>1019</v>
      </c>
      <c r="G19" s="104">
        <v>991</v>
      </c>
      <c r="H19" s="104">
        <v>0</v>
      </c>
      <c r="I19" s="104">
        <v>697</v>
      </c>
      <c r="J19" s="104">
        <v>0</v>
      </c>
      <c r="K19" s="105">
        <v>3893</v>
      </c>
    </row>
    <row r="20" spans="1:11" x14ac:dyDescent="0.35">
      <c r="A20" s="25">
        <v>45245</v>
      </c>
      <c r="B20" s="37">
        <v>36</v>
      </c>
      <c r="C20" s="37">
        <v>1800</v>
      </c>
      <c r="D20" s="104">
        <v>624</v>
      </c>
      <c r="E20" s="104">
        <v>339</v>
      </c>
      <c r="F20" s="104">
        <v>367</v>
      </c>
      <c r="G20" s="104">
        <v>-1</v>
      </c>
      <c r="H20" s="104">
        <v>693</v>
      </c>
      <c r="I20" s="104">
        <v>425</v>
      </c>
      <c r="J20" s="104">
        <v>0</v>
      </c>
      <c r="K20" s="105">
        <v>2447</v>
      </c>
    </row>
    <row r="21" spans="1:11" x14ac:dyDescent="0.35">
      <c r="A21" s="25">
        <v>45246</v>
      </c>
      <c r="B21" s="37">
        <v>35</v>
      </c>
      <c r="C21" s="37">
        <v>1730</v>
      </c>
      <c r="D21" s="104">
        <v>996</v>
      </c>
      <c r="E21" s="104">
        <v>1003</v>
      </c>
      <c r="F21" s="104">
        <v>1016</v>
      </c>
      <c r="G21" s="104">
        <v>-1</v>
      </c>
      <c r="H21" s="104">
        <v>997</v>
      </c>
      <c r="I21" s="104">
        <v>1396</v>
      </c>
      <c r="J21" s="104">
        <v>0</v>
      </c>
      <c r="K21" s="105">
        <v>5407</v>
      </c>
    </row>
    <row r="22" spans="1:11" x14ac:dyDescent="0.35">
      <c r="A22" s="25">
        <v>45247</v>
      </c>
      <c r="B22" s="37">
        <v>36</v>
      </c>
      <c r="C22" s="37">
        <v>1800</v>
      </c>
      <c r="D22" s="104">
        <v>503</v>
      </c>
      <c r="E22" s="104">
        <v>510</v>
      </c>
      <c r="F22" s="104">
        <v>943</v>
      </c>
      <c r="G22" s="104">
        <v>-1</v>
      </c>
      <c r="H22" s="104">
        <v>878</v>
      </c>
      <c r="I22" s="104">
        <v>1396</v>
      </c>
      <c r="J22" s="104">
        <v>0</v>
      </c>
      <c r="K22" s="105">
        <v>4229</v>
      </c>
    </row>
    <row r="23" spans="1:11" x14ac:dyDescent="0.35">
      <c r="A23" s="25">
        <v>45248</v>
      </c>
      <c r="B23" s="37">
        <v>36</v>
      </c>
      <c r="C23" s="37">
        <v>1800</v>
      </c>
      <c r="D23" s="104">
        <v>996</v>
      </c>
      <c r="E23" s="104">
        <v>1003</v>
      </c>
      <c r="F23" s="104">
        <v>1019</v>
      </c>
      <c r="G23" s="104">
        <v>-1</v>
      </c>
      <c r="H23" s="104">
        <v>997</v>
      </c>
      <c r="I23" s="104">
        <v>1395</v>
      </c>
      <c r="J23" s="104">
        <v>0</v>
      </c>
      <c r="K23" s="105">
        <v>5409</v>
      </c>
    </row>
    <row r="24" spans="1:11" x14ac:dyDescent="0.35">
      <c r="A24" s="25">
        <v>45249</v>
      </c>
      <c r="B24" s="37">
        <v>35</v>
      </c>
      <c r="C24" s="37">
        <v>1730</v>
      </c>
      <c r="D24" s="104">
        <v>995</v>
      </c>
      <c r="E24" s="104">
        <v>1002</v>
      </c>
      <c r="F24" s="104">
        <v>1019</v>
      </c>
      <c r="G24" s="104">
        <v>-4</v>
      </c>
      <c r="H24" s="104">
        <v>997</v>
      </c>
      <c r="I24" s="104">
        <v>1396</v>
      </c>
      <c r="J24" s="104">
        <v>0</v>
      </c>
      <c r="K24" s="105">
        <v>5405</v>
      </c>
    </row>
    <row r="25" spans="1:11" x14ac:dyDescent="0.35">
      <c r="A25" s="25">
        <v>45250</v>
      </c>
      <c r="B25" s="37">
        <v>36</v>
      </c>
      <c r="C25" s="37">
        <v>1800</v>
      </c>
      <c r="D25" s="104">
        <v>260</v>
      </c>
      <c r="E25" s="104">
        <v>-901</v>
      </c>
      <c r="F25" s="104">
        <v>44</v>
      </c>
      <c r="G25" s="104">
        <v>-4</v>
      </c>
      <c r="H25" s="104">
        <v>572</v>
      </c>
      <c r="I25" s="104">
        <v>648</v>
      </c>
      <c r="J25" s="104">
        <v>0</v>
      </c>
      <c r="K25" s="105">
        <v>619</v>
      </c>
    </row>
    <row r="26" spans="1:11" x14ac:dyDescent="0.35">
      <c r="A26" s="25">
        <v>45251</v>
      </c>
      <c r="B26" s="37">
        <v>35</v>
      </c>
      <c r="C26" s="37">
        <v>1730</v>
      </c>
      <c r="D26" s="104">
        <v>768</v>
      </c>
      <c r="E26" s="104">
        <v>327</v>
      </c>
      <c r="F26" s="104">
        <v>787</v>
      </c>
      <c r="G26" s="104">
        <v>-4</v>
      </c>
      <c r="H26" s="104">
        <v>843</v>
      </c>
      <c r="I26" s="104">
        <v>126</v>
      </c>
      <c r="J26" s="104">
        <v>0</v>
      </c>
      <c r="K26" s="105">
        <v>2847</v>
      </c>
    </row>
    <row r="27" spans="1:11" x14ac:dyDescent="0.35">
      <c r="A27" s="25">
        <v>45252</v>
      </c>
      <c r="B27" s="37">
        <v>35</v>
      </c>
      <c r="C27" s="37">
        <v>1730</v>
      </c>
      <c r="D27" s="104">
        <v>280</v>
      </c>
      <c r="E27" s="104">
        <v>233</v>
      </c>
      <c r="F27" s="104">
        <v>-299</v>
      </c>
      <c r="G27" s="104">
        <v>-4</v>
      </c>
      <c r="H27" s="104">
        <v>-423</v>
      </c>
      <c r="I27" s="104">
        <v>1398</v>
      </c>
      <c r="J27" s="104">
        <v>0</v>
      </c>
      <c r="K27" s="105">
        <v>1185</v>
      </c>
    </row>
    <row r="28" spans="1:11" x14ac:dyDescent="0.35">
      <c r="A28" s="25">
        <v>45253</v>
      </c>
      <c r="B28" s="37">
        <v>35</v>
      </c>
      <c r="C28" s="37">
        <v>1730</v>
      </c>
      <c r="D28" s="104">
        <v>1349</v>
      </c>
      <c r="E28" s="104">
        <v>971</v>
      </c>
      <c r="F28" s="104">
        <v>856</v>
      </c>
      <c r="G28" s="104">
        <v>-4</v>
      </c>
      <c r="H28" s="104">
        <v>998</v>
      </c>
      <c r="I28" s="104">
        <v>1397</v>
      </c>
      <c r="J28" s="104">
        <v>0</v>
      </c>
      <c r="K28" s="105">
        <v>5567</v>
      </c>
    </row>
    <row r="29" spans="1:11" x14ac:dyDescent="0.35">
      <c r="A29" s="25">
        <v>45254</v>
      </c>
      <c r="B29" s="37">
        <v>35</v>
      </c>
      <c r="C29" s="37">
        <v>1730</v>
      </c>
      <c r="D29" s="104">
        <v>1496</v>
      </c>
      <c r="E29" s="104">
        <v>1027</v>
      </c>
      <c r="F29" s="104">
        <v>1019</v>
      </c>
      <c r="G29" s="104">
        <v>-4</v>
      </c>
      <c r="H29" s="104">
        <v>998</v>
      </c>
      <c r="I29" s="104">
        <v>1399</v>
      </c>
      <c r="J29" s="104">
        <v>0</v>
      </c>
      <c r="K29" s="105">
        <v>5935</v>
      </c>
    </row>
    <row r="30" spans="1:11" x14ac:dyDescent="0.35">
      <c r="A30" s="25">
        <v>45255</v>
      </c>
      <c r="B30" s="37">
        <v>36</v>
      </c>
      <c r="C30" s="37">
        <v>1800</v>
      </c>
      <c r="D30" s="104">
        <v>1496</v>
      </c>
      <c r="E30" s="104">
        <v>654</v>
      </c>
      <c r="F30" s="104">
        <v>1019</v>
      </c>
      <c r="G30" s="104">
        <v>-4</v>
      </c>
      <c r="H30" s="104">
        <v>997</v>
      </c>
      <c r="I30" s="104">
        <v>1398</v>
      </c>
      <c r="J30" s="104">
        <v>0</v>
      </c>
      <c r="K30" s="105">
        <v>5560</v>
      </c>
    </row>
    <row r="31" spans="1:11" x14ac:dyDescent="0.35">
      <c r="A31" s="25">
        <v>45256</v>
      </c>
      <c r="B31" s="37">
        <v>35</v>
      </c>
      <c r="C31" s="37">
        <v>1730</v>
      </c>
      <c r="D31" s="104">
        <v>1495</v>
      </c>
      <c r="E31" s="104">
        <v>1003</v>
      </c>
      <c r="F31" s="104">
        <v>1019</v>
      </c>
      <c r="G31" s="104">
        <v>-4</v>
      </c>
      <c r="H31" s="104">
        <v>996</v>
      </c>
      <c r="I31" s="104">
        <v>1398</v>
      </c>
      <c r="J31" s="104">
        <v>0</v>
      </c>
      <c r="K31" s="105">
        <v>5907</v>
      </c>
    </row>
    <row r="32" spans="1:11" x14ac:dyDescent="0.35">
      <c r="A32" s="25">
        <v>45257</v>
      </c>
      <c r="B32" s="37">
        <v>35</v>
      </c>
      <c r="C32" s="37">
        <v>1730</v>
      </c>
      <c r="D32" s="104">
        <v>410</v>
      </c>
      <c r="E32" s="104">
        <v>529</v>
      </c>
      <c r="F32" s="104">
        <v>443</v>
      </c>
      <c r="G32" s="104">
        <v>-2</v>
      </c>
      <c r="H32" s="104">
        <v>762</v>
      </c>
      <c r="I32" s="104">
        <v>1398</v>
      </c>
      <c r="J32" s="104">
        <v>0</v>
      </c>
      <c r="K32" s="105">
        <v>3540</v>
      </c>
    </row>
    <row r="33" spans="1:50" x14ac:dyDescent="0.35">
      <c r="A33" s="25">
        <v>45258</v>
      </c>
      <c r="B33" s="37">
        <v>37</v>
      </c>
      <c r="C33" s="37">
        <v>1830</v>
      </c>
      <c r="D33" s="104">
        <v>1222</v>
      </c>
      <c r="E33" s="104">
        <v>996</v>
      </c>
      <c r="F33" s="104">
        <v>816</v>
      </c>
      <c r="G33" s="104">
        <v>-1</v>
      </c>
      <c r="H33" s="104">
        <v>562</v>
      </c>
      <c r="I33" s="104">
        <v>704</v>
      </c>
      <c r="J33" s="104">
        <v>0</v>
      </c>
      <c r="K33" s="105">
        <v>4299</v>
      </c>
      <c r="AX33" s="5" t="s">
        <v>78</v>
      </c>
    </row>
    <row r="34" spans="1:50" x14ac:dyDescent="0.35">
      <c r="A34" s="25">
        <v>45259</v>
      </c>
      <c r="B34" s="37">
        <v>35</v>
      </c>
      <c r="C34" s="37">
        <v>1730</v>
      </c>
      <c r="D34" s="104">
        <v>1397</v>
      </c>
      <c r="E34" s="104">
        <v>999</v>
      </c>
      <c r="F34" s="104">
        <v>611</v>
      </c>
      <c r="G34" s="104">
        <v>-1</v>
      </c>
      <c r="H34" s="104">
        <v>879</v>
      </c>
      <c r="I34" s="104">
        <v>1397</v>
      </c>
      <c r="J34" s="104">
        <v>0</v>
      </c>
      <c r="K34" s="105">
        <v>5282</v>
      </c>
    </row>
    <row r="35" spans="1:50" x14ac:dyDescent="0.35">
      <c r="A35" s="25">
        <v>45260</v>
      </c>
      <c r="B35" s="37">
        <v>35</v>
      </c>
      <c r="C35" s="37">
        <v>1730</v>
      </c>
      <c r="D35" s="104">
        <v>331</v>
      </c>
      <c r="E35" s="104">
        <v>-555</v>
      </c>
      <c r="F35" s="104">
        <v>-277</v>
      </c>
      <c r="G35" s="104">
        <v>-1</v>
      </c>
      <c r="H35" s="104">
        <v>172</v>
      </c>
      <c r="I35" s="104">
        <v>879</v>
      </c>
      <c r="J35" s="104">
        <v>0</v>
      </c>
      <c r="K35" s="105">
        <v>549</v>
      </c>
    </row>
    <row r="36" spans="1:50" x14ac:dyDescent="0.35">
      <c r="A36" s="25">
        <v>45261</v>
      </c>
      <c r="B36" s="37">
        <v>35</v>
      </c>
      <c r="C36" s="37">
        <v>1730</v>
      </c>
      <c r="D36" s="104">
        <v>2002</v>
      </c>
      <c r="E36" s="104">
        <v>1002</v>
      </c>
      <c r="F36" s="104">
        <v>1019</v>
      </c>
      <c r="G36" s="104">
        <v>-4</v>
      </c>
      <c r="H36" s="104">
        <v>997</v>
      </c>
      <c r="I36" s="104">
        <v>539</v>
      </c>
      <c r="J36" s="104">
        <v>0</v>
      </c>
      <c r="K36" s="105">
        <v>5555</v>
      </c>
    </row>
    <row r="37" spans="1:50" x14ac:dyDescent="0.35">
      <c r="A37" s="25">
        <v>45262</v>
      </c>
      <c r="B37" s="37">
        <v>35</v>
      </c>
      <c r="C37" s="37">
        <v>1730</v>
      </c>
      <c r="D37" s="104">
        <v>1956</v>
      </c>
      <c r="E37" s="104">
        <v>908</v>
      </c>
      <c r="F37" s="104">
        <v>924</v>
      </c>
      <c r="G37" s="104">
        <v>-4</v>
      </c>
      <c r="H37" s="104">
        <v>997</v>
      </c>
      <c r="I37" s="104">
        <v>1361</v>
      </c>
      <c r="J37" s="104">
        <v>0</v>
      </c>
      <c r="K37" s="105">
        <v>6142</v>
      </c>
    </row>
    <row r="38" spans="1:50" x14ac:dyDescent="0.35">
      <c r="A38" s="25">
        <v>45263</v>
      </c>
      <c r="B38" s="37">
        <v>35</v>
      </c>
      <c r="C38" s="37">
        <v>1730</v>
      </c>
      <c r="D38" s="104">
        <v>1559</v>
      </c>
      <c r="E38" s="104">
        <v>698</v>
      </c>
      <c r="F38" s="104">
        <v>1007</v>
      </c>
      <c r="G38" s="104">
        <v>-4</v>
      </c>
      <c r="H38" s="104">
        <v>996</v>
      </c>
      <c r="I38" s="104">
        <v>1399</v>
      </c>
      <c r="J38" s="104">
        <v>0</v>
      </c>
      <c r="K38" s="105">
        <v>5655</v>
      </c>
    </row>
    <row r="39" spans="1:50" x14ac:dyDescent="0.35">
      <c r="A39" s="25">
        <v>45264</v>
      </c>
      <c r="B39" s="37">
        <v>35</v>
      </c>
      <c r="C39" s="37">
        <v>1730</v>
      </c>
      <c r="D39" s="104">
        <v>861</v>
      </c>
      <c r="E39" s="104">
        <v>735</v>
      </c>
      <c r="F39" s="104">
        <v>395</v>
      </c>
      <c r="G39" s="104">
        <v>-4</v>
      </c>
      <c r="H39" s="104">
        <v>583</v>
      </c>
      <c r="I39" s="104">
        <v>-5</v>
      </c>
      <c r="J39" s="104">
        <v>0</v>
      </c>
      <c r="K39" s="105">
        <v>2565</v>
      </c>
    </row>
    <row r="40" spans="1:50" x14ac:dyDescent="0.35">
      <c r="A40" s="25">
        <v>45265</v>
      </c>
      <c r="B40" s="37">
        <v>35</v>
      </c>
      <c r="C40" s="37">
        <v>1730</v>
      </c>
      <c r="D40" s="104">
        <v>1586</v>
      </c>
      <c r="E40" s="104">
        <v>654</v>
      </c>
      <c r="F40" s="104">
        <v>974</v>
      </c>
      <c r="G40" s="104">
        <v>-4</v>
      </c>
      <c r="H40" s="104">
        <v>630</v>
      </c>
      <c r="I40" s="104">
        <v>180</v>
      </c>
      <c r="J40" s="104">
        <v>0</v>
      </c>
      <c r="K40" s="105">
        <v>4020</v>
      </c>
    </row>
    <row r="41" spans="1:50" x14ac:dyDescent="0.35">
      <c r="A41" s="25">
        <v>45266</v>
      </c>
      <c r="B41" s="37">
        <v>35</v>
      </c>
      <c r="C41" s="37">
        <v>1730</v>
      </c>
      <c r="D41" s="104">
        <v>1777</v>
      </c>
      <c r="E41" s="104">
        <v>-97</v>
      </c>
      <c r="F41" s="104">
        <v>176</v>
      </c>
      <c r="G41" s="104">
        <v>-4</v>
      </c>
      <c r="H41" s="104">
        <v>658</v>
      </c>
      <c r="I41" s="104">
        <v>-1032</v>
      </c>
      <c r="J41" s="104">
        <v>0</v>
      </c>
      <c r="K41" s="105">
        <v>1478</v>
      </c>
    </row>
    <row r="42" spans="1:50" x14ac:dyDescent="0.35">
      <c r="A42" s="25">
        <v>45267</v>
      </c>
      <c r="B42" s="37">
        <v>35</v>
      </c>
      <c r="C42" s="37">
        <v>1730</v>
      </c>
      <c r="D42" s="104">
        <v>-1185</v>
      </c>
      <c r="E42" s="104">
        <v>-324</v>
      </c>
      <c r="F42" s="104">
        <v>-756</v>
      </c>
      <c r="G42" s="104">
        <v>-4</v>
      </c>
      <c r="H42" s="104">
        <v>-821</v>
      </c>
      <c r="I42" s="104">
        <v>-740</v>
      </c>
      <c r="J42" s="104">
        <v>0</v>
      </c>
      <c r="K42" s="105">
        <v>-3830</v>
      </c>
    </row>
    <row r="43" spans="1:50" x14ac:dyDescent="0.35">
      <c r="A43" s="25">
        <v>45268</v>
      </c>
      <c r="B43" s="37">
        <v>35</v>
      </c>
      <c r="C43" s="37">
        <v>1730</v>
      </c>
      <c r="D43" s="104">
        <v>-440</v>
      </c>
      <c r="E43" s="104">
        <v>-413</v>
      </c>
      <c r="F43" s="104">
        <v>-495</v>
      </c>
      <c r="G43" s="104">
        <v>-4</v>
      </c>
      <c r="H43" s="104">
        <v>-393</v>
      </c>
      <c r="I43" s="104">
        <v>-13</v>
      </c>
      <c r="J43" s="104">
        <v>0</v>
      </c>
      <c r="K43" s="105">
        <v>-1758</v>
      </c>
    </row>
    <row r="44" spans="1:50" x14ac:dyDescent="0.35">
      <c r="A44" s="25">
        <v>45269</v>
      </c>
      <c r="B44" s="37">
        <v>36</v>
      </c>
      <c r="C44" s="37">
        <v>1800</v>
      </c>
      <c r="D44" s="104">
        <v>2002</v>
      </c>
      <c r="E44" s="104">
        <v>1000</v>
      </c>
      <c r="F44" s="104">
        <v>1019</v>
      </c>
      <c r="G44" s="104">
        <v>-4</v>
      </c>
      <c r="H44" s="104">
        <v>996</v>
      </c>
      <c r="I44" s="104">
        <v>1398</v>
      </c>
      <c r="J44" s="104">
        <v>0</v>
      </c>
      <c r="K44" s="105">
        <v>6411</v>
      </c>
    </row>
    <row r="45" spans="1:50" x14ac:dyDescent="0.35">
      <c r="A45" s="25">
        <v>45270</v>
      </c>
      <c r="B45" s="37">
        <v>36</v>
      </c>
      <c r="C45" s="37">
        <v>1800</v>
      </c>
      <c r="D45" s="104">
        <v>2001</v>
      </c>
      <c r="E45" s="104">
        <v>1003</v>
      </c>
      <c r="F45" s="104">
        <v>1019</v>
      </c>
      <c r="G45" s="104">
        <v>-4</v>
      </c>
      <c r="H45" s="104">
        <v>996</v>
      </c>
      <c r="I45" s="104">
        <v>1399</v>
      </c>
      <c r="J45" s="104">
        <v>0</v>
      </c>
      <c r="K45" s="105">
        <v>6414</v>
      </c>
    </row>
    <row r="46" spans="1:50" x14ac:dyDescent="0.35">
      <c r="A46" s="25">
        <v>45271</v>
      </c>
      <c r="B46" s="37">
        <v>35</v>
      </c>
      <c r="C46" s="37">
        <v>1730</v>
      </c>
      <c r="D46" s="104">
        <v>1980</v>
      </c>
      <c r="E46" s="104">
        <v>788</v>
      </c>
      <c r="F46" s="104">
        <v>1018</v>
      </c>
      <c r="G46" s="104">
        <v>-4</v>
      </c>
      <c r="H46" s="104">
        <v>997</v>
      </c>
      <c r="I46" s="104">
        <v>1398</v>
      </c>
      <c r="J46" s="104">
        <v>0</v>
      </c>
      <c r="K46" s="105">
        <v>6177</v>
      </c>
    </row>
    <row r="47" spans="1:50" x14ac:dyDescent="0.35">
      <c r="A47" s="25">
        <v>45272</v>
      </c>
      <c r="B47" s="37">
        <v>35</v>
      </c>
      <c r="C47" s="37">
        <v>1730</v>
      </c>
      <c r="D47" s="104">
        <v>2003</v>
      </c>
      <c r="E47" s="104">
        <v>3</v>
      </c>
      <c r="F47" s="104">
        <v>969</v>
      </c>
      <c r="G47" s="104">
        <v>-4</v>
      </c>
      <c r="H47" s="104">
        <v>0</v>
      </c>
      <c r="I47" s="104">
        <v>319</v>
      </c>
      <c r="J47" s="104">
        <v>0</v>
      </c>
      <c r="K47" s="105">
        <v>3290</v>
      </c>
    </row>
    <row r="48" spans="1:50" x14ac:dyDescent="0.35">
      <c r="A48" s="25">
        <v>45273</v>
      </c>
      <c r="B48" s="38">
        <v>36</v>
      </c>
      <c r="C48" s="38">
        <v>1800</v>
      </c>
      <c r="D48" s="104">
        <v>955</v>
      </c>
      <c r="E48" s="104">
        <v>-294</v>
      </c>
      <c r="F48" s="104">
        <v>64</v>
      </c>
      <c r="G48" s="104">
        <v>-4</v>
      </c>
      <c r="H48" s="104">
        <v>342</v>
      </c>
      <c r="I48" s="104">
        <v>-5</v>
      </c>
      <c r="J48" s="106">
        <v>0</v>
      </c>
      <c r="K48" s="105">
        <v>1058</v>
      </c>
    </row>
    <row r="49" spans="1:11" x14ac:dyDescent="0.35">
      <c r="A49" s="25">
        <v>45274</v>
      </c>
      <c r="B49" s="38">
        <v>36</v>
      </c>
      <c r="C49" s="38">
        <v>1800</v>
      </c>
      <c r="D49" s="104">
        <v>836</v>
      </c>
      <c r="E49" s="104">
        <v>221</v>
      </c>
      <c r="F49" s="104">
        <v>236</v>
      </c>
      <c r="G49" s="104">
        <v>-4</v>
      </c>
      <c r="H49" s="104">
        <v>304</v>
      </c>
      <c r="I49" s="104">
        <v>-1134</v>
      </c>
      <c r="J49" s="106">
        <v>0</v>
      </c>
      <c r="K49" s="105">
        <v>459</v>
      </c>
    </row>
    <row r="50" spans="1:11" x14ac:dyDescent="0.35">
      <c r="A50" s="25">
        <v>45275</v>
      </c>
      <c r="B50" s="38">
        <v>35</v>
      </c>
      <c r="C50" s="38">
        <v>1730</v>
      </c>
      <c r="D50" s="104">
        <v>-334</v>
      </c>
      <c r="E50" s="104">
        <v>-117</v>
      </c>
      <c r="F50" s="104">
        <v>-489</v>
      </c>
      <c r="G50" s="104">
        <v>-4</v>
      </c>
      <c r="H50" s="104">
        <v>-114</v>
      </c>
      <c r="I50" s="104">
        <v>727</v>
      </c>
      <c r="J50" s="106">
        <v>30</v>
      </c>
      <c r="K50" s="105">
        <v>-301</v>
      </c>
    </row>
    <row r="51" spans="1:11" x14ac:dyDescent="0.35">
      <c r="A51" s="25">
        <v>45276</v>
      </c>
      <c r="B51" s="38">
        <v>36</v>
      </c>
      <c r="C51" s="38">
        <v>1800</v>
      </c>
      <c r="D51" s="104">
        <v>1755</v>
      </c>
      <c r="E51" s="104">
        <v>577</v>
      </c>
      <c r="F51" s="104">
        <v>1019</v>
      </c>
      <c r="G51" s="104">
        <v>-4</v>
      </c>
      <c r="H51" s="104">
        <v>581</v>
      </c>
      <c r="I51" s="104">
        <v>1397</v>
      </c>
      <c r="J51" s="106">
        <v>0</v>
      </c>
      <c r="K51" s="105">
        <v>5325</v>
      </c>
    </row>
    <row r="52" spans="1:11" x14ac:dyDescent="0.35">
      <c r="A52" s="25">
        <v>45277</v>
      </c>
      <c r="B52" s="38">
        <v>36</v>
      </c>
      <c r="C52" s="38">
        <v>1800</v>
      </c>
      <c r="D52" s="104">
        <v>848</v>
      </c>
      <c r="E52" s="104">
        <v>986</v>
      </c>
      <c r="F52" s="104">
        <v>932</v>
      </c>
      <c r="G52" s="104">
        <v>-4</v>
      </c>
      <c r="H52" s="104">
        <v>83</v>
      </c>
      <c r="I52" s="104">
        <v>1398</v>
      </c>
      <c r="J52" s="106">
        <v>0</v>
      </c>
      <c r="K52" s="105">
        <v>4243</v>
      </c>
    </row>
    <row r="53" spans="1:11" x14ac:dyDescent="0.35">
      <c r="A53" s="25">
        <v>45278</v>
      </c>
      <c r="B53" s="38">
        <v>35</v>
      </c>
      <c r="C53" s="38">
        <v>1730</v>
      </c>
      <c r="D53" s="104">
        <v>-638</v>
      </c>
      <c r="E53" s="104">
        <v>144</v>
      </c>
      <c r="F53" s="104">
        <v>-6</v>
      </c>
      <c r="G53" s="104">
        <v>-4</v>
      </c>
      <c r="H53" s="104">
        <v>-419</v>
      </c>
      <c r="I53" s="104">
        <v>1397</v>
      </c>
      <c r="J53" s="106">
        <v>-98</v>
      </c>
      <c r="K53" s="105">
        <v>376</v>
      </c>
    </row>
    <row r="54" spans="1:11" x14ac:dyDescent="0.35">
      <c r="A54" s="25">
        <v>45279</v>
      </c>
      <c r="B54" s="38">
        <v>35</v>
      </c>
      <c r="C54" s="38">
        <v>1730</v>
      </c>
      <c r="D54" s="104">
        <v>64</v>
      </c>
      <c r="E54" s="104">
        <v>-346</v>
      </c>
      <c r="F54" s="104">
        <v>-471</v>
      </c>
      <c r="G54" s="104">
        <v>-4</v>
      </c>
      <c r="H54" s="104">
        <v>7</v>
      </c>
      <c r="I54" s="104">
        <v>1397</v>
      </c>
      <c r="J54" s="106">
        <v>1400</v>
      </c>
      <c r="K54" s="105">
        <v>2047</v>
      </c>
    </row>
    <row r="55" spans="1:11" x14ac:dyDescent="0.35">
      <c r="A55" s="25">
        <v>45280</v>
      </c>
      <c r="B55" s="38">
        <v>35</v>
      </c>
      <c r="C55" s="38">
        <v>1730</v>
      </c>
      <c r="D55" s="104">
        <v>1909</v>
      </c>
      <c r="E55" s="104">
        <v>487</v>
      </c>
      <c r="F55" s="104">
        <v>778</v>
      </c>
      <c r="G55" s="104">
        <v>-4</v>
      </c>
      <c r="H55" s="104">
        <v>498</v>
      </c>
      <c r="I55" s="104">
        <v>1398</v>
      </c>
      <c r="J55" s="106">
        <v>1408</v>
      </c>
      <c r="K55" s="105">
        <v>6474</v>
      </c>
    </row>
    <row r="56" spans="1:11" x14ac:dyDescent="0.35">
      <c r="A56" s="25">
        <v>45281</v>
      </c>
      <c r="B56" s="38">
        <v>37</v>
      </c>
      <c r="C56" s="38">
        <v>1830</v>
      </c>
      <c r="D56" s="104">
        <v>2001</v>
      </c>
      <c r="E56" s="104">
        <v>213</v>
      </c>
      <c r="F56" s="104">
        <v>1019</v>
      </c>
      <c r="G56" s="104">
        <v>-4</v>
      </c>
      <c r="H56" s="104">
        <v>997</v>
      </c>
      <c r="I56" s="104">
        <v>1397</v>
      </c>
      <c r="J56" s="106">
        <v>-220</v>
      </c>
      <c r="K56" s="105">
        <v>5403</v>
      </c>
    </row>
    <row r="57" spans="1:11" x14ac:dyDescent="0.35">
      <c r="A57" s="25">
        <v>45282</v>
      </c>
      <c r="B57" s="38">
        <v>36</v>
      </c>
      <c r="C57" s="38">
        <v>1800</v>
      </c>
      <c r="D57" s="104">
        <v>1054</v>
      </c>
      <c r="E57" s="104">
        <v>880</v>
      </c>
      <c r="F57" s="104">
        <v>1019</v>
      </c>
      <c r="G57" s="104">
        <v>-4</v>
      </c>
      <c r="H57" s="104">
        <v>998</v>
      </c>
      <c r="I57" s="104">
        <v>1397</v>
      </c>
      <c r="J57" s="106">
        <v>0</v>
      </c>
      <c r="K57" s="105">
        <v>5344</v>
      </c>
    </row>
    <row r="58" spans="1:11" x14ac:dyDescent="0.35">
      <c r="A58" s="25">
        <v>45283</v>
      </c>
      <c r="B58" s="38">
        <v>35</v>
      </c>
      <c r="C58" s="38">
        <v>1730</v>
      </c>
      <c r="D58" s="104">
        <v>2002</v>
      </c>
      <c r="E58" s="104">
        <v>503</v>
      </c>
      <c r="F58" s="104">
        <v>1012</v>
      </c>
      <c r="G58" s="104">
        <v>-4</v>
      </c>
      <c r="H58" s="104">
        <v>997</v>
      </c>
      <c r="I58" s="104">
        <v>-119</v>
      </c>
      <c r="J58" s="106">
        <v>0</v>
      </c>
      <c r="K58" s="105">
        <v>4391</v>
      </c>
    </row>
    <row r="59" spans="1:11" x14ac:dyDescent="0.35">
      <c r="A59" s="25">
        <v>45284</v>
      </c>
      <c r="B59" s="38">
        <v>35</v>
      </c>
      <c r="C59" s="38">
        <v>1730</v>
      </c>
      <c r="D59" s="104">
        <v>2004</v>
      </c>
      <c r="E59" s="104">
        <v>270</v>
      </c>
      <c r="F59" s="104">
        <v>1019</v>
      </c>
      <c r="G59" s="104">
        <v>-4</v>
      </c>
      <c r="H59" s="104">
        <v>997</v>
      </c>
      <c r="I59" s="104">
        <v>-621</v>
      </c>
      <c r="J59" s="106">
        <v>0</v>
      </c>
      <c r="K59" s="105">
        <v>3665</v>
      </c>
    </row>
    <row r="60" spans="1:11" x14ac:dyDescent="0.35">
      <c r="A60" s="25">
        <v>45285</v>
      </c>
      <c r="B60" s="38">
        <v>27</v>
      </c>
      <c r="C60" s="38">
        <v>1330</v>
      </c>
      <c r="D60" s="104">
        <v>2003</v>
      </c>
      <c r="E60" s="104">
        <v>1003</v>
      </c>
      <c r="F60" s="104">
        <v>999</v>
      </c>
      <c r="G60" s="104">
        <v>-4</v>
      </c>
      <c r="H60" s="104">
        <v>996</v>
      </c>
      <c r="I60" s="104">
        <v>890</v>
      </c>
      <c r="J60" s="106">
        <v>0</v>
      </c>
      <c r="K60" s="105">
        <v>5887</v>
      </c>
    </row>
    <row r="61" spans="1:11" x14ac:dyDescent="0.35">
      <c r="A61" s="25">
        <v>45286</v>
      </c>
      <c r="B61" s="38">
        <v>35</v>
      </c>
      <c r="C61" s="38">
        <v>1730</v>
      </c>
      <c r="D61" s="104">
        <v>1980</v>
      </c>
      <c r="E61" s="104">
        <v>305</v>
      </c>
      <c r="F61" s="104">
        <v>1008</v>
      </c>
      <c r="G61" s="104">
        <v>-4</v>
      </c>
      <c r="H61" s="104">
        <v>996</v>
      </c>
      <c r="I61" s="104">
        <v>1399</v>
      </c>
      <c r="J61" s="106">
        <v>0</v>
      </c>
      <c r="K61" s="105">
        <v>5684</v>
      </c>
    </row>
    <row r="62" spans="1:11" x14ac:dyDescent="0.35">
      <c r="A62" s="25">
        <v>45287</v>
      </c>
      <c r="B62" s="38">
        <v>36</v>
      </c>
      <c r="C62" s="38">
        <v>1800</v>
      </c>
      <c r="D62" s="104">
        <v>2035</v>
      </c>
      <c r="E62" s="104">
        <v>592</v>
      </c>
      <c r="F62" s="104">
        <v>929</v>
      </c>
      <c r="G62" s="104">
        <v>-4</v>
      </c>
      <c r="H62" s="104">
        <v>996</v>
      </c>
      <c r="I62" s="104">
        <v>1369</v>
      </c>
      <c r="J62" s="106">
        <v>0</v>
      </c>
      <c r="K62" s="105">
        <v>5917</v>
      </c>
    </row>
    <row r="63" spans="1:11" x14ac:dyDescent="0.35">
      <c r="A63" s="25">
        <v>45288</v>
      </c>
      <c r="B63" s="38">
        <v>35</v>
      </c>
      <c r="C63" s="38">
        <v>1730</v>
      </c>
      <c r="D63" s="104">
        <v>2002</v>
      </c>
      <c r="E63" s="104">
        <v>955</v>
      </c>
      <c r="F63" s="104">
        <v>1019</v>
      </c>
      <c r="G63" s="104">
        <v>-4</v>
      </c>
      <c r="H63" s="104">
        <v>997</v>
      </c>
      <c r="I63" s="104">
        <v>1089</v>
      </c>
      <c r="J63" s="106">
        <v>0</v>
      </c>
      <c r="K63" s="105">
        <v>6058</v>
      </c>
    </row>
    <row r="64" spans="1:11" x14ac:dyDescent="0.35">
      <c r="A64" s="25">
        <v>45289</v>
      </c>
      <c r="B64" s="37">
        <v>36</v>
      </c>
      <c r="C64" s="37">
        <v>1800</v>
      </c>
      <c r="D64" s="104">
        <v>1999</v>
      </c>
      <c r="E64" s="104">
        <v>-174</v>
      </c>
      <c r="F64" s="104">
        <v>1019</v>
      </c>
      <c r="G64" s="104">
        <v>-4</v>
      </c>
      <c r="H64" s="104">
        <v>997</v>
      </c>
      <c r="I64" s="104">
        <v>1398</v>
      </c>
      <c r="J64" s="106">
        <v>774</v>
      </c>
      <c r="K64" s="105">
        <v>6009</v>
      </c>
    </row>
    <row r="65" spans="1:11" x14ac:dyDescent="0.35">
      <c r="A65" s="25">
        <v>45290</v>
      </c>
      <c r="B65" s="37">
        <v>36</v>
      </c>
      <c r="C65" s="37">
        <v>1800</v>
      </c>
      <c r="D65" s="104">
        <v>1999</v>
      </c>
      <c r="E65" s="104">
        <v>1003</v>
      </c>
      <c r="F65" s="104">
        <v>1019</v>
      </c>
      <c r="G65" s="104">
        <v>-4</v>
      </c>
      <c r="H65" s="104">
        <v>997</v>
      </c>
      <c r="I65" s="104">
        <v>1397</v>
      </c>
      <c r="J65" s="106">
        <v>774</v>
      </c>
      <c r="K65" s="105">
        <v>7185</v>
      </c>
    </row>
    <row r="66" spans="1:11" x14ac:dyDescent="0.35">
      <c r="A66" s="25">
        <v>45291</v>
      </c>
      <c r="B66" s="37">
        <v>35</v>
      </c>
      <c r="C66" s="37">
        <v>1730</v>
      </c>
      <c r="D66" s="104">
        <v>1999</v>
      </c>
      <c r="E66" s="104">
        <v>1003</v>
      </c>
      <c r="F66" s="104">
        <v>1019</v>
      </c>
      <c r="G66" s="104">
        <v>-4</v>
      </c>
      <c r="H66" s="104">
        <v>998</v>
      </c>
      <c r="I66" s="104">
        <v>1399</v>
      </c>
      <c r="J66" s="106">
        <v>769</v>
      </c>
      <c r="K66" s="105">
        <v>7183</v>
      </c>
    </row>
    <row r="67" spans="1:11" x14ac:dyDescent="0.35">
      <c r="A67" s="25">
        <v>45292</v>
      </c>
      <c r="B67" s="37">
        <v>35</v>
      </c>
      <c r="C67" s="37">
        <v>1730</v>
      </c>
      <c r="D67" s="104">
        <v>2000</v>
      </c>
      <c r="E67" s="104">
        <v>950</v>
      </c>
      <c r="F67" s="104">
        <v>1019</v>
      </c>
      <c r="G67" s="104">
        <v>-4</v>
      </c>
      <c r="H67" s="104">
        <v>998</v>
      </c>
      <c r="I67" s="104">
        <v>1399</v>
      </c>
      <c r="J67" s="106">
        <v>780</v>
      </c>
      <c r="K67" s="105">
        <v>7142</v>
      </c>
    </row>
    <row r="68" spans="1:11" x14ac:dyDescent="0.35">
      <c r="A68" s="25">
        <v>45293</v>
      </c>
      <c r="B68" s="37">
        <v>36</v>
      </c>
      <c r="C68" s="37">
        <v>1800</v>
      </c>
      <c r="D68" s="104">
        <v>2001</v>
      </c>
      <c r="E68" s="104">
        <v>1003</v>
      </c>
      <c r="F68" s="104">
        <v>1019</v>
      </c>
      <c r="G68" s="104">
        <v>-4</v>
      </c>
      <c r="H68" s="104">
        <v>997</v>
      </c>
      <c r="I68" s="104">
        <v>1397</v>
      </c>
      <c r="J68" s="106">
        <v>0</v>
      </c>
      <c r="K68" s="105">
        <v>6413</v>
      </c>
    </row>
    <row r="69" spans="1:11" x14ac:dyDescent="0.35">
      <c r="A69" s="25">
        <v>45294</v>
      </c>
      <c r="B69" s="37">
        <v>36</v>
      </c>
      <c r="C69" s="37">
        <v>1800</v>
      </c>
      <c r="D69" s="104">
        <v>1999</v>
      </c>
      <c r="E69" s="104">
        <v>-534</v>
      </c>
      <c r="F69" s="104">
        <v>1019</v>
      </c>
      <c r="G69" s="104">
        <v>-4</v>
      </c>
      <c r="H69" s="104">
        <v>997</v>
      </c>
      <c r="I69" s="104">
        <v>1397</v>
      </c>
      <c r="J69" s="106">
        <v>780</v>
      </c>
      <c r="K69" s="105">
        <v>5654</v>
      </c>
    </row>
    <row r="70" spans="1:11" x14ac:dyDescent="0.35">
      <c r="A70" s="25">
        <v>45295</v>
      </c>
      <c r="B70" s="37">
        <v>35</v>
      </c>
      <c r="C70" s="37">
        <v>1730</v>
      </c>
      <c r="D70" s="104">
        <v>1999</v>
      </c>
      <c r="E70" s="104">
        <v>-398</v>
      </c>
      <c r="F70" s="104">
        <v>1019</v>
      </c>
      <c r="G70" s="104">
        <v>-4</v>
      </c>
      <c r="H70" s="104">
        <v>997</v>
      </c>
      <c r="I70" s="104">
        <v>1394</v>
      </c>
      <c r="J70" s="106">
        <v>0</v>
      </c>
      <c r="K70" s="105">
        <v>5007</v>
      </c>
    </row>
    <row r="71" spans="1:11" x14ac:dyDescent="0.35">
      <c r="A71" s="25">
        <v>45296</v>
      </c>
      <c r="B71" s="37">
        <v>35</v>
      </c>
      <c r="C71" s="37">
        <v>1730</v>
      </c>
      <c r="D71" s="104">
        <v>1628</v>
      </c>
      <c r="E71" s="104">
        <v>660</v>
      </c>
      <c r="F71" s="104">
        <v>779</v>
      </c>
      <c r="G71" s="104">
        <v>-4</v>
      </c>
      <c r="H71" s="104">
        <v>996</v>
      </c>
      <c r="I71" s="104">
        <v>640</v>
      </c>
      <c r="J71" s="106">
        <v>560</v>
      </c>
      <c r="K71" s="105">
        <v>5259</v>
      </c>
    </row>
    <row r="72" spans="1:11" x14ac:dyDescent="0.35">
      <c r="A72" s="25">
        <v>45297</v>
      </c>
      <c r="B72" s="37">
        <v>36</v>
      </c>
      <c r="C72" s="37">
        <v>1800</v>
      </c>
      <c r="D72" s="104">
        <v>1499</v>
      </c>
      <c r="E72" s="104">
        <v>958</v>
      </c>
      <c r="F72" s="104">
        <v>1019</v>
      </c>
      <c r="G72" s="104">
        <v>-4</v>
      </c>
      <c r="H72" s="104">
        <v>998</v>
      </c>
      <c r="I72" s="104">
        <v>1399</v>
      </c>
      <c r="J72" s="106">
        <v>784</v>
      </c>
      <c r="K72" s="105">
        <v>6653</v>
      </c>
    </row>
    <row r="73" spans="1:11" x14ac:dyDescent="0.35">
      <c r="A73" s="25">
        <v>45298</v>
      </c>
      <c r="B73" s="37">
        <v>36</v>
      </c>
      <c r="C73" s="37">
        <v>1800</v>
      </c>
      <c r="D73" s="104">
        <v>1999</v>
      </c>
      <c r="E73" s="104">
        <v>1003</v>
      </c>
      <c r="F73" s="104">
        <v>1019</v>
      </c>
      <c r="G73" s="104">
        <v>-4</v>
      </c>
      <c r="H73" s="104">
        <v>997</v>
      </c>
      <c r="I73" s="104">
        <v>1398</v>
      </c>
      <c r="J73" s="106">
        <v>775</v>
      </c>
      <c r="K73" s="105">
        <v>7187</v>
      </c>
    </row>
    <row r="74" spans="1:11" x14ac:dyDescent="0.35">
      <c r="A74" s="25">
        <v>45299</v>
      </c>
      <c r="B74" s="37">
        <v>34</v>
      </c>
      <c r="C74" s="37">
        <v>1700</v>
      </c>
      <c r="D74" s="104">
        <v>-97</v>
      </c>
      <c r="E74" s="104">
        <v>844</v>
      </c>
      <c r="F74" s="104">
        <v>-66</v>
      </c>
      <c r="G74" s="104">
        <v>-4</v>
      </c>
      <c r="H74" s="104">
        <v>-123</v>
      </c>
      <c r="I74" s="104">
        <v>312</v>
      </c>
      <c r="J74" s="106">
        <v>-385</v>
      </c>
      <c r="K74" s="105">
        <v>481</v>
      </c>
    </row>
    <row r="75" spans="1:11" x14ac:dyDescent="0.35">
      <c r="A75" s="25">
        <v>45300</v>
      </c>
      <c r="B75" s="37">
        <v>36</v>
      </c>
      <c r="C75" s="37">
        <v>1800</v>
      </c>
      <c r="D75" s="104">
        <v>-972</v>
      </c>
      <c r="E75" s="104">
        <v>1004</v>
      </c>
      <c r="F75" s="104">
        <v>286</v>
      </c>
      <c r="G75" s="104">
        <v>-4</v>
      </c>
      <c r="H75" s="104">
        <v>-400</v>
      </c>
      <c r="I75" s="104">
        <v>-5</v>
      </c>
      <c r="J75" s="106">
        <v>-463</v>
      </c>
      <c r="K75" s="105">
        <v>-554</v>
      </c>
    </row>
    <row r="76" spans="1:11" x14ac:dyDescent="0.35">
      <c r="A76" s="25">
        <v>45301</v>
      </c>
      <c r="B76" s="37">
        <v>36</v>
      </c>
      <c r="C76" s="37">
        <v>1800</v>
      </c>
      <c r="D76" s="104">
        <v>-450</v>
      </c>
      <c r="E76" s="104">
        <v>280</v>
      </c>
      <c r="F76" s="104">
        <v>0</v>
      </c>
      <c r="G76" s="104">
        <v>-4</v>
      </c>
      <c r="H76" s="104">
        <v>-487</v>
      </c>
      <c r="I76" s="104">
        <v>502</v>
      </c>
      <c r="J76" s="106">
        <v>-500</v>
      </c>
      <c r="K76" s="105">
        <v>-659</v>
      </c>
    </row>
    <row r="77" spans="1:11" x14ac:dyDescent="0.35">
      <c r="A77" s="25">
        <v>45302</v>
      </c>
      <c r="B77" s="37">
        <v>35</v>
      </c>
      <c r="C77" s="37">
        <v>1730</v>
      </c>
      <c r="D77" s="104">
        <v>691</v>
      </c>
      <c r="E77" s="104">
        <v>464</v>
      </c>
      <c r="F77" s="104">
        <v>4</v>
      </c>
      <c r="G77" s="104">
        <v>-4</v>
      </c>
      <c r="H77" s="104">
        <v>-42</v>
      </c>
      <c r="I77" s="104">
        <v>109</v>
      </c>
      <c r="J77" s="106">
        <v>-104</v>
      </c>
      <c r="K77" s="105">
        <v>1118</v>
      </c>
    </row>
    <row r="78" spans="1:11" x14ac:dyDescent="0.35">
      <c r="A78" s="25">
        <v>45303</v>
      </c>
      <c r="B78" s="37">
        <v>35</v>
      </c>
      <c r="C78" s="37">
        <v>1730</v>
      </c>
      <c r="D78" s="104">
        <v>1437</v>
      </c>
      <c r="E78" s="104">
        <v>708</v>
      </c>
      <c r="F78" s="104">
        <v>495</v>
      </c>
      <c r="G78" s="104">
        <v>-4</v>
      </c>
      <c r="H78" s="104">
        <v>147</v>
      </c>
      <c r="I78" s="104">
        <v>409</v>
      </c>
      <c r="J78" s="106">
        <v>96</v>
      </c>
      <c r="K78" s="105">
        <v>3288</v>
      </c>
    </row>
    <row r="79" spans="1:11" x14ac:dyDescent="0.35">
      <c r="A79" s="25">
        <v>45304</v>
      </c>
      <c r="B79" s="37">
        <v>36</v>
      </c>
      <c r="C79" s="37">
        <v>1800</v>
      </c>
      <c r="D79" s="104">
        <v>378</v>
      </c>
      <c r="E79" s="104">
        <v>791</v>
      </c>
      <c r="F79" s="104">
        <v>275</v>
      </c>
      <c r="G79" s="104">
        <v>-4</v>
      </c>
      <c r="H79" s="104">
        <v>997</v>
      </c>
      <c r="I79" s="104">
        <v>1399</v>
      </c>
      <c r="J79" s="106">
        <v>778</v>
      </c>
      <c r="K79" s="105">
        <v>4614</v>
      </c>
    </row>
    <row r="80" spans="1:11" x14ac:dyDescent="0.35">
      <c r="A80" s="25">
        <v>45305</v>
      </c>
      <c r="B80" s="37">
        <v>36</v>
      </c>
      <c r="C80" s="37">
        <v>1800</v>
      </c>
      <c r="D80" s="104">
        <v>1968</v>
      </c>
      <c r="E80" s="104">
        <v>901</v>
      </c>
      <c r="F80" s="104">
        <v>543</v>
      </c>
      <c r="G80" s="104">
        <v>-4</v>
      </c>
      <c r="H80" s="104">
        <v>781</v>
      </c>
      <c r="I80" s="104">
        <v>1399</v>
      </c>
      <c r="J80" s="106">
        <v>766</v>
      </c>
      <c r="K80" s="105">
        <v>6354</v>
      </c>
    </row>
    <row r="81" spans="1:11" x14ac:dyDescent="0.35">
      <c r="A81" s="25">
        <v>45306</v>
      </c>
      <c r="B81" s="37">
        <v>36</v>
      </c>
      <c r="C81" s="37">
        <v>1800</v>
      </c>
      <c r="D81" s="104">
        <v>-178</v>
      </c>
      <c r="E81" s="104">
        <v>941</v>
      </c>
      <c r="F81" s="104">
        <v>0</v>
      </c>
      <c r="G81" s="104">
        <v>-4</v>
      </c>
      <c r="H81" s="104">
        <v>-3</v>
      </c>
      <c r="I81" s="104">
        <v>451</v>
      </c>
      <c r="J81" s="106">
        <v>447</v>
      </c>
      <c r="K81" s="105">
        <v>1654</v>
      </c>
    </row>
    <row r="82" spans="1:11" x14ac:dyDescent="0.35">
      <c r="A82" s="25">
        <v>45307</v>
      </c>
      <c r="B82" s="37">
        <v>36</v>
      </c>
      <c r="C82" s="37">
        <v>1800</v>
      </c>
      <c r="D82" s="104">
        <v>290</v>
      </c>
      <c r="E82" s="104">
        <v>568</v>
      </c>
      <c r="F82" s="104">
        <v>1</v>
      </c>
      <c r="G82" s="104">
        <v>-4</v>
      </c>
      <c r="H82" s="104">
        <v>-453</v>
      </c>
      <c r="I82" s="104">
        <v>-5</v>
      </c>
      <c r="J82" s="106">
        <v>20</v>
      </c>
      <c r="K82" s="105">
        <v>417</v>
      </c>
    </row>
    <row r="83" spans="1:11" x14ac:dyDescent="0.35">
      <c r="A83" s="25">
        <v>45308</v>
      </c>
      <c r="B83" s="37">
        <v>36</v>
      </c>
      <c r="C83" s="37">
        <v>1800</v>
      </c>
      <c r="D83" s="104">
        <v>2005</v>
      </c>
      <c r="E83" s="104">
        <v>111</v>
      </c>
      <c r="F83" s="104">
        <v>82</v>
      </c>
      <c r="G83" s="104">
        <v>-4</v>
      </c>
      <c r="H83" s="104">
        <v>999</v>
      </c>
      <c r="I83" s="104">
        <v>10</v>
      </c>
      <c r="J83" s="106">
        <v>579</v>
      </c>
      <c r="K83" s="105">
        <v>3782</v>
      </c>
    </row>
    <row r="84" spans="1:11" x14ac:dyDescent="0.35">
      <c r="A84" s="25">
        <v>45309</v>
      </c>
      <c r="B84" s="37">
        <v>36</v>
      </c>
      <c r="C84" s="37">
        <v>1800</v>
      </c>
      <c r="D84" s="104">
        <v>655</v>
      </c>
      <c r="E84" s="104">
        <v>-578</v>
      </c>
      <c r="F84" s="104">
        <v>-99</v>
      </c>
      <c r="G84" s="104">
        <v>-4</v>
      </c>
      <c r="H84" s="104">
        <v>-53</v>
      </c>
      <c r="I84" s="104">
        <v>-226</v>
      </c>
      <c r="J84" s="106">
        <v>807</v>
      </c>
      <c r="K84" s="105">
        <v>502</v>
      </c>
    </row>
    <row r="85" spans="1:11" x14ac:dyDescent="0.35">
      <c r="A85" s="25">
        <v>45310</v>
      </c>
      <c r="B85" s="37">
        <v>36</v>
      </c>
      <c r="C85" s="37">
        <v>1800</v>
      </c>
      <c r="D85" s="104">
        <v>-911</v>
      </c>
      <c r="E85" s="104">
        <v>990</v>
      </c>
      <c r="F85" s="104">
        <v>-438</v>
      </c>
      <c r="G85" s="104">
        <v>-4</v>
      </c>
      <c r="H85" s="104">
        <v>-235</v>
      </c>
      <c r="I85" s="104">
        <v>895</v>
      </c>
      <c r="J85" s="106">
        <v>1405</v>
      </c>
      <c r="K85" s="105">
        <v>1702</v>
      </c>
    </row>
    <row r="86" spans="1:11" x14ac:dyDescent="0.35">
      <c r="A86" s="25">
        <v>45311</v>
      </c>
      <c r="B86" s="37">
        <v>36</v>
      </c>
      <c r="C86" s="37">
        <v>1800</v>
      </c>
      <c r="D86" s="104">
        <v>-182</v>
      </c>
      <c r="E86" s="104">
        <v>586</v>
      </c>
      <c r="F86" s="104">
        <v>-105</v>
      </c>
      <c r="G86" s="104">
        <v>-3</v>
      </c>
      <c r="H86" s="104">
        <v>-7</v>
      </c>
      <c r="I86" s="104">
        <v>1078</v>
      </c>
      <c r="J86" s="106">
        <v>272</v>
      </c>
      <c r="K86" s="105">
        <v>1639</v>
      </c>
    </row>
    <row r="87" spans="1:11" x14ac:dyDescent="0.35">
      <c r="A87" s="25">
        <v>45312</v>
      </c>
      <c r="B87" s="37">
        <v>35</v>
      </c>
      <c r="C87" s="37">
        <v>1730</v>
      </c>
      <c r="D87" s="104">
        <v>1401</v>
      </c>
      <c r="E87" s="104">
        <v>997</v>
      </c>
      <c r="F87" s="104">
        <v>1019</v>
      </c>
      <c r="G87" s="104">
        <v>-3</v>
      </c>
      <c r="H87" s="104">
        <v>1000</v>
      </c>
      <c r="I87" s="104">
        <v>1398</v>
      </c>
      <c r="J87" s="106">
        <v>933</v>
      </c>
      <c r="K87" s="105">
        <v>6745</v>
      </c>
    </row>
    <row r="88" spans="1:11" x14ac:dyDescent="0.35">
      <c r="A88" s="25">
        <v>45313</v>
      </c>
      <c r="B88" s="37">
        <v>35</v>
      </c>
      <c r="C88" s="37">
        <v>1730</v>
      </c>
      <c r="D88" s="104">
        <v>1999</v>
      </c>
      <c r="E88" s="104">
        <v>417</v>
      </c>
      <c r="F88" s="104">
        <v>1019</v>
      </c>
      <c r="G88" s="104">
        <v>-1</v>
      </c>
      <c r="H88" s="104">
        <v>992</v>
      </c>
      <c r="I88" s="104">
        <v>1397</v>
      </c>
      <c r="J88" s="106">
        <v>1397</v>
      </c>
      <c r="K88" s="105">
        <v>7220</v>
      </c>
    </row>
    <row r="89" spans="1:11" x14ac:dyDescent="0.35">
      <c r="A89" s="25">
        <v>45314</v>
      </c>
      <c r="B89" s="37">
        <v>36</v>
      </c>
      <c r="C89" s="37">
        <v>1800</v>
      </c>
      <c r="D89" s="104">
        <v>1999</v>
      </c>
      <c r="E89" s="104">
        <v>424</v>
      </c>
      <c r="F89" s="104">
        <v>952</v>
      </c>
      <c r="G89" s="104">
        <v>-1</v>
      </c>
      <c r="H89" s="104">
        <v>830</v>
      </c>
      <c r="I89" s="104">
        <v>1399</v>
      </c>
      <c r="J89" s="106">
        <v>1361</v>
      </c>
      <c r="K89" s="105">
        <v>6964</v>
      </c>
    </row>
    <row r="90" spans="1:11" x14ac:dyDescent="0.35">
      <c r="A90" s="25">
        <v>45315</v>
      </c>
      <c r="B90" s="37">
        <v>37</v>
      </c>
      <c r="C90" s="37">
        <v>1830</v>
      </c>
      <c r="D90" s="104">
        <v>1882</v>
      </c>
      <c r="E90" s="104">
        <v>915</v>
      </c>
      <c r="F90" s="104">
        <v>958</v>
      </c>
      <c r="G90" s="104">
        <v>-1</v>
      </c>
      <c r="H90" s="104">
        <v>999</v>
      </c>
      <c r="I90" s="104">
        <v>1397</v>
      </c>
      <c r="J90" s="106">
        <v>1385</v>
      </c>
      <c r="K90" s="105">
        <v>7535</v>
      </c>
    </row>
    <row r="91" spans="1:11" x14ac:dyDescent="0.35">
      <c r="A91" s="25">
        <v>45316</v>
      </c>
      <c r="B91" s="37">
        <v>36</v>
      </c>
      <c r="C91" s="37">
        <v>1800</v>
      </c>
      <c r="D91" s="104">
        <v>1859</v>
      </c>
      <c r="E91" s="104">
        <v>-659</v>
      </c>
      <c r="F91" s="104">
        <v>-448</v>
      </c>
      <c r="G91" s="104">
        <v>-4</v>
      </c>
      <c r="H91" s="104">
        <v>433</v>
      </c>
      <c r="I91" s="104">
        <v>-5</v>
      </c>
      <c r="J91" s="106">
        <v>-717</v>
      </c>
      <c r="K91" s="105">
        <v>459</v>
      </c>
    </row>
    <row r="92" spans="1:11" x14ac:dyDescent="0.35">
      <c r="A92" s="25">
        <v>45317</v>
      </c>
      <c r="B92" s="37">
        <v>36</v>
      </c>
      <c r="C92" s="37">
        <v>1800</v>
      </c>
      <c r="D92" s="104">
        <v>1794</v>
      </c>
      <c r="E92" s="104">
        <v>-475</v>
      </c>
      <c r="F92" s="104">
        <v>623</v>
      </c>
      <c r="G92" s="104">
        <v>-3</v>
      </c>
      <c r="H92" s="104">
        <v>613</v>
      </c>
      <c r="I92" s="104">
        <v>1397</v>
      </c>
      <c r="J92" s="106">
        <v>1395</v>
      </c>
      <c r="K92" s="105">
        <v>5344</v>
      </c>
    </row>
    <row r="93" spans="1:11" x14ac:dyDescent="0.35">
      <c r="A93" s="25">
        <v>45318</v>
      </c>
      <c r="B93" s="37">
        <v>36</v>
      </c>
      <c r="C93" s="37">
        <v>1800</v>
      </c>
      <c r="D93" s="104">
        <v>1892</v>
      </c>
      <c r="E93" s="104">
        <v>-940</v>
      </c>
      <c r="F93" s="104">
        <v>614</v>
      </c>
      <c r="G93" s="104">
        <v>-4</v>
      </c>
      <c r="H93" s="104">
        <v>873</v>
      </c>
      <c r="I93" s="104">
        <v>1398</v>
      </c>
      <c r="J93" s="106">
        <v>1394</v>
      </c>
      <c r="K93" s="105">
        <v>5227</v>
      </c>
    </row>
    <row r="94" spans="1:11" x14ac:dyDescent="0.35">
      <c r="A94" s="25">
        <v>45319</v>
      </c>
      <c r="B94" s="37">
        <v>35</v>
      </c>
      <c r="C94" s="37">
        <v>1730</v>
      </c>
      <c r="D94" s="104">
        <v>2000</v>
      </c>
      <c r="E94" s="104">
        <v>387</v>
      </c>
      <c r="F94" s="104">
        <v>985</v>
      </c>
      <c r="G94" s="104">
        <v>-4</v>
      </c>
      <c r="H94" s="104">
        <v>998</v>
      </c>
      <c r="I94" s="104">
        <v>1397</v>
      </c>
      <c r="J94" s="106">
        <v>1407</v>
      </c>
      <c r="K94" s="105">
        <v>7170</v>
      </c>
    </row>
    <row r="95" spans="1:11" x14ac:dyDescent="0.35">
      <c r="A95" s="25">
        <v>45320</v>
      </c>
      <c r="B95" s="38">
        <v>35</v>
      </c>
      <c r="C95" s="38">
        <v>1730</v>
      </c>
      <c r="D95" s="38">
        <v>1825</v>
      </c>
      <c r="E95" s="38">
        <v>185</v>
      </c>
      <c r="F95" s="38">
        <v>388</v>
      </c>
      <c r="G95" s="38">
        <v>-4</v>
      </c>
      <c r="H95" s="38">
        <v>804</v>
      </c>
      <c r="I95" s="38">
        <v>1345</v>
      </c>
      <c r="J95" s="107">
        <v>-359</v>
      </c>
      <c r="K95" s="105">
        <v>4184</v>
      </c>
    </row>
    <row r="96" spans="1:11" x14ac:dyDescent="0.35">
      <c r="A96" s="25">
        <v>45321</v>
      </c>
      <c r="B96" s="38">
        <v>36</v>
      </c>
      <c r="C96" s="38">
        <v>1800</v>
      </c>
      <c r="D96" s="38">
        <v>1443</v>
      </c>
      <c r="E96" s="38">
        <v>228</v>
      </c>
      <c r="F96" s="38">
        <v>574</v>
      </c>
      <c r="G96" s="38">
        <v>-4</v>
      </c>
      <c r="H96" s="38">
        <v>898</v>
      </c>
      <c r="I96" s="38">
        <v>1397</v>
      </c>
      <c r="J96" s="107">
        <v>1396</v>
      </c>
      <c r="K96" s="105">
        <v>5932</v>
      </c>
    </row>
    <row r="97" spans="1:11" x14ac:dyDescent="0.35">
      <c r="A97" s="25">
        <v>45322</v>
      </c>
      <c r="B97" s="38">
        <v>35</v>
      </c>
      <c r="C97" s="38">
        <v>1730</v>
      </c>
      <c r="D97" s="38">
        <v>-190</v>
      </c>
      <c r="E97" s="38">
        <v>207</v>
      </c>
      <c r="F97" s="38">
        <v>-634</v>
      </c>
      <c r="G97" s="38">
        <v>-4</v>
      </c>
      <c r="H97" s="38">
        <v>28</v>
      </c>
      <c r="I97" s="38">
        <v>1397</v>
      </c>
      <c r="J97" s="107">
        <v>1395</v>
      </c>
      <c r="K97" s="105">
        <v>2199</v>
      </c>
    </row>
    <row r="98" spans="1:11" x14ac:dyDescent="0.35">
      <c r="A98" s="25">
        <v>45323</v>
      </c>
      <c r="B98" s="38">
        <v>36</v>
      </c>
      <c r="C98" s="38">
        <v>1800</v>
      </c>
      <c r="D98" s="38">
        <v>205</v>
      </c>
      <c r="E98" s="38">
        <v>-459</v>
      </c>
      <c r="F98" s="38">
        <v>-153</v>
      </c>
      <c r="G98" s="38">
        <v>-4</v>
      </c>
      <c r="H98" s="38">
        <v>300</v>
      </c>
      <c r="I98" s="38">
        <v>1397</v>
      </c>
      <c r="J98" s="107">
        <v>1412</v>
      </c>
      <c r="K98" s="105">
        <v>2698</v>
      </c>
    </row>
    <row r="99" spans="1:11" x14ac:dyDescent="0.35">
      <c r="A99" s="25">
        <v>45324</v>
      </c>
      <c r="B99" s="38">
        <v>36</v>
      </c>
      <c r="C99" s="38">
        <v>1800</v>
      </c>
      <c r="D99" s="38">
        <v>2001</v>
      </c>
      <c r="E99" s="38">
        <v>870</v>
      </c>
      <c r="F99" s="38">
        <v>1016</v>
      </c>
      <c r="G99" s="38">
        <v>-4</v>
      </c>
      <c r="H99" s="38">
        <v>795</v>
      </c>
      <c r="I99" s="38">
        <v>1397</v>
      </c>
      <c r="J99" s="107">
        <v>1403</v>
      </c>
      <c r="K99" s="105">
        <v>7478</v>
      </c>
    </row>
    <row r="100" spans="1:11" x14ac:dyDescent="0.35">
      <c r="A100" s="25">
        <v>45325</v>
      </c>
      <c r="B100" s="38">
        <v>36</v>
      </c>
      <c r="C100" s="38">
        <v>1800</v>
      </c>
      <c r="D100" s="38">
        <v>1772</v>
      </c>
      <c r="E100" s="38">
        <v>644</v>
      </c>
      <c r="F100" s="38">
        <v>1016</v>
      </c>
      <c r="G100" s="38">
        <v>-4</v>
      </c>
      <c r="H100" s="38">
        <v>998</v>
      </c>
      <c r="I100" s="38">
        <v>1397</v>
      </c>
      <c r="J100" s="107">
        <v>1408</v>
      </c>
      <c r="K100" s="105">
        <v>7231</v>
      </c>
    </row>
    <row r="101" spans="1:11" x14ac:dyDescent="0.35">
      <c r="A101" s="25">
        <v>45326</v>
      </c>
      <c r="B101" s="38">
        <v>36</v>
      </c>
      <c r="C101" s="38">
        <v>1800</v>
      </c>
      <c r="D101" s="38">
        <v>2002</v>
      </c>
      <c r="E101" s="38">
        <v>1055</v>
      </c>
      <c r="F101" s="38">
        <v>1019</v>
      </c>
      <c r="G101" s="38">
        <v>-4</v>
      </c>
      <c r="H101" s="38">
        <v>998</v>
      </c>
      <c r="I101" s="38">
        <v>1399</v>
      </c>
      <c r="J101" s="107">
        <v>0</v>
      </c>
      <c r="K101" s="105">
        <v>6469</v>
      </c>
    </row>
    <row r="102" spans="1:11" x14ac:dyDescent="0.35">
      <c r="A102" s="25">
        <v>45327</v>
      </c>
      <c r="B102" s="38">
        <v>36</v>
      </c>
      <c r="C102" s="38">
        <v>1800</v>
      </c>
      <c r="D102" s="38">
        <v>1960</v>
      </c>
      <c r="E102" s="38">
        <v>992</v>
      </c>
      <c r="F102" s="38">
        <v>1019</v>
      </c>
      <c r="G102" s="38">
        <v>-4</v>
      </c>
      <c r="H102" s="38">
        <v>988</v>
      </c>
      <c r="I102" s="38">
        <v>1397</v>
      </c>
      <c r="J102" s="107">
        <v>0</v>
      </c>
      <c r="K102" s="105">
        <v>6352</v>
      </c>
    </row>
    <row r="103" spans="1:11" x14ac:dyDescent="0.35">
      <c r="A103" s="25">
        <v>45328</v>
      </c>
      <c r="B103" s="38">
        <v>37</v>
      </c>
      <c r="C103" s="38">
        <v>1830</v>
      </c>
      <c r="D103" s="38">
        <v>1999</v>
      </c>
      <c r="E103" s="38">
        <v>1054</v>
      </c>
      <c r="F103" s="38">
        <v>1019</v>
      </c>
      <c r="G103" s="38">
        <v>-4</v>
      </c>
      <c r="H103" s="38">
        <v>997</v>
      </c>
      <c r="I103" s="38">
        <v>1398</v>
      </c>
      <c r="J103" s="107">
        <v>0</v>
      </c>
      <c r="K103" s="105">
        <v>6463</v>
      </c>
    </row>
    <row r="104" spans="1:11" x14ac:dyDescent="0.35">
      <c r="A104" s="25">
        <v>45329</v>
      </c>
      <c r="B104" s="38">
        <v>36</v>
      </c>
      <c r="C104" s="38">
        <v>1800</v>
      </c>
      <c r="D104" s="38">
        <v>2001</v>
      </c>
      <c r="E104" s="38">
        <v>616</v>
      </c>
      <c r="F104" s="38">
        <v>779</v>
      </c>
      <c r="G104" s="38">
        <v>-4</v>
      </c>
      <c r="H104" s="38">
        <v>998</v>
      </c>
      <c r="I104" s="38">
        <v>907</v>
      </c>
      <c r="J104" s="107">
        <v>0</v>
      </c>
      <c r="K104" s="105">
        <v>5297</v>
      </c>
    </row>
    <row r="105" spans="1:11" x14ac:dyDescent="0.35">
      <c r="A105" s="25">
        <v>45330</v>
      </c>
      <c r="B105" s="38">
        <v>36</v>
      </c>
      <c r="C105" s="38">
        <v>1800</v>
      </c>
      <c r="D105" s="104">
        <v>2003</v>
      </c>
      <c r="E105" s="104">
        <v>627</v>
      </c>
      <c r="F105" s="104">
        <v>870</v>
      </c>
      <c r="G105" s="104">
        <v>-4</v>
      </c>
      <c r="H105" s="104">
        <v>997</v>
      </c>
      <c r="I105" s="104">
        <v>-1038</v>
      </c>
      <c r="J105" s="106">
        <v>0</v>
      </c>
      <c r="K105" s="105">
        <v>3455</v>
      </c>
    </row>
    <row r="106" spans="1:11" x14ac:dyDescent="0.35">
      <c r="A106" s="25">
        <v>45331</v>
      </c>
      <c r="B106" s="38">
        <v>37</v>
      </c>
      <c r="C106" s="38">
        <v>1830</v>
      </c>
      <c r="D106" s="104">
        <v>1623</v>
      </c>
      <c r="E106" s="104">
        <v>232</v>
      </c>
      <c r="F106" s="104">
        <v>622</v>
      </c>
      <c r="G106" s="104">
        <v>-4</v>
      </c>
      <c r="H106" s="104">
        <v>998</v>
      </c>
      <c r="I106" s="104">
        <v>1397</v>
      </c>
      <c r="J106" s="106">
        <v>1262</v>
      </c>
      <c r="K106" s="105">
        <v>6130</v>
      </c>
    </row>
    <row r="107" spans="1:11" x14ac:dyDescent="0.35">
      <c r="A107" s="25">
        <v>45332</v>
      </c>
      <c r="B107" s="38">
        <v>37</v>
      </c>
      <c r="C107" s="38">
        <v>1830</v>
      </c>
      <c r="D107" s="104">
        <v>2000</v>
      </c>
      <c r="E107" s="104">
        <v>1037</v>
      </c>
      <c r="F107" s="104">
        <v>1019</v>
      </c>
      <c r="G107" s="104">
        <v>-4</v>
      </c>
      <c r="H107" s="104">
        <v>997</v>
      </c>
      <c r="I107" s="104">
        <v>1399</v>
      </c>
      <c r="J107" s="106">
        <v>1402</v>
      </c>
      <c r="K107" s="105">
        <v>7850</v>
      </c>
    </row>
    <row r="108" spans="1:11" x14ac:dyDescent="0.35">
      <c r="A108" s="25">
        <v>45333</v>
      </c>
      <c r="B108" s="38">
        <v>37</v>
      </c>
      <c r="C108" s="38">
        <v>1830</v>
      </c>
      <c r="D108" s="104">
        <v>1999</v>
      </c>
      <c r="E108" s="104">
        <v>388</v>
      </c>
      <c r="F108" s="104">
        <v>1019</v>
      </c>
      <c r="G108" s="104">
        <v>-4</v>
      </c>
      <c r="H108" s="104">
        <v>998</v>
      </c>
      <c r="I108" s="104">
        <v>1398</v>
      </c>
      <c r="J108" s="106">
        <v>772</v>
      </c>
      <c r="K108" s="105">
        <v>6570</v>
      </c>
    </row>
    <row r="109" spans="1:11" x14ac:dyDescent="0.35">
      <c r="A109" s="25">
        <v>45334</v>
      </c>
      <c r="B109" s="38">
        <v>37</v>
      </c>
      <c r="C109" s="38">
        <v>1830</v>
      </c>
      <c r="D109" s="104">
        <v>208</v>
      </c>
      <c r="E109" s="104">
        <v>87</v>
      </c>
      <c r="F109" s="104">
        <v>-23</v>
      </c>
      <c r="G109" s="104">
        <v>-4</v>
      </c>
      <c r="H109" s="104">
        <v>19</v>
      </c>
      <c r="I109" s="104">
        <v>705</v>
      </c>
      <c r="J109" s="106">
        <v>-405</v>
      </c>
      <c r="K109" s="105">
        <v>587</v>
      </c>
    </row>
    <row r="110" spans="1:11" x14ac:dyDescent="0.35">
      <c r="A110" s="25">
        <v>45335</v>
      </c>
      <c r="B110" s="37">
        <v>37</v>
      </c>
      <c r="C110" s="37">
        <v>1830</v>
      </c>
      <c r="D110" s="104">
        <v>1692</v>
      </c>
      <c r="E110" s="104">
        <v>1023</v>
      </c>
      <c r="F110" s="104">
        <v>659</v>
      </c>
      <c r="G110" s="104">
        <v>-3</v>
      </c>
      <c r="H110" s="104">
        <v>972</v>
      </c>
      <c r="I110" s="104">
        <v>1152</v>
      </c>
      <c r="J110" s="106">
        <v>421</v>
      </c>
      <c r="K110" s="105">
        <v>5916</v>
      </c>
    </row>
    <row r="111" spans="1:11" x14ac:dyDescent="0.35">
      <c r="A111" s="25">
        <v>45336</v>
      </c>
      <c r="B111" s="37">
        <v>37</v>
      </c>
      <c r="C111" s="37">
        <v>1830</v>
      </c>
      <c r="D111" s="104">
        <v>1860</v>
      </c>
      <c r="E111" s="104">
        <v>336</v>
      </c>
      <c r="F111" s="104">
        <v>356</v>
      </c>
      <c r="G111" s="104">
        <v>-3</v>
      </c>
      <c r="H111" s="104">
        <v>977</v>
      </c>
      <c r="I111" s="104">
        <v>1130</v>
      </c>
      <c r="J111" s="106">
        <v>252</v>
      </c>
      <c r="K111" s="105">
        <v>4908</v>
      </c>
    </row>
    <row r="112" spans="1:11" x14ac:dyDescent="0.35">
      <c r="A112" s="25">
        <v>45337</v>
      </c>
      <c r="B112" s="37">
        <v>37</v>
      </c>
      <c r="C112" s="37">
        <v>1830</v>
      </c>
      <c r="D112" s="104">
        <v>2001</v>
      </c>
      <c r="E112" s="104">
        <v>886</v>
      </c>
      <c r="F112" s="104">
        <v>1016</v>
      </c>
      <c r="G112" s="104">
        <v>-3</v>
      </c>
      <c r="H112" s="104">
        <v>997</v>
      </c>
      <c r="I112" s="104">
        <v>1266</v>
      </c>
      <c r="J112" s="106">
        <v>680</v>
      </c>
      <c r="K112" s="105">
        <v>6843</v>
      </c>
    </row>
    <row r="113" spans="1:11" x14ac:dyDescent="0.35">
      <c r="A113" s="25">
        <v>45338</v>
      </c>
      <c r="B113" s="37">
        <v>37</v>
      </c>
      <c r="C113" s="37">
        <v>1830</v>
      </c>
      <c r="D113" s="104">
        <v>2000</v>
      </c>
      <c r="E113" s="104">
        <v>1047</v>
      </c>
      <c r="F113" s="104">
        <v>1019</v>
      </c>
      <c r="G113" s="104">
        <v>-3</v>
      </c>
      <c r="H113" s="104">
        <v>997</v>
      </c>
      <c r="I113" s="104">
        <v>1399</v>
      </c>
      <c r="J113" s="106">
        <v>1407</v>
      </c>
      <c r="K113" s="105">
        <v>7866</v>
      </c>
    </row>
    <row r="114" spans="1:11" x14ac:dyDescent="0.35">
      <c r="A114" s="25">
        <v>45339</v>
      </c>
      <c r="B114" s="37">
        <v>37</v>
      </c>
      <c r="C114" s="37">
        <v>1830</v>
      </c>
      <c r="D114" s="104">
        <v>1647</v>
      </c>
      <c r="E114" s="104">
        <v>-227</v>
      </c>
      <c r="F114" s="104">
        <v>729</v>
      </c>
      <c r="G114" s="104">
        <v>-4</v>
      </c>
      <c r="H114" s="104">
        <v>438</v>
      </c>
      <c r="I114" s="104">
        <v>1107</v>
      </c>
      <c r="J114" s="106">
        <v>-797</v>
      </c>
      <c r="K114" s="105">
        <v>2893</v>
      </c>
    </row>
    <row r="115" spans="1:11" x14ac:dyDescent="0.35">
      <c r="A115" s="25">
        <v>45340</v>
      </c>
      <c r="B115" s="37">
        <v>37</v>
      </c>
      <c r="C115" s="37">
        <v>1830</v>
      </c>
      <c r="D115" s="104">
        <v>2000</v>
      </c>
      <c r="E115" s="104">
        <v>1056</v>
      </c>
      <c r="F115" s="104">
        <v>1019</v>
      </c>
      <c r="G115" s="104">
        <v>-3</v>
      </c>
      <c r="H115" s="104">
        <v>997</v>
      </c>
      <c r="I115" s="104">
        <v>1397</v>
      </c>
      <c r="J115" s="106">
        <v>1053</v>
      </c>
      <c r="K115" s="105">
        <v>7519</v>
      </c>
    </row>
    <row r="116" spans="1:11" x14ac:dyDescent="0.35">
      <c r="A116" s="25">
        <v>45341</v>
      </c>
      <c r="B116" s="37">
        <v>37</v>
      </c>
      <c r="C116" s="37">
        <v>1830</v>
      </c>
      <c r="D116" s="104">
        <v>1725</v>
      </c>
      <c r="E116" s="104">
        <v>404</v>
      </c>
      <c r="F116" s="104">
        <v>470</v>
      </c>
      <c r="G116" s="104">
        <v>-3</v>
      </c>
      <c r="H116" s="104">
        <v>949</v>
      </c>
      <c r="I116" s="104">
        <v>1363</v>
      </c>
      <c r="J116" s="106">
        <v>781</v>
      </c>
      <c r="K116" s="105">
        <v>5689</v>
      </c>
    </row>
    <row r="117" spans="1:11" x14ac:dyDescent="0.35">
      <c r="A117" s="25">
        <v>45342</v>
      </c>
      <c r="B117" s="37">
        <v>37</v>
      </c>
      <c r="C117" s="37">
        <v>1830</v>
      </c>
      <c r="D117" s="104">
        <v>-158</v>
      </c>
      <c r="E117" s="104">
        <v>860</v>
      </c>
      <c r="F117" s="104">
        <v>131</v>
      </c>
      <c r="G117" s="104">
        <v>-5</v>
      </c>
      <c r="H117" s="104">
        <v>469</v>
      </c>
      <c r="I117" s="104">
        <v>1397</v>
      </c>
      <c r="J117" s="106">
        <v>1309</v>
      </c>
      <c r="K117" s="105">
        <v>4003</v>
      </c>
    </row>
    <row r="118" spans="1:11" x14ac:dyDescent="0.35">
      <c r="A118" s="25">
        <v>45343</v>
      </c>
      <c r="B118" s="37">
        <v>37</v>
      </c>
      <c r="C118" s="37">
        <v>1830</v>
      </c>
      <c r="D118" s="104">
        <v>1800</v>
      </c>
      <c r="E118" s="104">
        <v>1043</v>
      </c>
      <c r="F118" s="104">
        <v>665</v>
      </c>
      <c r="G118" s="104">
        <v>-5</v>
      </c>
      <c r="H118" s="104">
        <v>997</v>
      </c>
      <c r="I118" s="104">
        <v>1397</v>
      </c>
      <c r="J118" s="104">
        <v>1317</v>
      </c>
      <c r="K118" s="105">
        <v>7214</v>
      </c>
    </row>
    <row r="119" spans="1:11" x14ac:dyDescent="0.35">
      <c r="A119" s="25">
        <v>45344</v>
      </c>
      <c r="B119" s="37">
        <v>37</v>
      </c>
      <c r="C119" s="37">
        <v>1830</v>
      </c>
      <c r="D119" s="104">
        <v>1998</v>
      </c>
      <c r="E119" s="104">
        <v>1055</v>
      </c>
      <c r="F119" s="104">
        <v>972</v>
      </c>
      <c r="G119" s="104">
        <v>992</v>
      </c>
      <c r="H119" s="104">
        <v>997</v>
      </c>
      <c r="I119" s="104">
        <v>1397</v>
      </c>
      <c r="J119" s="104">
        <v>1384</v>
      </c>
      <c r="K119" s="105">
        <v>8795</v>
      </c>
    </row>
    <row r="120" spans="1:11" x14ac:dyDescent="0.35">
      <c r="A120" s="25">
        <v>45345</v>
      </c>
      <c r="B120" s="37">
        <v>37</v>
      </c>
      <c r="C120" s="37">
        <v>1830</v>
      </c>
      <c r="D120" s="104">
        <v>1430</v>
      </c>
      <c r="E120" s="104">
        <v>845</v>
      </c>
      <c r="F120" s="104">
        <v>744</v>
      </c>
      <c r="G120" s="104">
        <v>965</v>
      </c>
      <c r="H120" s="104">
        <v>942</v>
      </c>
      <c r="I120" s="104">
        <v>1397</v>
      </c>
      <c r="J120" s="104">
        <v>1399</v>
      </c>
      <c r="K120" s="105">
        <v>7722</v>
      </c>
    </row>
    <row r="121" spans="1:11" x14ac:dyDescent="0.35">
      <c r="A121" s="25">
        <v>45346</v>
      </c>
      <c r="B121" s="37">
        <v>37</v>
      </c>
      <c r="C121" s="37">
        <v>1830</v>
      </c>
      <c r="D121" s="104">
        <v>1999</v>
      </c>
      <c r="E121" s="104">
        <v>1039</v>
      </c>
      <c r="F121" s="104">
        <v>1019</v>
      </c>
      <c r="G121" s="104">
        <v>992</v>
      </c>
      <c r="H121" s="104">
        <v>997</v>
      </c>
      <c r="I121" s="104">
        <v>1399</v>
      </c>
      <c r="J121" s="104">
        <v>780</v>
      </c>
      <c r="K121" s="105">
        <v>8225</v>
      </c>
    </row>
    <row r="122" spans="1:11" x14ac:dyDescent="0.35">
      <c r="A122" s="25">
        <v>45347</v>
      </c>
      <c r="B122" s="37">
        <v>37</v>
      </c>
      <c r="C122" s="37">
        <v>1830</v>
      </c>
      <c r="D122" s="104">
        <v>1993</v>
      </c>
      <c r="E122" s="104">
        <v>616</v>
      </c>
      <c r="F122" s="104">
        <v>885</v>
      </c>
      <c r="G122" s="104">
        <v>992</v>
      </c>
      <c r="H122" s="104">
        <v>933</v>
      </c>
      <c r="I122" s="104">
        <v>1399</v>
      </c>
      <c r="J122" s="104">
        <v>332</v>
      </c>
      <c r="K122" s="105">
        <v>7150</v>
      </c>
    </row>
    <row r="123" spans="1:11" x14ac:dyDescent="0.35">
      <c r="A123" s="25">
        <v>45348</v>
      </c>
      <c r="B123" s="38">
        <v>37</v>
      </c>
      <c r="C123" s="38">
        <v>1830</v>
      </c>
      <c r="D123" s="38">
        <v>1999</v>
      </c>
      <c r="E123" s="38">
        <v>1029</v>
      </c>
      <c r="F123" s="38">
        <v>798</v>
      </c>
      <c r="G123" s="38">
        <v>984</v>
      </c>
      <c r="H123" s="38">
        <v>997</v>
      </c>
      <c r="I123" s="38">
        <v>1343</v>
      </c>
      <c r="J123" s="38">
        <v>727</v>
      </c>
      <c r="K123" s="105">
        <v>7877</v>
      </c>
    </row>
    <row r="124" spans="1:11" x14ac:dyDescent="0.35">
      <c r="A124" s="25">
        <v>45349</v>
      </c>
      <c r="B124" s="38">
        <v>37</v>
      </c>
      <c r="C124" s="38">
        <v>1830</v>
      </c>
      <c r="D124" s="38">
        <v>873</v>
      </c>
      <c r="E124" s="38">
        <v>151</v>
      </c>
      <c r="F124" s="38">
        <v>-281</v>
      </c>
      <c r="G124" s="38">
        <v>-96</v>
      </c>
      <c r="H124" s="38">
        <v>-150</v>
      </c>
      <c r="I124" s="38">
        <v>1114</v>
      </c>
      <c r="J124" s="38">
        <v>-329</v>
      </c>
      <c r="K124" s="105">
        <v>1282</v>
      </c>
    </row>
    <row r="125" spans="1:11" x14ac:dyDescent="0.35">
      <c r="A125" s="25">
        <v>45350</v>
      </c>
      <c r="B125" s="38">
        <v>37</v>
      </c>
      <c r="C125" s="38">
        <v>1830</v>
      </c>
      <c r="D125" s="38">
        <v>385</v>
      </c>
      <c r="E125" s="38">
        <v>-10</v>
      </c>
      <c r="F125" s="38">
        <v>-396</v>
      </c>
      <c r="G125" s="38">
        <v>-7</v>
      </c>
      <c r="H125" s="38">
        <v>42</v>
      </c>
      <c r="I125" s="38">
        <v>1397</v>
      </c>
      <c r="J125" s="38">
        <v>97</v>
      </c>
      <c r="K125" s="105">
        <v>1508</v>
      </c>
    </row>
    <row r="126" spans="1:11" x14ac:dyDescent="0.35">
      <c r="A126" s="25">
        <v>45351</v>
      </c>
      <c r="B126" s="38">
        <v>37</v>
      </c>
      <c r="C126" s="38">
        <v>1830</v>
      </c>
      <c r="D126" s="38">
        <v>1999</v>
      </c>
      <c r="E126" s="38">
        <v>977</v>
      </c>
      <c r="F126" s="38">
        <v>1006</v>
      </c>
      <c r="G126" s="38">
        <v>989</v>
      </c>
      <c r="H126" s="38">
        <v>990</v>
      </c>
      <c r="I126" s="38">
        <v>1397</v>
      </c>
      <c r="J126" s="38">
        <v>1408</v>
      </c>
      <c r="K126" s="105">
        <v>8766</v>
      </c>
    </row>
    <row r="127" spans="1:11" x14ac:dyDescent="0.35">
      <c r="A127" s="25">
        <v>45352</v>
      </c>
      <c r="B127" s="38">
        <v>37</v>
      </c>
      <c r="C127" s="38">
        <v>1830</v>
      </c>
      <c r="D127" s="38">
        <v>2001</v>
      </c>
      <c r="E127" s="38">
        <v>856</v>
      </c>
      <c r="F127" s="38">
        <v>977</v>
      </c>
      <c r="G127" s="38">
        <v>-1</v>
      </c>
      <c r="H127" s="38">
        <v>998</v>
      </c>
      <c r="I127" s="38">
        <v>1397</v>
      </c>
      <c r="J127" s="38">
        <v>728</v>
      </c>
      <c r="K127" s="105">
        <v>6956</v>
      </c>
    </row>
    <row r="128" spans="1:11" x14ac:dyDescent="0.35">
      <c r="A128" s="25">
        <v>45353</v>
      </c>
      <c r="B128" s="38">
        <v>37</v>
      </c>
      <c r="C128" s="38">
        <v>1830</v>
      </c>
      <c r="D128" s="38">
        <v>1957</v>
      </c>
      <c r="E128" s="38">
        <v>1022</v>
      </c>
      <c r="F128" s="38">
        <v>1004</v>
      </c>
      <c r="G128" s="38">
        <v>985</v>
      </c>
      <c r="H128" s="38">
        <v>994</v>
      </c>
      <c r="I128" s="38">
        <v>1397</v>
      </c>
      <c r="J128" s="38">
        <v>748</v>
      </c>
      <c r="K128" s="105">
        <v>8107</v>
      </c>
    </row>
    <row r="129" spans="1:11" x14ac:dyDescent="0.35">
      <c r="A129" s="25">
        <v>45354</v>
      </c>
      <c r="B129" s="38">
        <v>38</v>
      </c>
      <c r="C129" s="38">
        <v>1900</v>
      </c>
      <c r="D129" s="38">
        <v>1999</v>
      </c>
      <c r="E129" s="38">
        <v>1052</v>
      </c>
      <c r="F129" s="38">
        <v>1019</v>
      </c>
      <c r="G129" s="38">
        <v>992</v>
      </c>
      <c r="H129" s="38">
        <v>997</v>
      </c>
      <c r="I129" s="38">
        <v>1399</v>
      </c>
      <c r="J129" s="38">
        <v>1394</v>
      </c>
      <c r="K129" s="105">
        <v>8852</v>
      </c>
    </row>
    <row r="130" spans="1:11" x14ac:dyDescent="0.35">
      <c r="A130" s="25">
        <v>45355</v>
      </c>
      <c r="B130" s="38">
        <v>37</v>
      </c>
      <c r="C130" s="38">
        <v>1830</v>
      </c>
      <c r="D130" s="38">
        <v>4</v>
      </c>
      <c r="E130" s="38">
        <v>-113</v>
      </c>
      <c r="F130" s="38">
        <v>-129</v>
      </c>
      <c r="G130" s="38">
        <v>-11</v>
      </c>
      <c r="H130" s="38">
        <v>58</v>
      </c>
      <c r="I130" s="38">
        <v>1397</v>
      </c>
      <c r="J130" s="38">
        <v>1023</v>
      </c>
      <c r="K130" s="105">
        <v>2229</v>
      </c>
    </row>
    <row r="131" spans="1:11" x14ac:dyDescent="0.35">
      <c r="A131" s="25">
        <v>45356</v>
      </c>
      <c r="B131" s="38">
        <v>38</v>
      </c>
      <c r="C131" s="38">
        <v>1900</v>
      </c>
      <c r="D131" s="38">
        <v>1452</v>
      </c>
      <c r="E131" s="38">
        <v>1004</v>
      </c>
      <c r="F131" s="38">
        <v>0</v>
      </c>
      <c r="G131" s="38">
        <v>706</v>
      </c>
      <c r="H131" s="38">
        <v>527</v>
      </c>
      <c r="I131" s="38">
        <v>1399</v>
      </c>
      <c r="J131" s="38">
        <v>1415</v>
      </c>
      <c r="K131" s="105">
        <v>6503</v>
      </c>
    </row>
    <row r="132" spans="1:11" x14ac:dyDescent="0.35">
      <c r="A132" s="25">
        <v>45357</v>
      </c>
      <c r="B132" s="38">
        <v>38</v>
      </c>
      <c r="C132" s="38">
        <v>1900</v>
      </c>
      <c r="D132" s="38">
        <v>1181</v>
      </c>
      <c r="E132" s="38">
        <v>148</v>
      </c>
      <c r="F132" s="38">
        <v>215</v>
      </c>
      <c r="G132" s="38">
        <v>317</v>
      </c>
      <c r="H132" s="38">
        <v>-254</v>
      </c>
      <c r="I132" s="38">
        <v>1396</v>
      </c>
      <c r="J132" s="38">
        <v>146</v>
      </c>
      <c r="K132" s="105">
        <v>3149</v>
      </c>
    </row>
    <row r="133" spans="1:11" x14ac:dyDescent="0.35">
      <c r="A133" s="25">
        <v>45358</v>
      </c>
      <c r="B133" s="38">
        <v>37</v>
      </c>
      <c r="C133" s="38">
        <v>1830</v>
      </c>
      <c r="D133" s="38">
        <v>1886</v>
      </c>
      <c r="E133" s="38">
        <v>-10</v>
      </c>
      <c r="F133" s="38">
        <v>581</v>
      </c>
      <c r="G133" s="38">
        <v>924</v>
      </c>
      <c r="H133" s="38">
        <v>900</v>
      </c>
      <c r="I133" s="38">
        <v>1369</v>
      </c>
      <c r="J133" s="38">
        <v>164</v>
      </c>
      <c r="K133" s="105">
        <v>5814</v>
      </c>
    </row>
    <row r="134" spans="1:11" x14ac:dyDescent="0.35">
      <c r="A134" s="25">
        <v>45359</v>
      </c>
      <c r="B134" s="37">
        <v>38</v>
      </c>
      <c r="C134" s="37">
        <v>1900</v>
      </c>
      <c r="D134" s="104">
        <v>2000</v>
      </c>
      <c r="E134" s="104">
        <v>1004</v>
      </c>
      <c r="F134" s="104">
        <v>804</v>
      </c>
      <c r="G134" s="104">
        <v>992</v>
      </c>
      <c r="H134" s="104">
        <v>997</v>
      </c>
      <c r="I134" s="104">
        <v>1397</v>
      </c>
      <c r="J134" s="104">
        <v>683</v>
      </c>
      <c r="K134" s="105">
        <v>7877</v>
      </c>
    </row>
    <row r="135" spans="1:11" x14ac:dyDescent="0.35">
      <c r="A135" s="25">
        <v>45360</v>
      </c>
      <c r="B135" s="37">
        <v>38</v>
      </c>
      <c r="C135" s="37">
        <v>1900</v>
      </c>
      <c r="D135" s="104">
        <v>2000</v>
      </c>
      <c r="E135" s="104">
        <v>955</v>
      </c>
      <c r="F135" s="104">
        <v>747</v>
      </c>
      <c r="G135" s="104">
        <v>992</v>
      </c>
      <c r="H135" s="104">
        <v>997</v>
      </c>
      <c r="I135" s="104">
        <v>1397</v>
      </c>
      <c r="J135" s="104">
        <v>1400</v>
      </c>
      <c r="K135" s="105">
        <v>8488</v>
      </c>
    </row>
    <row r="136" spans="1:11" x14ac:dyDescent="0.35">
      <c r="A136" s="25">
        <v>45361</v>
      </c>
      <c r="B136" s="37">
        <v>36</v>
      </c>
      <c r="C136" s="37">
        <v>1800</v>
      </c>
      <c r="D136" s="104">
        <v>1868</v>
      </c>
      <c r="E136" s="104">
        <v>1004</v>
      </c>
      <c r="F136" s="104">
        <v>1011</v>
      </c>
      <c r="G136" s="104">
        <v>949</v>
      </c>
      <c r="H136" s="104">
        <v>997</v>
      </c>
      <c r="I136" s="104">
        <v>1397</v>
      </c>
      <c r="J136" s="104">
        <v>1392</v>
      </c>
      <c r="K136" s="105">
        <v>8618</v>
      </c>
    </row>
    <row r="137" spans="1:11" x14ac:dyDescent="0.35">
      <c r="A137" s="25">
        <v>45362</v>
      </c>
      <c r="B137" s="37">
        <v>37</v>
      </c>
      <c r="C137" s="37">
        <v>1830</v>
      </c>
      <c r="D137" s="104">
        <v>1613</v>
      </c>
      <c r="E137" s="104">
        <v>247</v>
      </c>
      <c r="F137" s="104">
        <v>15</v>
      </c>
      <c r="G137" s="104">
        <v>702</v>
      </c>
      <c r="H137" s="104">
        <v>998</v>
      </c>
      <c r="I137" s="104">
        <v>1398</v>
      </c>
      <c r="J137" s="104">
        <v>658</v>
      </c>
      <c r="K137" s="105">
        <v>5631</v>
      </c>
    </row>
    <row r="138" spans="1:11" x14ac:dyDescent="0.35">
      <c r="A138" s="25">
        <v>45363</v>
      </c>
      <c r="B138" s="37">
        <v>37</v>
      </c>
      <c r="C138" s="37">
        <v>1830</v>
      </c>
      <c r="D138" s="104">
        <v>1595</v>
      </c>
      <c r="E138" s="104">
        <v>433</v>
      </c>
      <c r="F138" s="104">
        <v>123</v>
      </c>
      <c r="G138" s="104">
        <v>825</v>
      </c>
      <c r="H138" s="104">
        <v>439</v>
      </c>
      <c r="I138" s="104">
        <v>562</v>
      </c>
      <c r="J138" s="104">
        <v>-799</v>
      </c>
      <c r="K138" s="105">
        <v>3178</v>
      </c>
    </row>
    <row r="139" spans="1:11" x14ac:dyDescent="0.35">
      <c r="A139" s="25">
        <v>45364</v>
      </c>
      <c r="B139" s="37">
        <v>39</v>
      </c>
      <c r="C139" s="37">
        <v>1930</v>
      </c>
      <c r="D139" s="104">
        <v>981</v>
      </c>
      <c r="E139" s="104">
        <v>993</v>
      </c>
      <c r="F139" s="104">
        <v>370</v>
      </c>
      <c r="G139" s="104">
        <v>356</v>
      </c>
      <c r="H139" s="104">
        <v>485</v>
      </c>
      <c r="I139" s="104">
        <v>1397</v>
      </c>
      <c r="J139" s="104">
        <v>1403</v>
      </c>
      <c r="K139" s="105">
        <v>5985</v>
      </c>
    </row>
    <row r="140" spans="1:11" x14ac:dyDescent="0.35">
      <c r="A140" s="25">
        <v>45365</v>
      </c>
      <c r="B140" s="37">
        <v>37</v>
      </c>
      <c r="C140" s="37">
        <v>1830</v>
      </c>
      <c r="D140" s="104">
        <v>1779</v>
      </c>
      <c r="E140" s="104">
        <v>-10</v>
      </c>
      <c r="F140" s="104">
        <v>181</v>
      </c>
      <c r="G140" s="104">
        <v>915</v>
      </c>
      <c r="H140" s="104">
        <v>778</v>
      </c>
      <c r="I140" s="104">
        <v>1397</v>
      </c>
      <c r="J140" s="104">
        <v>1412</v>
      </c>
      <c r="K140" s="105">
        <v>6452</v>
      </c>
    </row>
    <row r="141" spans="1:11" x14ac:dyDescent="0.35">
      <c r="A141" s="25">
        <v>45366</v>
      </c>
      <c r="B141" s="37">
        <v>38</v>
      </c>
      <c r="C141" s="37">
        <v>1900</v>
      </c>
      <c r="D141" s="104">
        <v>1840</v>
      </c>
      <c r="E141" s="104">
        <v>806</v>
      </c>
      <c r="F141" s="104">
        <v>1019</v>
      </c>
      <c r="G141" s="104">
        <v>987</v>
      </c>
      <c r="H141" s="104">
        <v>996</v>
      </c>
      <c r="I141" s="104">
        <v>1398</v>
      </c>
      <c r="J141" s="104">
        <v>1409</v>
      </c>
      <c r="K141" s="105">
        <v>8455</v>
      </c>
    </row>
    <row r="142" spans="1:11" x14ac:dyDescent="0.35">
      <c r="A142" s="25">
        <v>45367</v>
      </c>
      <c r="B142" s="37">
        <v>38</v>
      </c>
      <c r="C142" s="37">
        <v>1900</v>
      </c>
      <c r="D142" s="104">
        <v>2002</v>
      </c>
      <c r="E142" s="104">
        <v>-651</v>
      </c>
      <c r="F142" s="104">
        <v>372</v>
      </c>
      <c r="G142" s="104">
        <v>992</v>
      </c>
      <c r="H142" s="104">
        <v>997</v>
      </c>
      <c r="I142" s="104">
        <v>1397</v>
      </c>
      <c r="J142" s="104">
        <v>1301</v>
      </c>
      <c r="K142" s="105">
        <v>6410</v>
      </c>
    </row>
    <row r="143" spans="1:11" x14ac:dyDescent="0.35">
      <c r="A143" s="25">
        <v>45368</v>
      </c>
      <c r="B143" s="37">
        <v>38</v>
      </c>
      <c r="C143" s="37">
        <v>1900</v>
      </c>
      <c r="D143" s="104">
        <v>1999</v>
      </c>
      <c r="E143" s="104">
        <v>729</v>
      </c>
      <c r="F143" s="104">
        <v>871</v>
      </c>
      <c r="G143" s="104">
        <v>992</v>
      </c>
      <c r="H143" s="104">
        <v>998</v>
      </c>
      <c r="I143" s="104">
        <v>1397</v>
      </c>
      <c r="J143" s="104">
        <v>1179</v>
      </c>
      <c r="K143" s="105">
        <v>8165</v>
      </c>
    </row>
    <row r="144" spans="1:11" x14ac:dyDescent="0.35">
      <c r="A144" s="25">
        <v>45369</v>
      </c>
      <c r="B144" s="37">
        <v>39</v>
      </c>
      <c r="C144" s="37">
        <v>1930</v>
      </c>
      <c r="D144" s="104">
        <v>309</v>
      </c>
      <c r="E144" s="104">
        <v>-488</v>
      </c>
      <c r="F144" s="104">
        <v>275</v>
      </c>
      <c r="G144" s="104">
        <v>31</v>
      </c>
      <c r="H144" s="104">
        <v>79</v>
      </c>
      <c r="I144" s="104">
        <v>1342</v>
      </c>
      <c r="J144" s="104">
        <v>428</v>
      </c>
      <c r="K144" s="105">
        <v>1976</v>
      </c>
    </row>
    <row r="145" spans="1:11" x14ac:dyDescent="0.35">
      <c r="A145" s="25">
        <v>45370</v>
      </c>
      <c r="B145" s="37">
        <v>39</v>
      </c>
      <c r="C145" s="37">
        <v>1930</v>
      </c>
      <c r="D145" s="104">
        <v>987</v>
      </c>
      <c r="E145" s="104">
        <v>946</v>
      </c>
      <c r="F145" s="104">
        <v>938</v>
      </c>
      <c r="G145" s="104">
        <v>986</v>
      </c>
      <c r="H145" s="104">
        <v>985</v>
      </c>
      <c r="I145" s="104">
        <v>1399</v>
      </c>
      <c r="J145" s="104">
        <v>800</v>
      </c>
      <c r="K145" s="105">
        <v>7041</v>
      </c>
    </row>
    <row r="146" spans="1:11" x14ac:dyDescent="0.35">
      <c r="A146" s="25">
        <v>45371</v>
      </c>
      <c r="B146" s="37">
        <v>38</v>
      </c>
      <c r="C146" s="37">
        <v>1900</v>
      </c>
      <c r="D146" s="104">
        <v>837</v>
      </c>
      <c r="E146" s="104">
        <v>139</v>
      </c>
      <c r="F146" s="104">
        <v>-144</v>
      </c>
      <c r="G146" s="104">
        <v>964</v>
      </c>
      <c r="H146" s="104">
        <v>998</v>
      </c>
      <c r="I146" s="104">
        <v>1398</v>
      </c>
      <c r="J146" s="104">
        <v>-387</v>
      </c>
      <c r="K146" s="105">
        <v>3805</v>
      </c>
    </row>
    <row r="147" spans="1:11" x14ac:dyDescent="0.35">
      <c r="A147" s="25">
        <v>45372</v>
      </c>
      <c r="B147" s="37">
        <v>39</v>
      </c>
      <c r="C147" s="37">
        <v>1930</v>
      </c>
      <c r="D147" s="104">
        <v>1819</v>
      </c>
      <c r="E147" s="104">
        <v>361</v>
      </c>
      <c r="F147" s="104">
        <v>220</v>
      </c>
      <c r="G147" s="104">
        <v>731</v>
      </c>
      <c r="H147" s="104">
        <v>871</v>
      </c>
      <c r="I147" s="104">
        <v>1397</v>
      </c>
      <c r="J147" s="104">
        <v>257</v>
      </c>
      <c r="K147" s="105">
        <v>5656</v>
      </c>
    </row>
    <row r="148" spans="1:11" x14ac:dyDescent="0.35">
      <c r="A148" s="25">
        <v>45373</v>
      </c>
      <c r="B148" s="37">
        <v>39</v>
      </c>
      <c r="C148" s="37">
        <v>1930</v>
      </c>
      <c r="D148" s="104">
        <v>2001</v>
      </c>
      <c r="E148" s="104">
        <v>-8</v>
      </c>
      <c r="F148" s="104">
        <v>290</v>
      </c>
      <c r="G148" s="104">
        <v>991</v>
      </c>
      <c r="H148" s="104">
        <v>992</v>
      </c>
      <c r="I148" s="104">
        <v>1397</v>
      </c>
      <c r="J148" s="104">
        <v>824</v>
      </c>
      <c r="K148" s="105">
        <v>6487</v>
      </c>
    </row>
    <row r="149" spans="1:11" x14ac:dyDescent="0.35">
      <c r="A149" s="25">
        <v>45374</v>
      </c>
      <c r="B149" s="37">
        <v>38</v>
      </c>
      <c r="C149" s="37">
        <v>1900</v>
      </c>
      <c r="D149" s="104">
        <v>1998</v>
      </c>
      <c r="E149" s="104">
        <v>410</v>
      </c>
      <c r="F149" s="104">
        <v>1019</v>
      </c>
      <c r="G149" s="104">
        <v>992</v>
      </c>
      <c r="H149" s="104">
        <v>996</v>
      </c>
      <c r="I149" s="104">
        <v>297</v>
      </c>
      <c r="J149" s="104">
        <v>1020</v>
      </c>
      <c r="K149" s="105">
        <v>6732</v>
      </c>
    </row>
    <row r="150" spans="1:11" x14ac:dyDescent="0.35">
      <c r="A150" s="108">
        <v>45375</v>
      </c>
      <c r="B150" s="37">
        <v>39</v>
      </c>
      <c r="C150" s="37">
        <v>1930</v>
      </c>
      <c r="D150" s="104">
        <v>1999</v>
      </c>
      <c r="E150" s="104">
        <v>1001</v>
      </c>
      <c r="F150" s="104">
        <v>1018</v>
      </c>
      <c r="G150" s="104">
        <v>991</v>
      </c>
      <c r="H150" s="104">
        <v>997</v>
      </c>
      <c r="I150" s="104">
        <v>1399</v>
      </c>
      <c r="J150" s="104">
        <v>1355</v>
      </c>
      <c r="K150" s="105">
        <v>8760</v>
      </c>
    </row>
    <row r="151" spans="1:11" x14ac:dyDescent="0.35">
      <c r="A151" s="108">
        <v>45376</v>
      </c>
      <c r="B151" s="37">
        <v>39</v>
      </c>
      <c r="C151" s="37">
        <v>1930</v>
      </c>
      <c r="D151" s="104">
        <v>2000</v>
      </c>
      <c r="E151" s="104">
        <v>-805</v>
      </c>
      <c r="F151" s="104">
        <v>607</v>
      </c>
      <c r="G151" s="104">
        <v>991</v>
      </c>
      <c r="H151" s="104">
        <v>997</v>
      </c>
      <c r="I151" s="104">
        <v>831</v>
      </c>
      <c r="J151" s="104">
        <v>-800</v>
      </c>
      <c r="K151" s="105">
        <v>3821</v>
      </c>
    </row>
    <row r="152" spans="1:11" x14ac:dyDescent="0.35">
      <c r="A152" s="108">
        <v>45377</v>
      </c>
      <c r="B152" s="37">
        <v>39</v>
      </c>
      <c r="C152" s="37">
        <v>1930</v>
      </c>
      <c r="D152" s="104">
        <v>1654</v>
      </c>
      <c r="E152" s="104">
        <v>85</v>
      </c>
      <c r="F152" s="104">
        <v>635</v>
      </c>
      <c r="G152" s="104">
        <v>978</v>
      </c>
      <c r="H152" s="104">
        <v>993</v>
      </c>
      <c r="I152" s="104">
        <v>1397</v>
      </c>
      <c r="J152" s="104">
        <v>1401</v>
      </c>
      <c r="K152" s="105">
        <v>7143</v>
      </c>
    </row>
    <row r="153" spans="1:11" x14ac:dyDescent="0.35">
      <c r="A153" s="108">
        <v>45378</v>
      </c>
      <c r="B153" s="37">
        <v>39</v>
      </c>
      <c r="C153" s="37">
        <v>1930</v>
      </c>
      <c r="D153" s="104">
        <v>1996</v>
      </c>
      <c r="E153" s="104">
        <v>414</v>
      </c>
      <c r="F153" s="104">
        <v>929</v>
      </c>
      <c r="G153" s="104">
        <v>992</v>
      </c>
      <c r="H153" s="104">
        <v>996</v>
      </c>
      <c r="I153" s="104">
        <v>1397</v>
      </c>
      <c r="J153" s="104">
        <v>-362</v>
      </c>
      <c r="K153" s="105">
        <v>6362</v>
      </c>
    </row>
    <row r="154" spans="1:11" x14ac:dyDescent="0.35">
      <c r="A154" s="108">
        <v>45379</v>
      </c>
      <c r="B154" s="37">
        <v>39</v>
      </c>
      <c r="C154" s="37">
        <v>1930</v>
      </c>
      <c r="D154" s="104">
        <v>1795</v>
      </c>
      <c r="E154" s="104">
        <v>659</v>
      </c>
      <c r="F154" s="104">
        <v>970</v>
      </c>
      <c r="G154" s="104">
        <v>991</v>
      </c>
      <c r="H154" s="104">
        <v>996</v>
      </c>
      <c r="I154" s="104">
        <v>1397</v>
      </c>
      <c r="J154" s="104">
        <v>1401</v>
      </c>
      <c r="K154" s="105">
        <v>8209</v>
      </c>
    </row>
    <row r="155" spans="1:11" x14ac:dyDescent="0.35">
      <c r="A155" s="108">
        <v>45380</v>
      </c>
      <c r="B155" s="37">
        <v>39</v>
      </c>
      <c r="C155" s="37">
        <v>1930</v>
      </c>
      <c r="D155" s="104">
        <v>995</v>
      </c>
      <c r="E155" s="104">
        <v>718</v>
      </c>
      <c r="F155" s="104">
        <v>739</v>
      </c>
      <c r="G155" s="104">
        <v>982</v>
      </c>
      <c r="H155" s="104">
        <v>997</v>
      </c>
      <c r="I155" s="104">
        <v>1399</v>
      </c>
      <c r="J155" s="104">
        <v>973</v>
      </c>
      <c r="K155" s="105">
        <v>6803</v>
      </c>
    </row>
    <row r="156" spans="1:11" x14ac:dyDescent="0.35">
      <c r="A156" s="108">
        <v>45381</v>
      </c>
      <c r="B156" s="37">
        <v>39</v>
      </c>
      <c r="C156" s="37">
        <v>1930</v>
      </c>
      <c r="D156" s="104">
        <v>1495</v>
      </c>
      <c r="E156" s="104">
        <v>409</v>
      </c>
      <c r="F156" s="104">
        <v>1019</v>
      </c>
      <c r="G156" s="104">
        <v>992</v>
      </c>
      <c r="H156" s="104">
        <v>997</v>
      </c>
      <c r="I156" s="104">
        <v>1399</v>
      </c>
      <c r="J156" s="104">
        <v>1357</v>
      </c>
      <c r="K156" s="105">
        <v>7668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D978A79B89D40808C28946F8DECD6" ma:contentTypeVersion="12" ma:contentTypeDescription="Create a new document." ma:contentTypeScope="" ma:versionID="2db3b40baa0fb03f2c348c27a948a8da">
  <xsd:schema xmlns:xsd="http://www.w3.org/2001/XMLSchema" xmlns:xs="http://www.w3.org/2001/XMLSchema" xmlns:p="http://schemas.microsoft.com/office/2006/metadata/properties" xmlns:ns2="7534f8ff-6949-43c5-95ba-13a208d51dd5" xmlns:ns3="706ca359-1d9f-49fc-b1c7-ceb24293fca6" targetNamespace="http://schemas.microsoft.com/office/2006/metadata/properties" ma:root="true" ma:fieldsID="bb287e98f0a3e2bf2275ab217cbe81f2" ns2:_="" ns3:_="">
    <xsd:import namespace="7534f8ff-6949-43c5-95ba-13a208d51dd5"/>
    <xsd:import namespace="706ca359-1d9f-49fc-b1c7-ceb24293fc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4f8ff-6949-43c5-95ba-13a208d51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ca359-1d9f-49fc-b1c7-ceb24293f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fdfd6b-d098-483d-b82e-53453f0d51ec}" ma:internalName="TaxCatchAll" ma:showField="CatchAllData" ma:web="706ca359-1d9f-49fc-b1c7-ceb24293f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6ca359-1d9f-49fc-b1c7-ceb24293fca6" xsi:nil="true"/>
    <lcf76f155ced4ddcb4097134ff3c332f xmlns="7534f8ff-6949-43c5-95ba-13a208d51d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CA930A-9356-4614-ACAB-8DB612D9013F}"/>
</file>

<file path=customXml/itemProps2.xml><?xml version="1.0" encoding="utf-8"?>
<ds:datastoreItem xmlns:ds="http://schemas.openxmlformats.org/officeDocument/2006/customXml" ds:itemID="{5CF1337C-41AC-4740-BBFC-C368E9E14E61}"/>
</file>

<file path=customXml/itemProps3.xml><?xml version="1.0" encoding="utf-8"?>
<ds:datastoreItem xmlns:ds="http://schemas.openxmlformats.org/officeDocument/2006/customXml" ds:itemID="{CD0B8468-1E54-425E-BDA8-95B2DFCC2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9</vt:lpstr>
      <vt:lpstr>Figure 10</vt:lpstr>
      <vt:lpstr>Figure 11</vt:lpstr>
      <vt:lpstr>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Hurley (ESO)</dc:creator>
  <cp:lastModifiedBy>Edward Mellish (ESO)</cp:lastModifiedBy>
  <dcterms:created xsi:type="dcterms:W3CDTF">2024-05-20T17:38:47Z</dcterms:created>
  <dcterms:modified xsi:type="dcterms:W3CDTF">2024-06-04T22:08:23Z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0x0101007D0D978A79B89D40808C28946F8DECD6</vt:lpwstr>
  </property>
</Properties>
</file>