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defaultThemeVersion="166925"/>
  <mc:AlternateContent xmlns:mc="http://schemas.openxmlformats.org/markup-compatibility/2006">
    <mc:Choice Requires="x15">
      <x15ac:absPath xmlns:x15ac="http://schemas.microsoft.com/office/spreadsheetml/2010/11/ac" url="S:\Charging Model and FY Tariffs\FY_2023_24\0 Final Tariffs\9 Reports Tables Presentations\published\"/>
    </mc:Choice>
  </mc:AlternateContent>
  <xr:revisionPtr revIDLastSave="0" documentId="13_ncr:1_{DC7EC743-C254-4F46-AB52-87C462353ADF}" xr6:coauthVersionLast="47" xr6:coauthVersionMax="47" xr10:uidLastSave="{00000000-0000-0000-0000-000000000000}"/>
  <bookViews>
    <workbookView xWindow="-110" yWindow="-110" windowWidth="19420" windowHeight="10420" firstSheet="5" activeTab="13" xr2:uid="{1C39B4EA-ACF9-4335-BEF2-A1AE87F6FB79}"/>
  </bookViews>
  <sheets>
    <sheet name="Index" sheetId="2" r:id="rId1"/>
    <sheet name="Residuals" sheetId="3" r:id="rId2"/>
    <sheet name="T1" sheetId="4" r:id="rId3"/>
    <sheet name="T2" sheetId="5" r:id="rId4"/>
    <sheet name="T3 &amp; Fig 1" sheetId="6" r:id="rId5"/>
    <sheet name="T4" sheetId="7" r:id="rId6"/>
    <sheet name="T5" sheetId="8" r:id="rId7"/>
    <sheet name="T6" sheetId="9" r:id="rId8"/>
    <sheet name="T7" sheetId="10" r:id="rId9"/>
    <sheet name="T8" sheetId="11" r:id="rId10"/>
    <sheet name="T9" sheetId="12" r:id="rId11"/>
    <sheet name="T10" sheetId="13" r:id="rId12"/>
    <sheet name="T11 &amp; Fig 2" sheetId="14" r:id="rId13"/>
    <sheet name="T12 &amp; Fig 3" sheetId="15" r:id="rId14"/>
    <sheet name="T13 &amp; Fig 4" sheetId="16" r:id="rId15"/>
    <sheet name="T14" sheetId="17" r:id="rId16"/>
    <sheet name="T15" sheetId="18" r:id="rId17"/>
    <sheet name="T16" sheetId="19" r:id="rId18"/>
    <sheet name="T17" sheetId="20" r:id="rId19"/>
    <sheet name="T18" sheetId="21" r:id="rId20"/>
    <sheet name="T19-20" sheetId="22" r:id="rId21"/>
    <sheet name="T21" sheetId="23" r:id="rId22"/>
    <sheet name="T22" sheetId="24" r:id="rId23"/>
    <sheet name="T23" sheetId="25" r:id="rId24"/>
    <sheet name="T24" sheetId="26" r:id="rId25"/>
    <sheet name="T25" sheetId="27" r:id="rId26"/>
    <sheet name="T26" sheetId="28" r:id="rId27"/>
    <sheet name="T27" sheetId="29" r:id="rId28"/>
    <sheet name="T28-31" sheetId="30" r:id="rId29"/>
    <sheet name="T32" sheetId="31" r:id="rId30"/>
    <sheet name="Not in report -----&gt;" sheetId="32" r:id="rId31"/>
    <sheet name="TAA" sheetId="33" r:id="rId32"/>
    <sheet name="TB" sheetId="34"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Bus1" localSheetId="2">[1]Transport!$Q$13:$Q$1436</definedName>
    <definedName name="_Bus1" localSheetId="11">[2]Transport!$Q$13:$Q$1436</definedName>
    <definedName name="_Bus1" localSheetId="23">[2]Transport!$Q$13:$Q$1436</definedName>
    <definedName name="_Bus1" localSheetId="24">[1]Transport!$Q$13:$Q$1436</definedName>
    <definedName name="_Bus1" localSheetId="9">[1]Transport!$Q$13:$Q$1436</definedName>
    <definedName name="_Bus1" localSheetId="32">[2]Transport!$Q$13:$Q$1436</definedName>
    <definedName name="_Bus1">[1]Transport!$Q$13:$Q$1436</definedName>
    <definedName name="_Bus2" localSheetId="2">[1]Transport!$R$13:$R$1436</definedName>
    <definedName name="_Bus2" localSheetId="11">[2]Transport!$R$13:$R$1436</definedName>
    <definedName name="_Bus2" localSheetId="23">[2]Transport!$R$13:$R$1436</definedName>
    <definedName name="_Bus2" localSheetId="24">[1]Transport!$R$13:$R$1436</definedName>
    <definedName name="_Bus2" localSheetId="9">[1]Transport!$R$13:$R$1436</definedName>
    <definedName name="_Bus2" localSheetId="32">[2]Transport!$R$13:$R$1436</definedName>
    <definedName name="_Bus2">[1]Transport!$R$13:$R$1436</definedName>
    <definedName name="_xlnm._FilterDatabase" localSheetId="17" hidden="1">'T16'!$A$9:$E$10</definedName>
    <definedName name="_xlnm._FilterDatabase" localSheetId="8" hidden="1">'T7'!$A$4:$D$29</definedName>
    <definedName name="_ftn1" localSheetId="22">'T22'!#REF!</definedName>
    <definedName name="_ftnref1" localSheetId="22">#REF!</definedName>
    <definedName name="_Order1" hidden="1">255</definedName>
    <definedName name="_Order2" hidden="1">255</definedName>
    <definedName name="_Toc81312354" localSheetId="14">'T13 &amp; Fig 4'!$A$19</definedName>
    <definedName name="AllowedRecovery" localSheetId="2">[1]Tariff!$B$23:$F$23</definedName>
    <definedName name="AllowedRecovery" localSheetId="11">[2]Tariff!$B$23:$E$23</definedName>
    <definedName name="AllowedRecovery" localSheetId="23">[2]Tariff!$B$23:$E$23</definedName>
    <definedName name="AllowedRecovery" localSheetId="24">[1]Tariff!$B$23:$F$23</definedName>
    <definedName name="AllowedRecovery" localSheetId="9">[1]Tariff!$B$23:$F$23</definedName>
    <definedName name="AllowedRecovery" localSheetId="32">[2]Tariff!$B$23:$E$23</definedName>
    <definedName name="AllowedRecovery">[1]Tariff!$B$23:$E$23</definedName>
    <definedName name="Boundary1" localSheetId="2">[1]HVDC!$A$26:$A$76</definedName>
    <definedName name="Boundary1" localSheetId="11">[2]HVDC!$A$26:$A$76</definedName>
    <definedName name="Boundary1" localSheetId="23">[2]HVDC!$A$26:$A$76</definedName>
    <definedName name="Boundary1" localSheetId="24">[1]HVDC!$A$26:$A$76</definedName>
    <definedName name="Boundary1" localSheetId="9">[1]HVDC!$A$26:$A$76</definedName>
    <definedName name="Boundary1" localSheetId="32">[2]HVDC!$A$26:$A$76</definedName>
    <definedName name="Boundary1">[1]HVDC!$A$26:$A$76</definedName>
    <definedName name="Boundary2" localSheetId="2">[1]HVDC!$L$26:$L$62</definedName>
    <definedName name="Boundary2" localSheetId="11">[2]HVDC!$L$26:$L$62</definedName>
    <definedName name="Boundary2" localSheetId="23">[2]HVDC!$L$26:$L$62</definedName>
    <definedName name="Boundary2" localSheetId="24">[1]HVDC!$L$26:$L$62</definedName>
    <definedName name="Boundary2" localSheetId="9">[1]HVDC!$L$26:$L$62</definedName>
    <definedName name="Boundary2" localSheetId="32">[2]HVDC!$L$26:$L$62</definedName>
    <definedName name="Boundary2">[1]HVDC!$L$26:$L$62</definedName>
    <definedName name="Boundary3" localSheetId="2">[1]HVDC!#REF!</definedName>
    <definedName name="Boundary3" localSheetId="13">[1]HVDC!#REF!</definedName>
    <definedName name="Boundary3" localSheetId="24">[1]HVDC!#REF!</definedName>
    <definedName name="Boundary3" localSheetId="6">[2]HVDC!#REF!</definedName>
    <definedName name="Boundary3" localSheetId="9">[1]HVDC!#REF!</definedName>
    <definedName name="Boundary3">[2]HVDC!#REF!</definedName>
    <definedName name="BoundaryBaseFlowPS3" localSheetId="2">[1]HVDC!#REF!</definedName>
    <definedName name="BoundaryBaseFlowPS3" localSheetId="13">[1]HVDC!#REF!</definedName>
    <definedName name="BoundaryBaseFlowPS3" localSheetId="24">[1]HVDC!#REF!</definedName>
    <definedName name="BoundaryBaseFlowPS3" localSheetId="6">[2]HVDC!#REF!</definedName>
    <definedName name="BoundaryBaseFlowPS3" localSheetId="9">[1]HVDC!#REF!</definedName>
    <definedName name="BoundaryBaseFlowPS3">[2]HVDC!#REF!</definedName>
    <definedName name="BoundaryBaseFlowPSHeader3" localSheetId="2">[1]HVDC!#REF!</definedName>
    <definedName name="BoundaryBaseFlowPSHeader3" localSheetId="13">[1]HVDC!#REF!</definedName>
    <definedName name="BoundaryBaseFlowPSHeader3" localSheetId="24">[1]HVDC!#REF!</definedName>
    <definedName name="BoundaryBaseFlowPSHeader3" localSheetId="6">[2]HVDC!#REF!</definedName>
    <definedName name="BoundaryBaseFlowPSHeader3" localSheetId="9">[1]HVDC!#REF!</definedName>
    <definedName name="BoundaryBaseFlowPSHeader3">[2]HVDC!#REF!</definedName>
    <definedName name="BoundaryBaseFlowYR3" localSheetId="2">[1]HVDC!#REF!</definedName>
    <definedName name="BoundaryBaseFlowYR3" localSheetId="13">[1]HVDC!#REF!</definedName>
    <definedName name="BoundaryBaseFlowYR3" localSheetId="24">[1]HVDC!#REF!</definedName>
    <definedName name="BoundaryBaseFlowYR3" localSheetId="6">[2]HVDC!#REF!</definedName>
    <definedName name="BoundaryBaseFlowYR3" localSheetId="9">[1]HVDC!#REF!</definedName>
    <definedName name="BoundaryBaseFlowYR3">[2]HVDC!#REF!</definedName>
    <definedName name="BoundaryBaseFlowYRHeader3" localSheetId="2">[1]HVDC!#REF!</definedName>
    <definedName name="BoundaryBaseFlowYRHeader3" localSheetId="13">[1]HVDC!#REF!</definedName>
    <definedName name="BoundaryBaseFlowYRHeader3" localSheetId="24">[1]HVDC!#REF!</definedName>
    <definedName name="BoundaryBaseFlowYRHeader3" localSheetId="6">[2]HVDC!#REF!</definedName>
    <definedName name="BoundaryBaseFlowYRHeader3" localSheetId="9">[1]HVDC!#REF!</definedName>
    <definedName name="BoundaryBaseFlowYRHeader3">[2]HVDC!#REF!</definedName>
    <definedName name="BoundaryCctBaseFlowPS1" localSheetId="2">[1]HVDC!$I$26:$I$76</definedName>
    <definedName name="BoundaryCctBaseFlowPS1" localSheetId="11">[2]HVDC!$I$26:$I$76</definedName>
    <definedName name="BoundaryCctBaseFlowPS1" localSheetId="23">[2]HVDC!$I$26:$I$76</definedName>
    <definedName name="BoundaryCctBaseFlowPS1" localSheetId="24">[1]HVDC!$I$26:$I$76</definedName>
    <definedName name="BoundaryCctBaseFlowPS1" localSheetId="9">[1]HVDC!$I$26:$I$76</definedName>
    <definedName name="BoundaryCctBaseFlowPS1" localSheetId="32">[2]HVDC!$I$26:$I$76</definedName>
    <definedName name="BoundaryCctBaseFlowPS1">[1]HVDC!$I$26:$I$76</definedName>
    <definedName name="BoundaryCctBaseFlowPS2" localSheetId="2">[1]HVDC!$T$26:$T$62</definedName>
    <definedName name="BoundaryCctBaseFlowPS2" localSheetId="11">[2]HVDC!$T$26:$T$62</definedName>
    <definedName name="BoundaryCctBaseFlowPS2" localSheetId="23">[2]HVDC!$T$26:$T$62</definedName>
    <definedName name="BoundaryCctBaseFlowPS2" localSheetId="24">[1]HVDC!$T$26:$T$62</definedName>
    <definedName name="BoundaryCctBaseFlowPS2" localSheetId="9">[1]HVDC!$T$26:$T$62</definedName>
    <definedName name="BoundaryCctBaseFlowPS2" localSheetId="32">[2]HVDC!$T$26:$T$62</definedName>
    <definedName name="BoundaryCctBaseFlowPS2">[1]HVDC!$T$26:$T$62</definedName>
    <definedName name="BoundaryCctBaseFlowPS3" localSheetId="2">[1]HVDC!#REF!</definedName>
    <definedName name="BoundaryCctBaseFlowPS3" localSheetId="13">[1]HVDC!#REF!</definedName>
    <definedName name="BoundaryCctBaseFlowPS3" localSheetId="24">[1]HVDC!#REF!</definedName>
    <definedName name="BoundaryCctBaseFlowPS3" localSheetId="6">[2]HVDC!#REF!</definedName>
    <definedName name="BoundaryCctBaseFlowPS3" localSheetId="9">[1]HVDC!#REF!</definedName>
    <definedName name="BoundaryCctBaseFlowPS3">[2]HVDC!#REF!</definedName>
    <definedName name="BoundaryCctBaseFlowPSHeader3" localSheetId="2">[1]HVDC!#REF!</definedName>
    <definedName name="BoundaryCctBaseFlowPSHeader3" localSheetId="13">[1]HVDC!#REF!</definedName>
    <definedName name="BoundaryCctBaseFlowPSHeader3" localSheetId="24">[1]HVDC!#REF!</definedName>
    <definedName name="BoundaryCctBaseFlowPSHeader3" localSheetId="6">[2]HVDC!#REF!</definedName>
    <definedName name="BoundaryCctBaseFlowPSHeader3" localSheetId="9">[1]HVDC!#REF!</definedName>
    <definedName name="BoundaryCctBaseFlowPSHeader3">[2]HVDC!#REF!</definedName>
    <definedName name="BoundaryCctBaseFlowYR1" localSheetId="2">[1]HVDC!$J$26:$J$76</definedName>
    <definedName name="BoundaryCctBaseFlowYR1" localSheetId="11">[2]HVDC!$J$26:$J$76</definedName>
    <definedName name="BoundaryCctBaseFlowYR1" localSheetId="23">[2]HVDC!$J$26:$J$76</definedName>
    <definedName name="BoundaryCctBaseFlowYR1" localSheetId="24">[1]HVDC!$J$26:$J$76</definedName>
    <definedName name="BoundaryCctBaseFlowYR1" localSheetId="9">[1]HVDC!$J$26:$J$76</definedName>
    <definedName name="BoundaryCctBaseFlowYR1" localSheetId="32">[2]HVDC!$J$26:$J$76</definedName>
    <definedName name="BoundaryCctBaseFlowYR1">[1]HVDC!$J$26:$J$76</definedName>
    <definedName name="BoundaryCctBaseFlowYR2" localSheetId="2">[1]HVDC!$U$26:$U$62</definedName>
    <definedName name="BoundaryCctBaseFlowYR2" localSheetId="11">[2]HVDC!$U$26:$U$62</definedName>
    <definedName name="BoundaryCctBaseFlowYR2" localSheetId="23">[2]HVDC!$U$26:$U$62</definedName>
    <definedName name="BoundaryCctBaseFlowYR2" localSheetId="24">[1]HVDC!$U$26:$U$62</definedName>
    <definedName name="BoundaryCctBaseFlowYR2" localSheetId="9">[1]HVDC!$U$26:$U$62</definedName>
    <definedName name="BoundaryCctBaseFlowYR2" localSheetId="32">[2]HVDC!$U$26:$U$62</definedName>
    <definedName name="BoundaryCctBaseFlowYR2">[1]HVDC!$U$26:$U$62</definedName>
    <definedName name="BoundaryCctBaseFlowYR3" localSheetId="2">[1]HVDC!#REF!</definedName>
    <definedName name="BoundaryCctBaseFlowYR3" localSheetId="13">[1]HVDC!#REF!</definedName>
    <definedName name="BoundaryCctBaseFlowYR3" localSheetId="24">[1]HVDC!#REF!</definedName>
    <definedName name="BoundaryCctBaseFlowYR3" localSheetId="6">[2]HVDC!#REF!</definedName>
    <definedName name="BoundaryCctBaseFlowYR3" localSheetId="9">[1]HVDC!#REF!</definedName>
    <definedName name="BoundaryCctBaseFlowYR3">[2]HVDC!#REF!</definedName>
    <definedName name="BoundaryCctBaseFlowYRHeader3" localSheetId="2">[1]HVDC!#REF!</definedName>
    <definedName name="BoundaryCctBaseFlowYRHeader3" localSheetId="13">[1]HVDC!#REF!</definedName>
    <definedName name="BoundaryCctBaseFlowYRHeader3" localSheetId="24">[1]HVDC!#REF!</definedName>
    <definedName name="BoundaryCctBaseFlowYRHeader3" localSheetId="6">[2]HVDC!#REF!</definedName>
    <definedName name="BoundaryCctBaseFlowYRHeader3" localSheetId="9">[1]HVDC!#REF!</definedName>
    <definedName name="BoundaryCctBaseFlowYRHeader3">[2]HVDC!#REF!</definedName>
    <definedName name="BoundaryDesiredFlowsPS1" localSheetId="2">[1]HVDC!$I$80:$I$84</definedName>
    <definedName name="BoundaryDesiredFlowsPS1" localSheetId="11">[2]HVDC!$I$80:$I$84</definedName>
    <definedName name="BoundaryDesiredFlowsPS1" localSheetId="23">[2]HVDC!$I$80:$I$84</definedName>
    <definedName name="BoundaryDesiredFlowsPS1" localSheetId="24">[1]HVDC!$I$80:$I$84</definedName>
    <definedName name="BoundaryDesiredFlowsPS1" localSheetId="9">[1]HVDC!$I$80:$I$84</definedName>
    <definedName name="BoundaryDesiredFlowsPS1" localSheetId="32">[2]HVDC!$I$80:$I$84</definedName>
    <definedName name="BoundaryDesiredFlowsPS1">[1]HVDC!$I$80:$I$84</definedName>
    <definedName name="BoundaryDesiredFlowsPS2" localSheetId="2">[1]HVDC!$T$66:$T$67</definedName>
    <definedName name="BoundaryDesiredFlowsPS2" localSheetId="11">[2]HVDC!$T$66:$T$67</definedName>
    <definedName name="BoundaryDesiredFlowsPS2" localSheetId="23">[2]HVDC!$T$66:$T$67</definedName>
    <definedName name="BoundaryDesiredFlowsPS2" localSheetId="24">[1]HVDC!$T$66:$T$67</definedName>
    <definedName name="BoundaryDesiredFlowsPS2" localSheetId="9">[1]HVDC!$T$66:$T$67</definedName>
    <definedName name="BoundaryDesiredFlowsPS2" localSheetId="32">[2]HVDC!$T$66:$T$67</definedName>
    <definedName name="BoundaryDesiredFlowsPS2">[1]HVDC!$T$66:$T$67</definedName>
    <definedName name="BoundaryDesiredFlowsPS3" localSheetId="2">[1]HVDC!#REF!</definedName>
    <definedName name="BoundaryDesiredFlowsPS3" localSheetId="13">[1]HVDC!#REF!</definedName>
    <definedName name="BoundaryDesiredFlowsPS3" localSheetId="24">[1]HVDC!#REF!</definedName>
    <definedName name="BoundaryDesiredFlowsPS3" localSheetId="6">[2]HVDC!#REF!</definedName>
    <definedName name="BoundaryDesiredFlowsPS3" localSheetId="9">[1]HVDC!#REF!</definedName>
    <definedName name="BoundaryDesiredFlowsPS3">[2]HVDC!#REF!</definedName>
    <definedName name="BoundaryDesiredFlowsPSHeader3" localSheetId="2">[1]HVDC!#REF!</definedName>
    <definedName name="BoundaryDesiredFlowsPSHeader3" localSheetId="13">[1]HVDC!#REF!</definedName>
    <definedName name="BoundaryDesiredFlowsPSHeader3" localSheetId="24">[1]HVDC!#REF!</definedName>
    <definedName name="BoundaryDesiredFlowsPSHeader3" localSheetId="6">[2]HVDC!#REF!</definedName>
    <definedName name="BoundaryDesiredFlowsPSHeader3" localSheetId="9">[1]HVDC!#REF!</definedName>
    <definedName name="BoundaryDesiredFlowsPSHeader3">[2]HVDC!#REF!</definedName>
    <definedName name="BoundaryDesiredFlowsYR1" localSheetId="2">[1]HVDC!$J$80:$J$84</definedName>
    <definedName name="BoundaryDesiredFlowsYR1" localSheetId="11">[2]HVDC!$J$80:$J$84</definedName>
    <definedName name="BoundaryDesiredFlowsYR1" localSheetId="23">[2]HVDC!$J$80:$J$84</definedName>
    <definedName name="BoundaryDesiredFlowsYR1" localSheetId="24">[1]HVDC!$J$80:$J$84</definedName>
    <definedName name="BoundaryDesiredFlowsYR1" localSheetId="9">[1]HVDC!$J$80:$J$84</definedName>
    <definedName name="BoundaryDesiredFlowsYR1" localSheetId="32">[2]HVDC!$J$80:$J$84</definedName>
    <definedName name="BoundaryDesiredFlowsYR1">[1]HVDC!$J$80:$J$84</definedName>
    <definedName name="BoundaryDesiredFlowsYR2" localSheetId="2">[1]HVDC!$U$66:$U$67</definedName>
    <definedName name="BoundaryDesiredFlowsYR2" localSheetId="11">[2]HVDC!$U$66:$U$67</definedName>
    <definedName name="BoundaryDesiredFlowsYR2" localSheetId="23">[2]HVDC!$U$66:$U$67</definedName>
    <definedName name="BoundaryDesiredFlowsYR2" localSheetId="24">[1]HVDC!$U$66:$U$67</definedName>
    <definedName name="BoundaryDesiredFlowsYR2" localSheetId="9">[1]HVDC!$U$66:$U$67</definedName>
    <definedName name="BoundaryDesiredFlowsYR2" localSheetId="32">[2]HVDC!$U$66:$U$67</definedName>
    <definedName name="BoundaryDesiredFlowsYR2">[1]HVDC!$U$66:$U$67</definedName>
    <definedName name="BoundaryDesiredFlowsYR3" localSheetId="2">[1]HVDC!#REF!</definedName>
    <definedName name="BoundaryDesiredFlowsYR3" localSheetId="13">[1]HVDC!#REF!</definedName>
    <definedName name="BoundaryDesiredFlowsYR3" localSheetId="24">[1]HVDC!#REF!</definedName>
    <definedName name="BoundaryDesiredFlowsYR3" localSheetId="6">[2]HVDC!#REF!</definedName>
    <definedName name="BoundaryDesiredFlowsYR3" localSheetId="9">[1]HVDC!#REF!</definedName>
    <definedName name="BoundaryDesiredFlowsYR3">[2]HVDC!#REF!</definedName>
    <definedName name="BoundaryDesiredFlowsYRHeader3" localSheetId="2">[1]HVDC!#REF!</definedName>
    <definedName name="BoundaryDesiredFlowsYRHeader3" localSheetId="13">[1]HVDC!#REF!</definedName>
    <definedName name="BoundaryDesiredFlowsYRHeader3" localSheetId="24">[1]HVDC!#REF!</definedName>
    <definedName name="BoundaryDesiredFlowsYRHeader3" localSheetId="6">[2]HVDC!#REF!</definedName>
    <definedName name="BoundaryDesiredFlowsYRHeader3" localSheetId="9">[1]HVDC!#REF!</definedName>
    <definedName name="BoundaryDesiredFlowsYRHeader3">[2]HVDC!#REF!</definedName>
    <definedName name="BoundaryFlowTopLeft3" localSheetId="2">[1]HVDC!#REF!</definedName>
    <definedName name="BoundaryFlowTopLeft3" localSheetId="13">[1]HVDC!#REF!</definedName>
    <definedName name="BoundaryFlowTopLeft3" localSheetId="24">[1]HVDC!#REF!</definedName>
    <definedName name="BoundaryFlowTopLeft3" localSheetId="6">[2]HVDC!#REF!</definedName>
    <definedName name="BoundaryFlowTopLeft3" localSheetId="9">[1]HVDC!#REF!</definedName>
    <definedName name="BoundaryFlowTopLeft3">[2]HVDC!#REF!</definedName>
    <definedName name="BoundaryHeader1" localSheetId="2">[1]HVDC!$A$25</definedName>
    <definedName name="BoundaryHeader1" localSheetId="11">[2]HVDC!$A$25</definedName>
    <definedName name="BoundaryHeader1" localSheetId="23">[2]HVDC!$A$25</definedName>
    <definedName name="BoundaryHeader1" localSheetId="24">[1]HVDC!$A$25</definedName>
    <definedName name="BoundaryHeader1" localSheetId="9">[1]HVDC!$A$25</definedName>
    <definedName name="BoundaryHeader1" localSheetId="32">[2]HVDC!$A$25</definedName>
    <definedName name="BoundaryHeader1">[1]HVDC!$A$25</definedName>
    <definedName name="BoundaryHeader2" localSheetId="2">[1]HVDC!$L$25</definedName>
    <definedName name="BoundaryHeader2" localSheetId="11">[2]HVDC!$L$25</definedName>
    <definedName name="BoundaryHeader2" localSheetId="23">[2]HVDC!$L$25</definedName>
    <definedName name="BoundaryHeader2" localSheetId="24">[1]HVDC!$L$25</definedName>
    <definedName name="BoundaryHeader2" localSheetId="9">[1]HVDC!$L$25</definedName>
    <definedName name="BoundaryHeader2" localSheetId="32">[2]HVDC!$L$25</definedName>
    <definedName name="BoundaryHeader2">[1]HVDC!$L$25</definedName>
    <definedName name="BoundaryHeader3" localSheetId="2">[1]HVDC!#REF!</definedName>
    <definedName name="BoundaryHeader3" localSheetId="13">[1]HVDC!#REF!</definedName>
    <definedName name="BoundaryHeader3" localSheetId="24">[1]HVDC!#REF!</definedName>
    <definedName name="BoundaryHeader3" localSheetId="6">[2]HVDC!#REF!</definedName>
    <definedName name="BoundaryHeader3" localSheetId="9">[1]HVDC!#REF!</definedName>
    <definedName name="BoundaryHeader3">[2]HVDC!#REF!</definedName>
    <definedName name="BusNames" localSheetId="2">[1]Transport!$B$13:$B$974</definedName>
    <definedName name="BusNames" localSheetId="11">[2]Transport!$B$13:$B$974</definedName>
    <definedName name="BusNames" localSheetId="23">[2]Transport!$B$13:$B$974</definedName>
    <definedName name="BusNames" localSheetId="24">[1]Transport!$B$13:$B$974</definedName>
    <definedName name="BusNames" localSheetId="9">[1]Transport!$B$13:$B$974</definedName>
    <definedName name="BusNames" localSheetId="32">[2]Transport!$B$13:$B$974</definedName>
    <definedName name="BusNames">[1]Transport!$B$13:$B$974</definedName>
    <definedName name="CarbonFlag" localSheetId="2">[1]GenInput!$I$35:$I$302</definedName>
    <definedName name="CarbonFlag" localSheetId="11">[2]GenInput!$I$35:$I$302</definedName>
    <definedName name="CarbonFlag" localSheetId="23">[2]GenInput!$I$35:$I$302</definedName>
    <definedName name="CarbonFlag" localSheetId="24">[1]GenInput!$I$35:$I$302</definedName>
    <definedName name="CarbonFlag" localSheetId="9">[1]GenInput!$I$35:$I$302</definedName>
    <definedName name="CarbonFlag" localSheetId="32">[2]GenInput!$I$35:$I$302</definedName>
    <definedName name="CarbonFlag">[1]GenInput!$I$35:$I$302</definedName>
    <definedName name="CatA" localSheetId="2">[1]Transport!$F$13:$F$974</definedName>
    <definedName name="CatA" localSheetId="11">[2]Transport!$F$13:$F$974</definedName>
    <definedName name="CatA" localSheetId="23">[2]Transport!$F$13:$F$974</definedName>
    <definedName name="CatA" localSheetId="24">[1]Transport!$F$13:$F$974</definedName>
    <definedName name="CatA" localSheetId="9">[1]Transport!$F$13:$F$974</definedName>
    <definedName name="CatA" localSheetId="32">[2]Transport!$F$13:$F$974</definedName>
    <definedName name="CatA">[1]Transport!$F$13:$F$974</definedName>
    <definedName name="CatB" localSheetId="2">[1]Transport!$G$13:$G$974</definedName>
    <definedName name="CatB" localSheetId="11">[2]Transport!$G$13:$G$974</definedName>
    <definedName name="CatB" localSheetId="23">[2]Transport!$G$13:$G$974</definedName>
    <definedName name="CatB" localSheetId="24">[1]Transport!$G$13:$G$974</definedName>
    <definedName name="CatB" localSheetId="9">[1]Transport!$G$13:$G$974</definedName>
    <definedName name="CatB" localSheetId="32">[2]Transport!$G$13:$G$974</definedName>
    <definedName name="CatB">[1]Transport!$G$13:$G$974</definedName>
    <definedName name="CBA_ReRefQ" localSheetId="2">[1]Tariff!#REF!</definedName>
    <definedName name="CBA_ReRefQ" localSheetId="13">[1]Tariff!#REF!</definedName>
    <definedName name="CBA_ReRefQ" localSheetId="24">[1]Tariff!#REF!</definedName>
    <definedName name="CBA_ReRefQ" localSheetId="6">[2]Tariff!#REF!</definedName>
    <definedName name="CBA_ReRefQ" localSheetId="9">[1]Tariff!#REF!</definedName>
    <definedName name="CBA_ReRefQ">[2]Tariff!#REF!</definedName>
    <definedName name="CBA_Revenue" localSheetId="2">[1]Tariff!$G$145</definedName>
    <definedName name="CBA_Revenue" localSheetId="11">[2]Tariff!$G$145</definedName>
    <definedName name="CBA_Revenue" localSheetId="23">[2]Tariff!$G$145</definedName>
    <definedName name="CBA_Revenue" localSheetId="24">[1]Tariff!$G$145</definedName>
    <definedName name="CBA_Revenue" localSheetId="9">[1]Tariff!$G$145</definedName>
    <definedName name="CBA_Revenue" localSheetId="32">[2]Tariff!$G$145</definedName>
    <definedName name="CBA_Revenue">[1]Tariff!$G$145</definedName>
    <definedName name="CBA_Unadjusted_Revenue" localSheetId="2">[1]Tariff!#REF!</definedName>
    <definedName name="CBA_Unadjusted_Revenue" localSheetId="13">[1]Tariff!#REF!</definedName>
    <definedName name="CBA_Unadjusted_Revenue" localSheetId="24">[1]Tariff!#REF!</definedName>
    <definedName name="CBA_Unadjusted_Revenue" localSheetId="6">[2]Tariff!#REF!</definedName>
    <definedName name="CBA_Unadjusted_Revenue" localSheetId="9">[1]Tariff!#REF!</definedName>
    <definedName name="CBA_Unadjusted_Revenue">[2]Tariff!#REF!</definedName>
    <definedName name="CBADemRecovPcnt" localSheetId="2">[1]Tariff!#REF!</definedName>
    <definedName name="CBADemRecovPcnt" localSheetId="13">[1]Tariff!#REF!</definedName>
    <definedName name="CBADemRecovPcnt" localSheetId="24">[1]Tariff!#REF!</definedName>
    <definedName name="CBADemRecovPcnt" localSheetId="6">[2]Tariff!#REF!</definedName>
    <definedName name="CBADemRecovPcnt" localSheetId="9">[1]Tariff!#REF!</definedName>
    <definedName name="CBADemRecovPcnt">[2]Tariff!#REF!</definedName>
    <definedName name="CctBackground" localSheetId="2">[1]Transport!$AL$13:$AL$1392</definedName>
    <definedName name="CctBackground" localSheetId="11">[2]Transport!$AL$13:$AL$1392</definedName>
    <definedName name="CctBackground" localSheetId="23">[2]Transport!$AL$13:$AL$1392</definedName>
    <definedName name="CctBackground" localSheetId="24">[1]Transport!$AL$13:$AL$1392</definedName>
    <definedName name="CctBackground" localSheetId="9">[1]Transport!$AL$13:$AL$1392</definedName>
    <definedName name="CctBackground" localSheetId="32">[2]Transport!$AL$13:$AL$1392</definedName>
    <definedName name="CctBackground">[1]Transport!$AL$13:$AL$1392</definedName>
    <definedName name="CctFlow" localSheetId="2">[1]Transport!$AF$13:$AF$1436</definedName>
    <definedName name="CctFlow" localSheetId="11">[2]Transport!$AF$13:$AF$1436</definedName>
    <definedName name="CctFlow" localSheetId="23">[2]Transport!$AF$13:$AF$1436</definedName>
    <definedName name="CctFlow" localSheetId="24">[1]Transport!$AF$13:$AF$1436</definedName>
    <definedName name="CctFlow" localSheetId="9">[1]Transport!$AF$13:$AF$1436</definedName>
    <definedName name="CctFlow" localSheetId="32">[2]Transport!$AF$13:$AF$1436</definedName>
    <definedName name="CctFlow">[1]Transport!$AF$13:$AF$1436</definedName>
    <definedName name="CctFlow2" localSheetId="2">[1]Transport!$AJ$13:$AJ$1436</definedName>
    <definedName name="CctFlow2" localSheetId="11">[2]Transport!$AJ$13:$AJ$1436</definedName>
    <definedName name="CctFlow2" localSheetId="23">[2]Transport!$AJ$13:$AJ$1436</definedName>
    <definedName name="CctFlow2" localSheetId="24">[1]Transport!$AJ$13:$AJ$1436</definedName>
    <definedName name="CctFlow2" localSheetId="9">[1]Transport!$AJ$13:$AJ$1436</definedName>
    <definedName name="CctFlow2" localSheetId="32">[2]Transport!$AJ$13:$AJ$1436</definedName>
    <definedName name="CctFlow2">[1]Transport!$AJ$13:$AJ$1436</definedName>
    <definedName name="Code" localSheetId="2">[1]Transport!$Y$13:$Y$1436</definedName>
    <definedName name="Code" localSheetId="11">[2]Transport!$Y$13:$Y$1436</definedName>
    <definedName name="Code" localSheetId="23">[2]Transport!$Y$13:$Y$1436</definedName>
    <definedName name="Code" localSheetId="24">[1]Transport!$Y$13:$Y$1436</definedName>
    <definedName name="Code" localSheetId="9">[1]Transport!$Y$13:$Y$1436</definedName>
    <definedName name="Code" localSheetId="32">[2]Transport!$Y$13:$Y$1436</definedName>
    <definedName name="Code">[1]Transport!$Y$13:$Y$1436</definedName>
    <definedName name="ConnectivityMatrix" localSheetId="2">[1]TxNetwork!$C$10:$AC$37</definedName>
    <definedName name="ConnectivityMatrix" localSheetId="11">[2]TxNetwork!$C$10:$AC$37</definedName>
    <definedName name="ConnectivityMatrix" localSheetId="23">[2]TxNetwork!$C$10:$AC$37</definedName>
    <definedName name="ConnectivityMatrix" localSheetId="24">[1]TxNetwork!$C$10:$AC$37</definedName>
    <definedName name="ConnectivityMatrix" localSheetId="9">[1]TxNetwork!$C$10:$AC$37</definedName>
    <definedName name="ConnectivityMatrix" localSheetId="32">[2]TxNetwork!$C$10:$AC$37</definedName>
    <definedName name="ConnectivityMatrix">[1]TxNetwork!$C$10:$AC$37</definedName>
    <definedName name="CurrentForecast" localSheetId="30">[3]T1!$C$3</definedName>
    <definedName name="CurrentForecast" localSheetId="11">[3]T1!$C$3</definedName>
    <definedName name="CurrentForecast" localSheetId="12">[4]T1!$C$3</definedName>
    <definedName name="CurrentForecast" localSheetId="13">[4]T1!$C$3</definedName>
    <definedName name="CurrentForecast" localSheetId="14">[4]T1!$C$3</definedName>
    <definedName name="CurrentForecast" localSheetId="15">[4]T1!$C$3</definedName>
    <definedName name="CurrentForecast" localSheetId="16">[4]T1!$C$3</definedName>
    <definedName name="CurrentForecast" localSheetId="17">[4]T1!$C$3</definedName>
    <definedName name="CurrentForecast" localSheetId="18">[4]T1!$C$3</definedName>
    <definedName name="CurrentForecast" localSheetId="19">[4]T1!$C$3</definedName>
    <definedName name="CurrentForecast" localSheetId="20">[4]T1!$C$3</definedName>
    <definedName name="CurrentForecast" localSheetId="3">[4]T1!$C$3</definedName>
    <definedName name="CurrentForecast" localSheetId="21">[4]T1!$C$3</definedName>
    <definedName name="CurrentForecast" localSheetId="22">[4]T1!$C$3</definedName>
    <definedName name="CurrentForecast" localSheetId="23">[4]T1!$C$3</definedName>
    <definedName name="CurrentForecast" localSheetId="24">[4]T1!$C$3</definedName>
    <definedName name="CurrentForecast" localSheetId="25">[4]T1!$C$3</definedName>
    <definedName name="CurrentForecast" localSheetId="26">[4]T1!$C$3</definedName>
    <definedName name="CurrentForecast" localSheetId="27">[4]T1!$C$3</definedName>
    <definedName name="CurrentForecast" localSheetId="28">[4]T1!$C$3</definedName>
    <definedName name="CurrentForecast" localSheetId="4">[4]T1!$C$3</definedName>
    <definedName name="CurrentForecast" localSheetId="29">[4]T1!$C$3</definedName>
    <definedName name="CurrentForecast" localSheetId="5">[4]T1!$C$3</definedName>
    <definedName name="CurrentForecast" localSheetId="6">[4]T1!$C$3</definedName>
    <definedName name="CurrentForecast" localSheetId="7">[4]T1!$C$3</definedName>
    <definedName name="CurrentForecast" localSheetId="8">[4]T1!$C$3</definedName>
    <definedName name="CurrentForecast" localSheetId="9">[4]T1!$C$3</definedName>
    <definedName name="CurrentForecast" localSheetId="10">[4]T1!$C$3</definedName>
    <definedName name="CurrentForecast" localSheetId="31">[4]T1!$C$3</definedName>
    <definedName name="CurrentForecast" localSheetId="32">[3]T1!$C$3</definedName>
    <definedName name="CurrentForecast">'T1'!$C$3</definedName>
    <definedName name="Demand" localSheetId="2">[1]Transport!$E$13:$E$974</definedName>
    <definedName name="Demand" localSheetId="11">[5]Transport!$E$13:$E$943</definedName>
    <definedName name="Demand" localSheetId="23">[5]Transport!$E$13:$E$943</definedName>
    <definedName name="Demand" localSheetId="24">[1]Transport!$E$13:$E$974</definedName>
    <definedName name="Demand" localSheetId="9">[1]Transport!$E$13:$E$974</definedName>
    <definedName name="Demand" localSheetId="32">[5]Transport!$E$13:$E$943</definedName>
    <definedName name="Demand">[1]Transport!$E$13:$E$974</definedName>
    <definedName name="Demand_Security_ReRefQ" localSheetId="2">[1]Tariff!#REF!</definedName>
    <definedName name="Demand_Security_ReRefQ" localSheetId="13">[1]Tariff!#REF!</definedName>
    <definedName name="Demand_Security_ReRefQ" localSheetId="24">[1]Tariff!#REF!</definedName>
    <definedName name="Demand_Security_ReRefQ" localSheetId="6">[2]Tariff!#REF!</definedName>
    <definedName name="Demand_Security_ReRefQ" localSheetId="9">[1]Tariff!#REF!</definedName>
    <definedName name="Demand_Security_ReRefQ">[2]Tariff!#REF!</definedName>
    <definedName name="Demand_Security_Revenue" localSheetId="2">[1]Tariff!$F$111</definedName>
    <definedName name="Demand_Security_Revenue" localSheetId="11">[2]Tariff!$F$111</definedName>
    <definedName name="Demand_Security_Revenue" localSheetId="23">[2]Tariff!$F$111</definedName>
    <definedName name="Demand_Security_Revenue" localSheetId="24">[1]Tariff!$F$111</definedName>
    <definedName name="Demand_Security_Revenue" localSheetId="9">[1]Tariff!$F$111</definedName>
    <definedName name="Demand_Security_Revenue" localSheetId="32">[2]Tariff!$F$111</definedName>
    <definedName name="Demand_Security_Revenue">[1]Tariff!$F$111</definedName>
    <definedName name="Demand_Security_Unadjusted_Revenue" localSheetId="2">[1]Tariff!#REF!</definedName>
    <definedName name="Demand_Security_Unadjusted_Revenue" localSheetId="13">[1]Tariff!#REF!</definedName>
    <definedName name="Demand_Security_Unadjusted_Revenue" localSheetId="24">[1]Tariff!#REF!</definedName>
    <definedName name="Demand_Security_Unadjusted_Revenue" localSheetId="6">[2]Tariff!#REF!</definedName>
    <definedName name="Demand_Security_Unadjusted_Revenue" localSheetId="9">[1]Tariff!#REF!</definedName>
    <definedName name="Demand_Security_Unadjusted_Revenue">[2]Tariff!#REF!</definedName>
    <definedName name="DemandSum" localSheetId="2">[1]Transport!$E$9</definedName>
    <definedName name="DemandSum" localSheetId="11">[2]Transport!$E$9</definedName>
    <definedName name="DemandSum" localSheetId="23">[2]Transport!$E$9</definedName>
    <definedName name="DemandSum" localSheetId="24">[1]Transport!$E$9</definedName>
    <definedName name="DemandSum" localSheetId="9">[1]Transport!$E$9</definedName>
    <definedName name="DemandSum" localSheetId="32">[2]Transport!$E$9</definedName>
    <definedName name="DemandSum">[1]Transport!$E$9</definedName>
    <definedName name="DemZone" localSheetId="2">[1]Transport!$J$13:$J$974</definedName>
    <definedName name="DemZone" localSheetId="11">[5]Transport!$L$13:$L$943</definedName>
    <definedName name="DemZone" localSheetId="23">[5]Transport!$L$13:$L$943</definedName>
    <definedName name="DemZone" localSheetId="24">[1]Transport!$J$13:$J$974</definedName>
    <definedName name="DemZone" localSheetId="9">[1]Transport!$J$13:$J$974</definedName>
    <definedName name="DemZone" localSheetId="32">[5]Transport!$L$13:$L$943</definedName>
    <definedName name="DemZone">[1]Transport!$J$13:$J$974</definedName>
    <definedName name="DivC" localSheetId="2">[1]Diversity!$D$5:$D$31</definedName>
    <definedName name="DivC" localSheetId="11">[2]Diversity!$D$5:$D$31</definedName>
    <definedName name="DivC" localSheetId="23">[2]Diversity!$D$5:$D$31</definedName>
    <definedName name="DivC" localSheetId="24">[1]Diversity!$D$5:$D$31</definedName>
    <definedName name="DivC" localSheetId="9">[1]Diversity!$D$5:$D$31</definedName>
    <definedName name="DivC" localSheetId="32">[2]Diversity!$D$5:$D$31</definedName>
    <definedName name="DivC">[1]Diversity!$D$5:$D$31</definedName>
    <definedName name="DivLC" localSheetId="2">[1]Diversity!$C$5:$C$31</definedName>
    <definedName name="DivLC" localSheetId="11">[2]Diversity!$C$5:$C$31</definedName>
    <definedName name="DivLC" localSheetId="23">[2]Diversity!$C$5:$C$31</definedName>
    <definedName name="DivLC" localSheetId="24">[1]Diversity!$C$5:$C$31</definedName>
    <definedName name="DivLC" localSheetId="9">[1]Diversity!$C$5:$C$31</definedName>
    <definedName name="DivLC" localSheetId="32">[2]Diversity!$C$5:$C$31</definedName>
    <definedName name="DivLC">[1]Diversity!$C$5:$C$31</definedName>
    <definedName name="DRecovery" localSheetId="2">[1]Tariff!$B$26:$E$26</definedName>
    <definedName name="DRecovery" localSheetId="11">[2]Tariff!$B$26:$E$26</definedName>
    <definedName name="DRecovery" localSheetId="23">[2]Tariff!$B$26:$E$26</definedName>
    <definedName name="DRecovery" localSheetId="24">[1]Tariff!$B$26:$E$26</definedName>
    <definedName name="DRecovery" localSheetId="9">[1]Tariff!$B$26:$E$26</definedName>
    <definedName name="DRecovery" localSheetId="32">[2]Tariff!$B$26:$E$26</definedName>
    <definedName name="DRecovery">[1]Tariff!$B$26:$E$26</definedName>
    <definedName name="DSDemRecovPcnt" localSheetId="2">[1]Tariff!#REF!</definedName>
    <definedName name="DSDemRecovPcnt" localSheetId="13">[1]Tariff!#REF!</definedName>
    <definedName name="DSDemRecovPcnt" localSheetId="24">[1]Tariff!#REF!</definedName>
    <definedName name="DSDemRecovPcnt" localSheetId="6">[2]Tariff!#REF!</definedName>
    <definedName name="DSDemRecovPcnt" localSheetId="9">[1]Tariff!#REF!</definedName>
    <definedName name="DSDemRecovPcnt">[2]Tariff!#REF!</definedName>
    <definedName name="EET_AGIC" localSheetId="2">[1]Tariff!$J$25</definedName>
    <definedName name="EET_AGIC" localSheetId="11">[2]Tariff!$J$25</definedName>
    <definedName name="EET_AGIC" localSheetId="23">[2]Tariff!$J$25</definedName>
    <definedName name="EET_AGIC" localSheetId="24">[1]Tariff!$J$25</definedName>
    <definedName name="EET_AGIC" localSheetId="9">[1]Tariff!$J$25</definedName>
    <definedName name="EET_AGIC" localSheetId="32">[2]Tariff!$J$25</definedName>
    <definedName name="EET_AGIC">[1]Tariff!$J$25</definedName>
    <definedName name="EET_PhasedResidual" localSheetId="2">[1]Tariff!$J$26</definedName>
    <definedName name="EET_PhasedResidual" localSheetId="11">[2]Tariff!$J$26</definedName>
    <definedName name="EET_PhasedResidual" localSheetId="23">[2]Tariff!$J$26</definedName>
    <definedName name="EET_PhasedResidual" localSheetId="24">[1]Tariff!$J$26</definedName>
    <definedName name="EET_PhasedResidual" localSheetId="9">[1]Tariff!$J$26</definedName>
    <definedName name="EET_PhasedResidual" localSheetId="32">[2]Tariff!$J$26</definedName>
    <definedName name="EET_PhasedResidual">[1]Tariff!$J$26</definedName>
    <definedName name="ETYSBoundaries" localSheetId="2">'[1]ETYS Boundaries'!$A$2:$AE$97</definedName>
    <definedName name="ETYSBoundaries" localSheetId="11">'[2]ETYS Boundaries'!$A$2:$AE$97</definedName>
    <definedName name="ETYSBoundaries" localSheetId="23">'[2]ETYS Boundaries'!$A$2:$AE$97</definedName>
    <definedName name="ETYSBoundaries" localSheetId="24">'[1]ETYS Boundaries'!$A$2:$AE$97</definedName>
    <definedName name="ETYSBoundaries" localSheetId="9">'[1]ETYS Boundaries'!$A$2:$AE$97</definedName>
    <definedName name="ETYSBoundaries" localSheetId="32">'[2]ETYS Boundaries'!$A$2:$AE$97</definedName>
    <definedName name="ETYSBoundaries">'[1]ETYS Boundaries'!$A$2:$AE$97</definedName>
    <definedName name="ETYSBoundariesHeader" localSheetId="2">'[1]ETYS Boundaries'!$A$2:$AE$2</definedName>
    <definedName name="ETYSBoundariesHeader" localSheetId="11">'[2]ETYS Boundaries'!$A$2:$AE$2</definedName>
    <definedName name="ETYSBoundariesHeader" localSheetId="23">'[2]ETYS Boundaries'!$A$2:$AE$2</definedName>
    <definedName name="ETYSBoundariesHeader" localSheetId="24">'[1]ETYS Boundaries'!$A$2:$AE$2</definedName>
    <definedName name="ETYSBoundariesHeader" localSheetId="9">'[1]ETYS Boundaries'!$A$2:$AE$2</definedName>
    <definedName name="ETYSBoundariesHeader" localSheetId="32">'[2]ETYS Boundaries'!$A$2:$AE$2</definedName>
    <definedName name="ETYSBoundariesHeader">'[1]ETYS Boundaries'!$A$2:$AE$2</definedName>
    <definedName name="ETYSZone" localSheetId="2">[1]Transport!$H$13:$H$974</definedName>
    <definedName name="ETYSZone" localSheetId="11">[2]Transport!$H$13:$H$974</definedName>
    <definedName name="ETYSZone" localSheetId="23">[2]Transport!$H$13:$H$974</definedName>
    <definedName name="ETYSZone" localSheetId="24">[1]Transport!$H$13:$H$974</definedName>
    <definedName name="ETYSZone" localSheetId="9">[1]Transport!$H$13:$H$974</definedName>
    <definedName name="ETYSZone" localSheetId="32">[2]Transport!$H$13:$H$974</definedName>
    <definedName name="ETYSZone">[1]Transport!$H$13:$H$974</definedName>
    <definedName name="ETYSZonesNames" localSheetId="2">'[1]ETYS Boundaries'!$A$2:$A$97</definedName>
    <definedName name="ETYSZonesNames" localSheetId="11">'[2]ETYS Boundaries'!$A$2:$A$97</definedName>
    <definedName name="ETYSZonesNames" localSheetId="23">'[2]ETYS Boundaries'!$A$2:$A$97</definedName>
    <definedName name="ETYSZonesNames" localSheetId="24">'[1]ETYS Boundaries'!$A$2:$A$97</definedName>
    <definedName name="ETYSZonesNames" localSheetId="9">'[1]ETYS Boundaries'!$A$2:$A$97</definedName>
    <definedName name="ETYSZonesNames" localSheetId="32">'[2]ETYS Boundaries'!$A$2:$A$97</definedName>
    <definedName name="ETYSZonesNames">'[1]ETYS Boundaries'!$A$2:$A$97</definedName>
    <definedName name="FinYr1">[6]T1!$C$3</definedName>
    <definedName name="FinYr2">[6]T1!$D$3</definedName>
    <definedName name="FinYr3">[6]T1!$E$3</definedName>
    <definedName name="FinYr4">[6]T1!$F$3</definedName>
    <definedName name="FinYr5">[6]T1!$G$3</definedName>
    <definedName name="GDSplitYears" localSheetId="2">[1]Tariff!$B$20:$F$20</definedName>
    <definedName name="GDSplitYears" localSheetId="11">[2]Tariff!$B$20:$E$20</definedName>
    <definedName name="GDSplitYears" localSheetId="23">[2]Tariff!$B$20:$E$20</definedName>
    <definedName name="GDSplitYears" localSheetId="24">[1]Tariff!$B$20:$F$20</definedName>
    <definedName name="GDSplitYears" localSheetId="9">[1]Tariff!$B$20:$F$20</definedName>
    <definedName name="GDSplitYears" localSheetId="32">[2]Tariff!$B$20:$E$20</definedName>
    <definedName name="GDSplitYears">[1]Tariff!$B$20:$E$20</definedName>
    <definedName name="Gen_Max_TEC" localSheetId="2">[1]GenInput!#REF!</definedName>
    <definedName name="Gen_Max_TEC" localSheetId="13">[1]GenInput!#REF!</definedName>
    <definedName name="Gen_Max_TEC" localSheetId="24">[1]GenInput!#REF!</definedName>
    <definedName name="Gen_Max_TEC" localSheetId="6">[2]GenInput!#REF!</definedName>
    <definedName name="Gen_Max_TEC" localSheetId="9">[1]GenInput!#REF!</definedName>
    <definedName name="Gen_Max_TEC">[2]GenInput!#REF!</definedName>
    <definedName name="GenChgeBaseMaxTECSum" localSheetId="2">[1]Tariff!$G$179</definedName>
    <definedName name="GenChgeBaseMaxTECSum" localSheetId="11">[2]Tariff!$G$179</definedName>
    <definedName name="GenChgeBaseMaxTECSum" localSheetId="23">[2]Tariff!$G$179</definedName>
    <definedName name="GenChgeBaseMaxTECSum" localSheetId="24">[1]Tariff!$G$179</definedName>
    <definedName name="GenChgeBaseMaxTECSum" localSheetId="9">[1]Tariff!$G$179</definedName>
    <definedName name="GenChgeBaseMaxTECSum" localSheetId="32">[2]Tariff!$G$179</definedName>
    <definedName name="GenChgeBaseMaxTECSum">[1]Tariff!$G$179</definedName>
    <definedName name="Generation_Residual_Revenue" localSheetId="2">[1]Tariff!$I$179</definedName>
    <definedName name="Generation_Residual_Revenue" localSheetId="11">[2]Tariff!$I$179</definedName>
    <definedName name="Generation_Residual_Revenue" localSheetId="23">[2]Tariff!$I$179</definedName>
    <definedName name="Generation_Residual_Revenue" localSheetId="24">[1]Tariff!$I$179</definedName>
    <definedName name="Generation_Residual_Revenue" localSheetId="9">[1]Tariff!$I$179</definedName>
    <definedName name="Generation_Residual_Revenue" localSheetId="32">[2]Tariff!$I$179</definedName>
    <definedName name="Generation_Residual_Revenue">[1]Tariff!$I$179</definedName>
    <definedName name="GenInputGenZone" localSheetId="2">[1]GenInput!$V$35:$V$302</definedName>
    <definedName name="GenInputGenZone" localSheetId="11">[2]GenInput!$V$35:$V$302</definedName>
    <definedName name="GenInputGenZone" localSheetId="23">[2]GenInput!$V$35:$V$302</definedName>
    <definedName name="GenInputGenZone" localSheetId="24">[1]GenInput!$V$35:$V$302</definedName>
    <definedName name="GenInputGenZone" localSheetId="9">[1]GenInput!$V$35:$V$302</definedName>
    <definedName name="GenInputGenZone" localSheetId="32">[2]GenInput!$V$35:$V$302</definedName>
    <definedName name="GenInputGenZone">[1]GenInput!$V$35:$V$302</definedName>
    <definedName name="GenPSMW" localSheetId="2">[1]GenInput!$L$35:$L$302</definedName>
    <definedName name="GenPSMW" localSheetId="11">[2]GenInput!$L$35:$L$302</definedName>
    <definedName name="GenPSMW" localSheetId="23">[2]GenInput!$L$35:$L$302</definedName>
    <definedName name="GenPSMW" localSheetId="24">[1]GenInput!$L$35:$L$302</definedName>
    <definedName name="GenPSMW" localSheetId="9">[1]GenInput!$L$35:$L$302</definedName>
    <definedName name="GenPSMW" localSheetId="32">[2]GenInput!$L$35:$L$302</definedName>
    <definedName name="GenPSMW">[1]GenInput!$L$35:$L$302</definedName>
    <definedName name="GenType" localSheetId="2">[1]GenInput!$B$35:$B$302</definedName>
    <definedName name="GenType" localSheetId="11">[2]GenInput!$B$35:$B$302</definedName>
    <definedName name="GenType" localSheetId="23">[2]GenInput!$B$35:$B$302</definedName>
    <definedName name="GenType" localSheetId="24">[1]GenInput!$B$35:$B$302</definedName>
    <definedName name="GenType" localSheetId="9">[1]GenInput!$B$35:$B$302</definedName>
    <definedName name="GenType" localSheetId="32">[2]GenInput!$B$35:$B$302</definedName>
    <definedName name="GenType">[1]GenInput!$B$35:$B$302</definedName>
    <definedName name="GenYRMW" localSheetId="2">[1]GenInput!$O$35:$O$302</definedName>
    <definedName name="GenYRMW" localSheetId="11">[2]GenInput!$O$35:$O$302</definedName>
    <definedName name="GenYRMW" localSheetId="23">[2]GenInput!$O$35:$O$302</definedName>
    <definedName name="GenYRMW" localSheetId="24">[1]GenInput!$O$35:$O$302</definedName>
    <definedName name="GenYRMW" localSheetId="9">[1]GenInput!$O$35:$O$302</definedName>
    <definedName name="GenYRMW" localSheetId="32">[2]GenInput!$O$35:$O$302</definedName>
    <definedName name="GenYRMW">[1]GenInput!$O$35:$O$302</definedName>
    <definedName name="GenZone" localSheetId="2">[1]Transport!$I$13:$I$974</definedName>
    <definedName name="GenZone" localSheetId="11">[2]Transport!$I$13:$I$974</definedName>
    <definedName name="GenZone" localSheetId="23">[2]Transport!$I$13:$I$974</definedName>
    <definedName name="GenZone" localSheetId="24">[1]Transport!$I$13:$I$974</definedName>
    <definedName name="GenZone" localSheetId="9">[1]Transport!$I$13:$I$974</definedName>
    <definedName name="GenZone" localSheetId="32">[2]Transport!$I$13:$I$974</definedName>
    <definedName name="GenZone">[1]Transport!$I$13:$I$974</definedName>
    <definedName name="HVDC_Boundary_Header" localSheetId="2">[1]HVDC!$H$17:$AK$17</definedName>
    <definedName name="HVDC_Boundary_Header" localSheetId="11">[2]HVDC!$H$17:$AK$17</definedName>
    <definedName name="HVDC_Boundary_Header" localSheetId="23">[2]HVDC!$H$17:$AK$17</definedName>
    <definedName name="HVDC_Boundary_Header" localSheetId="24">[1]HVDC!$H$17:$AK$17</definedName>
    <definedName name="HVDC_Boundary_Header" localSheetId="9">[1]HVDC!$H$17:$AK$17</definedName>
    <definedName name="HVDC_Boundary_Header" localSheetId="32">[2]HVDC!$H$17:$AK$17</definedName>
    <definedName name="HVDC_Boundary_Header">[1]HVDC!$H$17:$AK$17</definedName>
    <definedName name="HVDC_Boundary_Sum" localSheetId="2">[1]HVDC!$H$20:$AK$20</definedName>
    <definedName name="HVDC_Boundary_Sum" localSheetId="11">[2]HVDC!$H$20:$AK$20</definedName>
    <definedName name="HVDC_Boundary_Sum" localSheetId="23">[2]HVDC!$H$20:$AK$20</definedName>
    <definedName name="HVDC_Boundary_Sum" localSheetId="24">[1]HVDC!$H$20:$AK$20</definedName>
    <definedName name="HVDC_Boundary_Sum" localSheetId="9">[1]HVDC!$H$20:$AK$20</definedName>
    <definedName name="HVDC_Boundary_Sum" localSheetId="32">[2]HVDC!$H$20:$AK$20</definedName>
    <definedName name="HVDC_Boundary_Sum">[1]HVDC!$H$20:$AK$20</definedName>
    <definedName name="HVDCCode" localSheetId="2">[1]HVDC!$A$18:$A$19</definedName>
    <definedName name="HVDCCode" localSheetId="11">[2]HVDC!$A$18:$A$19</definedName>
    <definedName name="HVDCCode" localSheetId="23">[2]HVDC!$A$18:$A$19</definedName>
    <definedName name="HVDCCode" localSheetId="24">[1]HVDC!$A$18:$A$19</definedName>
    <definedName name="HVDCCode" localSheetId="9">[1]HVDC!$A$18:$A$19</definedName>
    <definedName name="HVDCCode" localSheetId="32">[2]HVDC!$A$18:$A$19</definedName>
    <definedName name="HVDCCode">[1]HVDC!$A$18:$A$19</definedName>
    <definedName name="HVDCDesiredFlowPS3" localSheetId="2">[1]HVDC!#REF!</definedName>
    <definedName name="HVDCDesiredFlowPS3" localSheetId="13">[1]HVDC!#REF!</definedName>
    <definedName name="HVDCDesiredFlowPS3" localSheetId="24">[1]HVDC!#REF!</definedName>
    <definedName name="HVDCDesiredFlowPS3" localSheetId="6">[2]HVDC!#REF!</definedName>
    <definedName name="HVDCDesiredFlowPS3" localSheetId="9">[1]HVDC!#REF!</definedName>
    <definedName name="HVDCDesiredFlowPS3">[2]HVDC!#REF!</definedName>
    <definedName name="HVDCDesiredFlowYR3" localSheetId="2">[1]HVDC!#REF!</definedName>
    <definedName name="HVDCDesiredFlowYR3" localSheetId="13">[1]HVDC!#REF!</definedName>
    <definedName name="HVDCDesiredFlowYR3" localSheetId="24">[1]HVDC!#REF!</definedName>
    <definedName name="HVDCDesiredFlowYR3" localSheetId="6">[2]HVDC!#REF!</definedName>
    <definedName name="HVDCDesiredFlowYR3" localSheetId="9">[1]HVDC!#REF!</definedName>
    <definedName name="HVDCDesiredFlowYR3">[2]HVDC!#REF!</definedName>
    <definedName name="Interconnectorimport15_16">'[7]Interconnector data'!$Z$6:$Z$31</definedName>
    <definedName name="Interconnectornode">'[7]Interconnector data'!$AE$6:$AE$25</definedName>
    <definedName name="LACSubStation" localSheetId="2">[1]LocalAssetCharging!$K$13:$K$96</definedName>
    <definedName name="LACSubStation" localSheetId="11">[2]LocalAssetCharging!$K$13:$K$98</definedName>
    <definedName name="LACSubStation" localSheetId="23">[2]LocalAssetCharging!$K$13:$K$98</definedName>
    <definedName name="LACSubStation" localSheetId="24">[1]LocalAssetCharging!$K$13:$K$96</definedName>
    <definedName name="LACSubStation" localSheetId="9">[1]LocalAssetCharging!$K$13:$K$96</definedName>
    <definedName name="LACSubStation" localSheetId="32">[2]LocalAssetCharging!$K$13:$K$98</definedName>
    <definedName name="LACSubStation">[1]LocalAssetCharging!$K$13:$K$98</definedName>
    <definedName name="LACTariffTECBase" localSheetId="2">[1]LocalAssetCharging!$N$13:$N$89</definedName>
    <definedName name="LACTariffTECBase" localSheetId="11">[2]LocalAssetCharging!$N$13:$N$91</definedName>
    <definedName name="LACTariffTECBase" localSheetId="23">[2]LocalAssetCharging!$N$13:$N$91</definedName>
    <definedName name="LACTariffTECBase" localSheetId="24">[1]LocalAssetCharging!$N$13:$N$89</definedName>
    <definedName name="LACTariffTECBase" localSheetId="9">[1]LocalAssetCharging!$N$13:$N$89</definedName>
    <definedName name="LACTariffTECBase" localSheetId="32">[2]LocalAssetCharging!$N$13:$N$91</definedName>
    <definedName name="LACTariffTECBase">[1]LocalAssetCharging!$N$13:$N$91</definedName>
    <definedName name="LastForecast">[6]T1!$B$3</definedName>
    <definedName name="LastTimeCalcTrans" localSheetId="2">[1]Transport!$G$6</definedName>
    <definedName name="LastTimeCalcTrans" localSheetId="11">[2]Transport!$G$6</definedName>
    <definedName name="LastTimeCalcTrans" localSheetId="23">[2]Transport!$G$6</definedName>
    <definedName name="LastTimeCalcTrans" localSheetId="24">[1]Transport!$G$6</definedName>
    <definedName name="LastTimeCalcTrans" localSheetId="9">[1]Transport!$G$6</definedName>
    <definedName name="LastTimeCalcTrans" localSheetId="32">[2]Transport!$G$6</definedName>
    <definedName name="LastTimeCalcTrans">[1]Transport!$G$6</definedName>
    <definedName name="LastTimeHVDCImpCalc" localSheetId="2">[1]HVDC!$F$5</definedName>
    <definedName name="LastTimeHVDCImpCalc" localSheetId="11">[2]HVDC!$F$5</definedName>
    <definedName name="LastTimeHVDCImpCalc" localSheetId="23">[2]HVDC!$F$5</definedName>
    <definedName name="LastTimeHVDCImpCalc" localSheetId="24">[1]HVDC!$F$5</definedName>
    <definedName name="LastTimeHVDCImpCalc" localSheetId="9">[1]HVDC!$F$5</definedName>
    <definedName name="LastTimeHVDCImpCalc" localSheetId="32">[2]HVDC!$F$5</definedName>
    <definedName name="LastTimeHVDCImpCalc">[1]HVDC!$F$5</definedName>
    <definedName name="LastTimeHVDCInit" localSheetId="2">[1]HVDC!$F$4</definedName>
    <definedName name="LastTimeHVDCInit" localSheetId="11">[2]HVDC!$F$4</definedName>
    <definedName name="LastTimeHVDCInit" localSheetId="23">[2]HVDC!$F$4</definedName>
    <definedName name="LastTimeHVDCInit" localSheetId="24">[1]HVDC!$F$4</definedName>
    <definedName name="LastTimeHVDCInit" localSheetId="9">[1]HVDC!$F$4</definedName>
    <definedName name="LastTimeHVDCInit" localSheetId="32">[2]HVDC!$F$4</definedName>
    <definedName name="LastTimeHVDCInit">[1]HVDC!$F$4</definedName>
    <definedName name="LastTimeVal" localSheetId="2">[1]Transport!$G$3</definedName>
    <definedName name="LastTimeVal" localSheetId="11">[2]Transport!$G$3</definedName>
    <definedName name="LastTimeVal" localSheetId="23">[2]Transport!$G$3</definedName>
    <definedName name="LastTimeVal" localSheetId="24">[1]Transport!$G$3</definedName>
    <definedName name="LastTimeVal" localSheetId="9">[1]Transport!$G$3</definedName>
    <definedName name="LastTimeVal" localSheetId="32">[2]Transport!$G$3</definedName>
    <definedName name="LastTimeVal">[1]Transport!$G$3</definedName>
    <definedName name="Limit" localSheetId="2">[1]Transport!$X$13:$X$1436</definedName>
    <definedName name="Limit" localSheetId="11">[2]Transport!$X$13:$X$1436</definedName>
    <definedName name="Limit" localSheetId="23">[2]Transport!$X$13:$X$1436</definedName>
    <definedName name="Limit" localSheetId="24">[1]Transport!$X$13:$X$1436</definedName>
    <definedName name="Limit" localSheetId="9">[1]Transport!$X$13:$X$1436</definedName>
    <definedName name="Limit" localSheetId="32">[2]Transport!$X$13:$X$1436</definedName>
    <definedName name="Limit">[1]Transport!$X$13:$X$1436</definedName>
    <definedName name="LineLoss" localSheetId="2">[1]Transport!$AE$13:$AE$1436</definedName>
    <definedName name="LineLoss" localSheetId="11">[2]Transport!$AE$13:$AE$1436</definedName>
    <definedName name="LineLoss" localSheetId="23">[2]Transport!$AE$13:$AE$1436</definedName>
    <definedName name="LineLoss" localSheetId="24">[1]Transport!$AE$13:$AE$1436</definedName>
    <definedName name="LineLoss" localSheetId="9">[1]Transport!$AE$13:$AE$1436</definedName>
    <definedName name="LineLoss" localSheetId="32">[2]Transport!$AE$13:$AE$1436</definedName>
    <definedName name="LineLoss">[1]Transport!$AE$13:$AE$1436</definedName>
    <definedName name="LineLoss2" localSheetId="2">[1]Transport!$AI$13:$AI$1436</definedName>
    <definedName name="LineLoss2" localSheetId="11">[2]Transport!$AI$13:$AI$1436</definedName>
    <definedName name="LineLoss2" localSheetId="23">[2]Transport!$AI$13:$AI$1436</definedName>
    <definedName name="LineLoss2" localSheetId="24">[1]Transport!$AI$13:$AI$1436</definedName>
    <definedName name="LineLoss2" localSheetId="9">[1]Transport!$AI$13:$AI$1436</definedName>
    <definedName name="LineLoss2" localSheetId="32">[2]Transport!$AI$13:$AI$1436</definedName>
    <definedName name="LineLoss2">[1]Transport!$AI$13:$AI$1436</definedName>
    <definedName name="Local_Cct_LU">'[8]Local Cct Tariffs'!$A$3:$M$93</definedName>
    <definedName name="MaxTEC" localSheetId="2">[1]Transport!#REF!</definedName>
    <definedName name="MaxTEC" localSheetId="13">[1]Transport!#REF!</definedName>
    <definedName name="MaxTEC" localSheetId="24">[1]Transport!#REF!</definedName>
    <definedName name="MaxTEC" localSheetId="6">[2]Transport!#REF!</definedName>
    <definedName name="MaxTEC" localSheetId="9">[1]Transport!#REF!</definedName>
    <definedName name="MaxTEC">[2]Transport!#REF!</definedName>
    <definedName name="MaxTECHeader" localSheetId="2">[1]Transport!#REF!</definedName>
    <definedName name="MaxTECHeader" localSheetId="13">[1]Transport!#REF!</definedName>
    <definedName name="MaxTECHeader" localSheetId="24">[1]Transport!#REF!</definedName>
    <definedName name="MaxTECHeader" localSheetId="6">[2]Transport!#REF!</definedName>
    <definedName name="MaxTECHeader" localSheetId="9">[1]Transport!#REF!</definedName>
    <definedName name="MaxTECHeader">[2]Transport!#REF!</definedName>
    <definedName name="Month">'[4]Change Log'!$H$4</definedName>
    <definedName name="NodalTransportTEC" localSheetId="2">[1]GenInput!#REF!</definedName>
    <definedName name="NodalTransportTEC" localSheetId="13">[1]GenInput!#REF!</definedName>
    <definedName name="NodalTransportTEC" localSheetId="24">[1]GenInput!#REF!</definedName>
    <definedName name="NodalTransportTEC" localSheetId="6">[2]GenInput!#REF!</definedName>
    <definedName name="NodalTransportTEC" localSheetId="9">[1]GenInput!#REF!</definedName>
    <definedName name="NodalTransportTEC">[2]GenInput!#REF!</definedName>
    <definedName name="NodalTransportTECHeader" localSheetId="2">[1]GenInput!#REF!</definedName>
    <definedName name="NodalTransportTECHeader" localSheetId="13">[1]GenInput!#REF!</definedName>
    <definedName name="NodalTransportTECHeader" localSheetId="24">[1]GenInput!#REF!</definedName>
    <definedName name="NodalTransportTECHeader" localSheetId="6">[2]GenInput!#REF!</definedName>
    <definedName name="NodalTransportTECHeader" localSheetId="9">[1]GenInput!#REF!</definedName>
    <definedName name="NodalTransportTECHeader">[2]GenInput!#REF!</definedName>
    <definedName name="Node1" localSheetId="2">[1]GenInput!$E$35:$E$302</definedName>
    <definedName name="node1" localSheetId="11">'[9]July 13 data'!$M$5:$M$500</definedName>
    <definedName name="node1" localSheetId="23">'[9]July 13 data'!$M$5:$M$500</definedName>
    <definedName name="Node1" localSheetId="24">[1]GenInput!$E$35:$E$302</definedName>
    <definedName name="Node1" localSheetId="9">[1]GenInput!$E$35:$E$302</definedName>
    <definedName name="node1" localSheetId="32">'[9]July 13 data'!$M$5:$M$500</definedName>
    <definedName name="Node1">[1]GenInput!$E$35:$E$302</definedName>
    <definedName name="Node2" localSheetId="2">[1]GenInput!$F$35:$F$302</definedName>
    <definedName name="Node2" localSheetId="11">'[9]July 13 data'!$N$5:$N$500</definedName>
    <definedName name="Node2" localSheetId="23">'[9]July 13 data'!$N$5:$N$500</definedName>
    <definedName name="Node2" localSheetId="24">[1]GenInput!$F$35:$F$302</definedName>
    <definedName name="Node2" localSheetId="9">[1]GenInput!$F$35:$F$302</definedName>
    <definedName name="Node2" localSheetId="32">'[9]July 13 data'!$N$5:$N$500</definedName>
    <definedName name="Node2">[1]GenInput!$F$35:$F$302</definedName>
    <definedName name="Node3" localSheetId="2">[1]GenInput!$G$35:$G$302</definedName>
    <definedName name="Node3" localSheetId="11">'[9]July 13 data'!$O$5:$O$500</definedName>
    <definedName name="Node3" localSheetId="23">'[9]July 13 data'!$O$5:$O$500</definedName>
    <definedName name="Node3" localSheetId="24">[1]GenInput!$G$35:$G$302</definedName>
    <definedName name="Node3" localSheetId="9">[1]GenInput!$G$35:$G$302</definedName>
    <definedName name="Node3" localSheetId="32">'[9]July 13 data'!$O$5:$O$500</definedName>
    <definedName name="Node3">[1]GenInput!$G$35:$G$302</definedName>
    <definedName name="NodeDemand1516">'[9]July 13 data'!$R$5:$R$500</definedName>
    <definedName name="NumNodes" localSheetId="2">[1]GenInput!$J$35:$J$302</definedName>
    <definedName name="NumNodes" localSheetId="11">[2]GenInput!$J$35:$J$302</definedName>
    <definedName name="NumNodes" localSheetId="23">[2]GenInput!$J$35:$J$302</definedName>
    <definedName name="NumNodes" localSheetId="24">[1]GenInput!$J$35:$J$302</definedName>
    <definedName name="NumNodes" localSheetId="9">[1]GenInput!$J$35:$J$302</definedName>
    <definedName name="NumNodes" localSheetId="32">[2]GenInput!$J$35:$J$302</definedName>
    <definedName name="NumNodes">[1]GenInput!$J$35:$J$302</definedName>
    <definedName name="Outaged" localSheetId="2">[1]Transport!$AC$13:$AC$1436</definedName>
    <definedName name="Outaged" localSheetId="11">[2]Transport!$AC$13:$AC$1436</definedName>
    <definedName name="Outaged" localSheetId="23">[2]Transport!$AC$13:$AC$1436</definedName>
    <definedName name="Outaged" localSheetId="24">[1]Transport!$AC$13:$AC$1436</definedName>
    <definedName name="Outaged" localSheetId="9">[1]Transport!$AC$13:$AC$1436</definedName>
    <definedName name="Outaged" localSheetId="32">[2]Transport!$AC$13:$AC$1436</definedName>
    <definedName name="Outaged">[1]Transport!$AC$13:$AC$1436</definedName>
    <definedName name="OutputGenSubHeader" localSheetId="30">#REF!</definedName>
    <definedName name="OutputGenSubHeader" localSheetId="2">'[1]Final Tariffs'!$B$58</definedName>
    <definedName name="OutputGenSubHeader" localSheetId="11">#REF!</definedName>
    <definedName name="OutputGenSubHeader" localSheetId="12">#REF!</definedName>
    <definedName name="OutputGenSubHeader" localSheetId="13">#REF!</definedName>
    <definedName name="OutputGenSubHeader" localSheetId="14">#REF!</definedName>
    <definedName name="OutputGenSubHeader" localSheetId="19">#REF!</definedName>
    <definedName name="OutputGenSubHeader" localSheetId="23">#REF!</definedName>
    <definedName name="OutputGenSubHeader" localSheetId="24">#REF!</definedName>
    <definedName name="OutputGenSubHeader" localSheetId="25">#REF!</definedName>
    <definedName name="OutputGenSubHeader" localSheetId="27">#REF!</definedName>
    <definedName name="OutputGenSubHeader" localSheetId="28">#REF!</definedName>
    <definedName name="OutputGenSubHeader" localSheetId="4">#REF!</definedName>
    <definedName name="OutputGenSubHeader" localSheetId="29">#REF!</definedName>
    <definedName name="OutputGenSubHeader" localSheetId="6">'T5'!$B$56</definedName>
    <definedName name="OutputGenSubHeader" localSheetId="7">#REF!</definedName>
    <definedName name="OutputGenSubHeader" localSheetId="9">'[1]Final Tariffs'!$B$58</definedName>
    <definedName name="OutputGenSubHeader" localSheetId="32">#REF!</definedName>
    <definedName name="OutputGenSubHeader">#REF!</definedName>
    <definedName name="PreviousForecast" localSheetId="30">[4]T1!$B$3</definedName>
    <definedName name="PreviousForecast" localSheetId="11">[4]T1!$B$3</definedName>
    <definedName name="PreviousForecast" localSheetId="12">[4]T1!$B$3</definedName>
    <definedName name="PreviousForecast" localSheetId="13">[4]T1!$B$3</definedName>
    <definedName name="PreviousForecast" localSheetId="14">[4]T1!$B$3</definedName>
    <definedName name="PreviousForecast" localSheetId="15">[4]T1!$B$3</definedName>
    <definedName name="PreviousForecast" localSheetId="16">[4]T1!$B$3</definedName>
    <definedName name="PreviousForecast" localSheetId="17">[4]T1!$B$3</definedName>
    <definedName name="PreviousForecast" localSheetId="18">[4]T1!$B$3</definedName>
    <definedName name="PreviousForecast" localSheetId="19">[4]T1!$B$3</definedName>
    <definedName name="PreviousForecast" localSheetId="20">[4]T1!$B$3</definedName>
    <definedName name="PreviousForecast" localSheetId="3">[4]T1!$B$3</definedName>
    <definedName name="PreviousForecast" localSheetId="21">[4]T1!$B$3</definedName>
    <definedName name="PreviousForecast" localSheetId="22">[4]T1!$B$3</definedName>
    <definedName name="PreviousForecast" localSheetId="23">[4]T1!$B$3</definedName>
    <definedName name="PreviousForecast" localSheetId="24">[4]T1!$B$3</definedName>
    <definedName name="PreviousForecast" localSheetId="25">[4]T1!$B$3</definedName>
    <definedName name="PreviousForecast" localSheetId="26">[4]T1!$B$3</definedName>
    <definedName name="PreviousForecast" localSheetId="27">[4]T1!$B$3</definedName>
    <definedName name="PreviousForecast" localSheetId="28">[4]T1!$B$3</definedName>
    <definedName name="PreviousForecast" localSheetId="4">[4]T1!$B$3</definedName>
    <definedName name="PreviousForecast" localSheetId="29">[4]T1!$B$3</definedName>
    <definedName name="PreviousForecast" localSheetId="5">[4]T1!$B$3</definedName>
    <definedName name="PreviousForecast" localSheetId="6">[4]T1!$B$3</definedName>
    <definedName name="PreviousForecast" localSheetId="7">[4]T1!$B$3</definedName>
    <definedName name="PreviousForecast" localSheetId="8">[4]T1!$B$3</definedName>
    <definedName name="PreviousForecast" localSheetId="9">[4]T1!$B$3</definedName>
    <definedName name="PreviousForecast" localSheetId="10">[4]T1!$B$3</definedName>
    <definedName name="PreviousForecast" localSheetId="31">[4]T1!$B$3</definedName>
    <definedName name="PreviousForecast" localSheetId="32">[4]T1!$B$3</definedName>
    <definedName name="PreviousForecast">'T1'!$B$3</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2">[1]GenInput!$G$13:$G$25</definedName>
    <definedName name="ScalingCarbon" localSheetId="11">[2]GenInput!$G$13:$G$25</definedName>
    <definedName name="ScalingCarbon" localSheetId="23">[2]GenInput!$G$13:$G$25</definedName>
    <definedName name="ScalingCarbon" localSheetId="24">[1]GenInput!$G$13:$G$25</definedName>
    <definedName name="ScalingCarbon" localSheetId="9">[1]GenInput!$G$13:$G$25</definedName>
    <definedName name="ScalingCarbon" localSheetId="32">[2]GenInput!$G$13:$G$25</definedName>
    <definedName name="ScalingCarbon">[1]GenInput!$G$13:$G$25</definedName>
    <definedName name="ScalingFuelClass" localSheetId="2">[1]GenInput!$B$13:$B$25</definedName>
    <definedName name="ScalingFuelClass" localSheetId="11">[2]GenInput!$B$13:$B$25</definedName>
    <definedName name="ScalingFuelClass" localSheetId="23">[2]GenInput!$B$13:$B$25</definedName>
    <definedName name="ScalingFuelClass" localSheetId="24">[1]GenInput!$B$13:$B$25</definedName>
    <definedName name="ScalingFuelClass" localSheetId="9">[1]GenInput!$B$13:$B$25</definedName>
    <definedName name="ScalingFuelClass" localSheetId="32">[2]GenInput!$B$13:$B$25</definedName>
    <definedName name="ScalingFuelClass">[1]GenInput!$B$13:$B$25</definedName>
    <definedName name="ScalingGenType" localSheetId="2">[1]GenInput!$A$13:$A$25</definedName>
    <definedName name="ScalingGenType" localSheetId="11">[2]GenInput!$A$13:$A$25</definedName>
    <definedName name="ScalingGenType" localSheetId="23">[2]GenInput!$A$13:$A$25</definedName>
    <definedName name="ScalingGenType" localSheetId="24">[1]GenInput!$A$13:$A$25</definedName>
    <definedName name="ScalingGenType" localSheetId="9">[1]GenInput!$A$13:$A$25</definedName>
    <definedName name="ScalingGenType" localSheetId="32">[2]GenInput!$A$13:$A$25</definedName>
    <definedName name="ScalingGenType">[1]GenInput!$A$13:$A$25</definedName>
    <definedName name="ScalingPSLiable" localSheetId="2">[1]GenInput!$F$13:$F$25</definedName>
    <definedName name="ScalingPSLiable" localSheetId="11">[2]GenInput!$F$13:$F$25</definedName>
    <definedName name="ScalingPSLiable" localSheetId="23">[2]GenInput!$F$13:$F$25</definedName>
    <definedName name="ScalingPSLiable" localSheetId="24">[1]GenInput!$F$13:$F$25</definedName>
    <definedName name="ScalingPSLiable" localSheetId="9">[1]GenInput!$F$13:$F$25</definedName>
    <definedName name="ScalingPSLiable" localSheetId="32">[2]GenInput!$F$13:$F$25</definedName>
    <definedName name="ScalingPSLiable">[1]GenInput!$F$13:$F$25</definedName>
    <definedName name="ScalingPSScaling" localSheetId="2">[1]GenInput!$D$13:$D$25</definedName>
    <definedName name="ScalingPSScaling" localSheetId="11">[2]GenInput!$D$13:$D$25</definedName>
    <definedName name="ScalingPSScaling" localSheetId="23">[2]GenInput!$D$13:$D$25</definedName>
    <definedName name="ScalingPSScaling" localSheetId="24">[1]GenInput!$D$13:$D$25</definedName>
    <definedName name="ScalingPSScaling" localSheetId="9">[1]GenInput!$D$13:$D$25</definedName>
    <definedName name="ScalingPSScaling" localSheetId="32">[2]GenInput!$D$13:$D$25</definedName>
    <definedName name="ScalingPSScaling">[1]GenInput!$D$13:$D$25</definedName>
    <definedName name="ScalingTransportTEC" localSheetId="2">[1]GenInput!$C$13:$C$25</definedName>
    <definedName name="ScalingTransportTEC" localSheetId="11">[2]GenInput!$C$13:$C$25</definedName>
    <definedName name="ScalingTransportTEC" localSheetId="23">[2]GenInput!$C$13:$C$25</definedName>
    <definedName name="ScalingTransportTEC" localSheetId="24">[1]GenInput!$C$13:$C$25</definedName>
    <definedName name="ScalingTransportTEC" localSheetId="9">[1]GenInput!$C$13:$C$25</definedName>
    <definedName name="ScalingTransportTEC" localSheetId="32">[2]GenInput!$C$13:$C$25</definedName>
    <definedName name="ScalingTransportTEC">[1]GenInput!$C$13:$C$25</definedName>
    <definedName name="ScalingYRNSliable" localSheetId="2">[1]GenInput!$H$13:$H$25</definedName>
    <definedName name="ScalingYRNSliable" localSheetId="11">[2]GenInput!$H$13:$H$25</definedName>
    <definedName name="ScalingYRNSliable" localSheetId="23">[2]GenInput!$H$13:$H$25</definedName>
    <definedName name="ScalingYRNSliable" localSheetId="24">[1]GenInput!$H$13:$H$25</definedName>
    <definedName name="ScalingYRNSliable" localSheetId="9">[1]GenInput!$H$13:$H$25</definedName>
    <definedName name="ScalingYRNSliable" localSheetId="32">[2]GenInput!$H$13:$H$25</definedName>
    <definedName name="ScalingYRNSliable">[1]GenInput!$H$13:$H$25</definedName>
    <definedName name="ScalingYRScaling" localSheetId="2">[1]GenInput!$E$13:$E$25</definedName>
    <definedName name="ScalingYRScaling" localSheetId="11">[2]GenInput!$E$13:$E$25</definedName>
    <definedName name="ScalingYRScaling" localSheetId="23">[2]GenInput!$E$13:$E$25</definedName>
    <definedName name="ScalingYRScaling" localSheetId="24">[1]GenInput!$E$13:$E$25</definedName>
    <definedName name="ScalingYRScaling" localSheetId="9">[1]GenInput!$E$13:$E$25</definedName>
    <definedName name="ScalingYRScaling" localSheetId="32">[2]GenInput!$E$13:$E$25</definedName>
    <definedName name="ScalingYRScaling">[1]GenInput!$E$13:$E$25</definedName>
    <definedName name="Scenario10DemandPS" localSheetId="11">[10]Transport!#REF!</definedName>
    <definedName name="Scenario10DemandPS" localSheetId="23">[10]Transport!#REF!</definedName>
    <definedName name="Scenario10DemandPS" localSheetId="24">[1]Transport!#REF!</definedName>
    <definedName name="Scenario10DemandPS" localSheetId="27">[1]Transport!#REF!</definedName>
    <definedName name="Scenario10DemandPS" localSheetId="6">[1]Transport!#REF!</definedName>
    <definedName name="Scenario10DemandPS" localSheetId="32">[10]Transport!#REF!</definedName>
    <definedName name="Scenario10DemandPS">[1]Transport!#REF!</definedName>
    <definedName name="Scenario10DemandYR" localSheetId="11">[10]Transport!#REF!</definedName>
    <definedName name="Scenario10DemandYR" localSheetId="23">[10]Transport!#REF!</definedName>
    <definedName name="Scenario10DemandYR" localSheetId="24">[1]Transport!#REF!</definedName>
    <definedName name="Scenario10DemandYR" localSheetId="6">[1]Transport!#REF!</definedName>
    <definedName name="Scenario10DemandYR" localSheetId="32">[10]Transport!#REF!</definedName>
    <definedName name="Scenario10DemandYR">[1]Transport!#REF!</definedName>
    <definedName name="Scenario10Local" localSheetId="11">[10]Transport!#REF!</definedName>
    <definedName name="Scenario10Local" localSheetId="23">[10]Transport!#REF!</definedName>
    <definedName name="Scenario10Local" localSheetId="24">[1]Transport!#REF!</definedName>
    <definedName name="Scenario10Local" localSheetId="6">[1]Transport!#REF!</definedName>
    <definedName name="Scenario10Local" localSheetId="32">[10]Transport!#REF!</definedName>
    <definedName name="Scenario10Local">[1]Transport!#REF!</definedName>
    <definedName name="Scenario10WiderGenPS" localSheetId="11">[10]Transport!#REF!</definedName>
    <definedName name="Scenario10WiderGenPS" localSheetId="23">[10]Transport!#REF!</definedName>
    <definedName name="Scenario10WiderGenPS" localSheetId="24">[1]Transport!#REF!</definedName>
    <definedName name="Scenario10WiderGenPS" localSheetId="6">[1]Transport!#REF!</definedName>
    <definedName name="Scenario10WiderGenPS" localSheetId="32">[10]Transport!#REF!</definedName>
    <definedName name="Scenario10WiderGenPS">[1]Transport!#REF!</definedName>
    <definedName name="Scenario10WiderGenYR" localSheetId="11">[10]Transport!#REF!</definedName>
    <definedName name="Scenario10WiderGenYR" localSheetId="23">[10]Transport!#REF!</definedName>
    <definedName name="Scenario10WiderGenYR" localSheetId="24">[1]Transport!#REF!</definedName>
    <definedName name="Scenario10WiderGenYR" localSheetId="6">[1]Transport!#REF!</definedName>
    <definedName name="Scenario10WiderGenYR" localSheetId="32">[10]Transport!#REF!</definedName>
    <definedName name="Scenario10WiderGenYR">[1]Transport!#REF!</definedName>
    <definedName name="Scenario11DemandPS" localSheetId="11">[10]Transport!#REF!</definedName>
    <definedName name="Scenario11DemandPS" localSheetId="23">[10]Transport!#REF!</definedName>
    <definedName name="Scenario11DemandPS" localSheetId="24">[1]Transport!#REF!</definedName>
    <definedName name="Scenario11DemandPS" localSheetId="6">[1]Transport!#REF!</definedName>
    <definedName name="Scenario11DemandPS" localSheetId="32">[10]Transport!#REF!</definedName>
    <definedName name="Scenario11DemandPS">[1]Transport!#REF!</definedName>
    <definedName name="Scenario11DemandYR" localSheetId="11">[10]Transport!#REF!</definedName>
    <definedName name="Scenario11DemandYR" localSheetId="23">[10]Transport!#REF!</definedName>
    <definedName name="Scenario11DemandYR" localSheetId="24">[1]Transport!#REF!</definedName>
    <definedName name="Scenario11DemandYR" localSheetId="6">[1]Transport!#REF!</definedName>
    <definedName name="Scenario11DemandYR" localSheetId="32">[10]Transport!#REF!</definedName>
    <definedName name="Scenario11DemandYR">[1]Transport!#REF!</definedName>
    <definedName name="Scenario11Local" localSheetId="11">[10]Transport!#REF!</definedName>
    <definedName name="Scenario11Local" localSheetId="23">[10]Transport!#REF!</definedName>
    <definedName name="Scenario11Local" localSheetId="24">[1]Transport!#REF!</definedName>
    <definedName name="Scenario11Local" localSheetId="6">[1]Transport!#REF!</definedName>
    <definedName name="Scenario11Local" localSheetId="32">[10]Transport!#REF!</definedName>
    <definedName name="Scenario11Local">[1]Transport!#REF!</definedName>
    <definedName name="Scenario11WiderGenPS" localSheetId="11">[10]Transport!#REF!</definedName>
    <definedName name="Scenario11WiderGenPS" localSheetId="23">[10]Transport!#REF!</definedName>
    <definedName name="Scenario11WiderGenPS" localSheetId="24">[1]Transport!#REF!</definedName>
    <definedName name="Scenario11WiderGenPS" localSheetId="6">[1]Transport!#REF!</definedName>
    <definedName name="Scenario11WiderGenPS" localSheetId="32">[10]Transport!#REF!</definedName>
    <definedName name="Scenario11WiderGenPS">[1]Transport!#REF!</definedName>
    <definedName name="Scenario11WiderGenYR" localSheetId="11">[10]Transport!#REF!</definedName>
    <definedName name="Scenario11WiderGenYR" localSheetId="23">[10]Transport!#REF!</definedName>
    <definedName name="Scenario11WiderGenYR" localSheetId="24">[1]Transport!#REF!</definedName>
    <definedName name="Scenario11WiderGenYR" localSheetId="6">[1]Transport!#REF!</definedName>
    <definedName name="Scenario11WiderGenYR" localSheetId="32">[10]Transport!#REF!</definedName>
    <definedName name="Scenario11WiderGenYR">[1]Transport!#REF!</definedName>
    <definedName name="Scenario2" localSheetId="2">[1]Transport!#REF!</definedName>
    <definedName name="Scenario2" localSheetId="13">[1]Transport!#REF!</definedName>
    <definedName name="Scenario2" localSheetId="24">[1]Transport!#REF!</definedName>
    <definedName name="Scenario2" localSheetId="6">[2]Transport!#REF!</definedName>
    <definedName name="Scenario2" localSheetId="9">[1]Transport!#REF!</definedName>
    <definedName name="Scenario2">[2]Transport!#REF!</definedName>
    <definedName name="Scenario2DemandPS" localSheetId="11">[10]Transport!#REF!</definedName>
    <definedName name="Scenario2DemandPS" localSheetId="23">[10]Transport!#REF!</definedName>
    <definedName name="Scenario2DemandPS" localSheetId="24">[1]Transport!#REF!</definedName>
    <definedName name="Scenario2DemandPS" localSheetId="6">[1]Transport!#REF!</definedName>
    <definedName name="Scenario2DemandPS" localSheetId="32">[10]Transport!#REF!</definedName>
    <definedName name="Scenario2DemandPS">[1]Transport!#REF!</definedName>
    <definedName name="Scenario2DemandYR" localSheetId="11">[10]Transport!#REF!</definedName>
    <definedName name="Scenario2DemandYR" localSheetId="23">[10]Transport!#REF!</definedName>
    <definedName name="Scenario2DemandYR" localSheetId="24">[1]Transport!#REF!</definedName>
    <definedName name="Scenario2DemandYR" localSheetId="6">[1]Transport!#REF!</definedName>
    <definedName name="Scenario2DemandYR" localSheetId="32">[10]Transport!#REF!</definedName>
    <definedName name="Scenario2DemandYR">[1]Transport!#REF!</definedName>
    <definedName name="Scenario2Local" localSheetId="11">[10]Transport!#REF!</definedName>
    <definedName name="Scenario2Local" localSheetId="23">[10]Transport!#REF!</definedName>
    <definedName name="Scenario2Local" localSheetId="24">[1]Transport!#REF!</definedName>
    <definedName name="Scenario2Local" localSheetId="6">[1]Transport!#REF!</definedName>
    <definedName name="Scenario2Local" localSheetId="32">[10]Transport!#REF!</definedName>
    <definedName name="Scenario2Local">[1]Transport!#REF!</definedName>
    <definedName name="Scenario2WiderGenPS" localSheetId="11">[10]Transport!#REF!</definedName>
    <definedName name="Scenario2WiderGenPS" localSheetId="23">[10]Transport!#REF!</definedName>
    <definedName name="Scenario2WiderGenPS" localSheetId="24">[1]Transport!#REF!</definedName>
    <definedName name="Scenario2WiderGenPS" localSheetId="6">[1]Transport!#REF!</definedName>
    <definedName name="Scenario2WiderGenPS" localSheetId="32">[10]Transport!#REF!</definedName>
    <definedName name="Scenario2WiderGenPS">[1]Transport!#REF!</definedName>
    <definedName name="Scenario2WiderGenYR" localSheetId="11">[10]Transport!#REF!</definedName>
    <definedName name="Scenario2WiderGenYR" localSheetId="23">[10]Transport!#REF!</definedName>
    <definedName name="Scenario2WiderGenYR" localSheetId="24">[1]Transport!#REF!</definedName>
    <definedName name="Scenario2WiderGenYR" localSheetId="6">[1]Transport!#REF!</definedName>
    <definedName name="Scenario2WiderGenYR" localSheetId="32">[10]Transport!#REF!</definedName>
    <definedName name="Scenario2WiderGenYR">[1]Transport!#REF!</definedName>
    <definedName name="Scenario3DemandPS" localSheetId="11">[10]Transport!#REF!</definedName>
    <definedName name="Scenario3DemandPS" localSheetId="23">[10]Transport!#REF!</definedName>
    <definedName name="Scenario3DemandPS" localSheetId="24">[1]Transport!#REF!</definedName>
    <definedName name="Scenario3DemandPS" localSheetId="6">[1]Transport!#REF!</definedName>
    <definedName name="Scenario3DemandPS" localSheetId="32">[10]Transport!#REF!</definedName>
    <definedName name="Scenario3DemandPS">[1]Transport!#REF!</definedName>
    <definedName name="Scenario3DemandYR" localSheetId="11">[10]Transport!#REF!</definedName>
    <definedName name="Scenario3DemandYR" localSheetId="23">[10]Transport!#REF!</definedName>
    <definedName name="Scenario3DemandYR" localSheetId="24">[1]Transport!#REF!</definedName>
    <definedName name="Scenario3DemandYR" localSheetId="6">[1]Transport!#REF!</definedName>
    <definedName name="Scenario3DemandYR" localSheetId="32">[10]Transport!#REF!</definedName>
    <definedName name="Scenario3DemandYR">[1]Transport!#REF!</definedName>
    <definedName name="Scenario3Local" localSheetId="11">[10]Transport!#REF!</definedName>
    <definedName name="Scenario3Local" localSheetId="23">[10]Transport!#REF!</definedName>
    <definedName name="Scenario3Local" localSheetId="24">[1]Transport!#REF!</definedName>
    <definedName name="Scenario3Local" localSheetId="6">[1]Transport!#REF!</definedName>
    <definedName name="Scenario3Local" localSheetId="32">[10]Transport!#REF!</definedName>
    <definedName name="Scenario3Local">[1]Transport!#REF!</definedName>
    <definedName name="Scenario3WiderGenPS" localSheetId="11">[10]Transport!#REF!</definedName>
    <definedName name="Scenario3WiderGenPS" localSheetId="23">[10]Transport!#REF!</definedName>
    <definedName name="Scenario3WiderGenPS" localSheetId="24">[1]Transport!#REF!</definedName>
    <definedName name="Scenario3WiderGenPS" localSheetId="6">[1]Transport!#REF!</definedName>
    <definedName name="Scenario3WiderGenPS" localSheetId="32">[10]Transport!#REF!</definedName>
    <definedName name="Scenario3WiderGenPS">[1]Transport!#REF!</definedName>
    <definedName name="Scenario3WiderGenYR" localSheetId="11">[10]Transport!#REF!</definedName>
    <definedName name="Scenario3WiderGenYR" localSheetId="23">[10]Transport!#REF!</definedName>
    <definedName name="Scenario3WiderGenYR" localSheetId="24">[1]Transport!#REF!</definedName>
    <definedName name="Scenario3WiderGenYR" localSheetId="6">[1]Transport!#REF!</definedName>
    <definedName name="Scenario3WiderGenYR" localSheetId="32">[10]Transport!#REF!</definedName>
    <definedName name="Scenario3WiderGenYR">[1]Transport!#REF!</definedName>
    <definedName name="Scenario4DemandPS" localSheetId="11">[10]Transport!#REF!</definedName>
    <definedName name="Scenario4DemandPS" localSheetId="23">[10]Transport!#REF!</definedName>
    <definedName name="Scenario4DemandPS" localSheetId="24">[1]Transport!#REF!</definedName>
    <definedName name="Scenario4DemandPS" localSheetId="6">[1]Transport!#REF!</definedName>
    <definedName name="Scenario4DemandPS" localSheetId="32">[10]Transport!#REF!</definedName>
    <definedName name="Scenario4DemandPS">[1]Transport!#REF!</definedName>
    <definedName name="Scenario4DemandYR" localSheetId="11">[10]Transport!#REF!</definedName>
    <definedName name="Scenario4DemandYR" localSheetId="23">[10]Transport!#REF!</definedName>
    <definedName name="Scenario4DemandYR" localSheetId="24">[1]Transport!#REF!</definedName>
    <definedName name="Scenario4DemandYR" localSheetId="6">[1]Transport!#REF!</definedName>
    <definedName name="Scenario4DemandYR" localSheetId="32">[10]Transport!#REF!</definedName>
    <definedName name="Scenario4DemandYR">[1]Transport!#REF!</definedName>
    <definedName name="Scenario4Local" localSheetId="11">[10]Transport!#REF!</definedName>
    <definedName name="Scenario4Local" localSheetId="23">[10]Transport!#REF!</definedName>
    <definedName name="Scenario4Local" localSheetId="24">[1]Transport!#REF!</definedName>
    <definedName name="Scenario4Local" localSheetId="6">[1]Transport!#REF!</definedName>
    <definedName name="Scenario4Local" localSheetId="32">[10]Transport!#REF!</definedName>
    <definedName name="Scenario4Local">[1]Transport!#REF!</definedName>
    <definedName name="Scenario4WiderGenPS" localSheetId="11">[10]Transport!#REF!</definedName>
    <definedName name="Scenario4WiderGenPS" localSheetId="23">[10]Transport!#REF!</definedName>
    <definedName name="Scenario4WiderGenPS" localSheetId="24">[1]Transport!#REF!</definedName>
    <definedName name="Scenario4WiderGenPS" localSheetId="6">[1]Transport!#REF!</definedName>
    <definedName name="Scenario4WiderGenPS" localSheetId="32">[10]Transport!#REF!</definedName>
    <definedName name="Scenario4WiderGenPS">[1]Transport!#REF!</definedName>
    <definedName name="Scenario4WiderGenYR" localSheetId="11">[10]Transport!#REF!</definedName>
    <definedName name="Scenario4WiderGenYR" localSheetId="23">[10]Transport!#REF!</definedName>
    <definedName name="Scenario4WiderGenYR" localSheetId="24">[1]Transport!#REF!</definedName>
    <definedName name="Scenario4WiderGenYR" localSheetId="6">[1]Transport!#REF!</definedName>
    <definedName name="Scenario4WiderGenYR" localSheetId="32">[10]Transport!#REF!</definedName>
    <definedName name="Scenario4WiderGenYR">[1]Transport!#REF!</definedName>
    <definedName name="Scenario5DemandPS" localSheetId="11">[10]Transport!#REF!</definedName>
    <definedName name="Scenario5DemandPS" localSheetId="23">[10]Transport!#REF!</definedName>
    <definedName name="Scenario5DemandPS" localSheetId="24">[1]Transport!#REF!</definedName>
    <definedName name="Scenario5DemandPS" localSheetId="6">[1]Transport!#REF!</definedName>
    <definedName name="Scenario5DemandPS" localSheetId="32">[10]Transport!#REF!</definedName>
    <definedName name="Scenario5DemandPS">[1]Transport!#REF!</definedName>
    <definedName name="Scenario5DemandYR" localSheetId="11">[10]Transport!#REF!</definedName>
    <definedName name="Scenario5DemandYR" localSheetId="23">[10]Transport!#REF!</definedName>
    <definedName name="Scenario5DemandYR" localSheetId="24">[1]Transport!#REF!</definedName>
    <definedName name="Scenario5DemandYR" localSheetId="6">[1]Transport!#REF!</definedName>
    <definedName name="Scenario5DemandYR" localSheetId="32">[10]Transport!#REF!</definedName>
    <definedName name="Scenario5DemandYR">[1]Transport!#REF!</definedName>
    <definedName name="Scenario5Local" localSheetId="11">[10]Transport!#REF!</definedName>
    <definedName name="Scenario5Local" localSheetId="23">[10]Transport!#REF!</definedName>
    <definedName name="Scenario5Local" localSheetId="24">[1]Transport!#REF!</definedName>
    <definedName name="Scenario5Local" localSheetId="6">[1]Transport!#REF!</definedName>
    <definedName name="Scenario5Local" localSheetId="32">[10]Transport!#REF!</definedName>
    <definedName name="Scenario5Local">[1]Transport!#REF!</definedName>
    <definedName name="Scenario5WiderGenPS" localSheetId="11">[10]Transport!#REF!</definedName>
    <definedName name="Scenario5WiderGenPS" localSheetId="23">[10]Transport!#REF!</definedName>
    <definedName name="Scenario5WiderGenPS" localSheetId="24">[1]Transport!#REF!</definedName>
    <definedName name="Scenario5WiderGenPS" localSheetId="6">[1]Transport!#REF!</definedName>
    <definedName name="Scenario5WiderGenPS" localSheetId="32">[10]Transport!#REF!</definedName>
    <definedName name="Scenario5WiderGenPS">[1]Transport!#REF!</definedName>
    <definedName name="Scenario5WiderGenYR" localSheetId="11">[10]Transport!#REF!</definedName>
    <definedName name="Scenario5WiderGenYR" localSheetId="23">[10]Transport!#REF!</definedName>
    <definedName name="Scenario5WiderGenYR" localSheetId="24">[1]Transport!#REF!</definedName>
    <definedName name="Scenario5WiderGenYR" localSheetId="6">[1]Transport!#REF!</definedName>
    <definedName name="Scenario5WiderGenYR" localSheetId="32">[10]Transport!#REF!</definedName>
    <definedName name="Scenario5WiderGenYR">[1]Transport!#REF!</definedName>
    <definedName name="Scenario6DemandPS" localSheetId="11">[10]Transport!#REF!</definedName>
    <definedName name="Scenario6DemandPS" localSheetId="23">[10]Transport!#REF!</definedName>
    <definedName name="Scenario6DemandPS" localSheetId="24">[1]Transport!#REF!</definedName>
    <definedName name="Scenario6DemandPS" localSheetId="6">[1]Transport!#REF!</definedName>
    <definedName name="Scenario6DemandPS" localSheetId="32">[10]Transport!#REF!</definedName>
    <definedName name="Scenario6DemandPS">[1]Transport!#REF!</definedName>
    <definedName name="Scenario6DemandYR" localSheetId="11">[10]Transport!#REF!</definedName>
    <definedName name="Scenario6DemandYR" localSheetId="23">[10]Transport!#REF!</definedName>
    <definedName name="Scenario6DemandYR" localSheetId="24">[1]Transport!#REF!</definedName>
    <definedName name="Scenario6DemandYR" localSheetId="6">[1]Transport!#REF!</definedName>
    <definedName name="Scenario6DemandYR" localSheetId="32">[10]Transport!#REF!</definedName>
    <definedName name="Scenario6DemandYR">[1]Transport!#REF!</definedName>
    <definedName name="Scenario6Local" localSheetId="11">[10]Transport!#REF!</definedName>
    <definedName name="Scenario6Local" localSheetId="23">[10]Transport!#REF!</definedName>
    <definedName name="Scenario6Local" localSheetId="24">[1]Transport!#REF!</definedName>
    <definedName name="Scenario6Local" localSheetId="6">[1]Transport!#REF!</definedName>
    <definedName name="Scenario6Local" localSheetId="32">[10]Transport!#REF!</definedName>
    <definedName name="Scenario6Local">[1]Transport!#REF!</definedName>
    <definedName name="Scenario6WiderGenPS" localSheetId="11">[10]Transport!#REF!</definedName>
    <definedName name="Scenario6WiderGenPS" localSheetId="23">[10]Transport!#REF!</definedName>
    <definedName name="Scenario6WiderGenPS" localSheetId="24">[1]Transport!#REF!</definedName>
    <definedName name="Scenario6WiderGenPS" localSheetId="6">[1]Transport!#REF!</definedName>
    <definedName name="Scenario6WiderGenPS" localSheetId="32">[10]Transport!#REF!</definedName>
    <definedName name="Scenario6WiderGenPS">[1]Transport!#REF!</definedName>
    <definedName name="Scenario6WiderGenYR" localSheetId="11">[10]Transport!#REF!</definedName>
    <definedName name="Scenario6WiderGenYR" localSheetId="23">[10]Transport!#REF!</definedName>
    <definedName name="Scenario6WiderGenYR" localSheetId="24">[1]Transport!#REF!</definedName>
    <definedName name="Scenario6WiderGenYR" localSheetId="6">[1]Transport!#REF!</definedName>
    <definedName name="Scenario6WiderGenYR" localSheetId="32">[10]Transport!#REF!</definedName>
    <definedName name="Scenario6WiderGenYR">[1]Transport!#REF!</definedName>
    <definedName name="Scenario7DemandPS" localSheetId="11">[10]Transport!#REF!</definedName>
    <definedName name="Scenario7DemandPS" localSheetId="23">[10]Transport!#REF!</definedName>
    <definedName name="Scenario7DemandPS" localSheetId="24">[1]Transport!#REF!</definedName>
    <definedName name="Scenario7DemandPS" localSheetId="6">[1]Transport!#REF!</definedName>
    <definedName name="Scenario7DemandPS" localSheetId="32">[10]Transport!#REF!</definedName>
    <definedName name="Scenario7DemandPS">[1]Transport!#REF!</definedName>
    <definedName name="Scenario7DemandYR" localSheetId="11">[10]Transport!#REF!</definedName>
    <definedName name="Scenario7DemandYR" localSheetId="23">[10]Transport!#REF!</definedName>
    <definedName name="Scenario7DemandYR" localSheetId="24">[1]Transport!#REF!</definedName>
    <definedName name="Scenario7DemandYR" localSheetId="6">[1]Transport!#REF!</definedName>
    <definedName name="Scenario7DemandYR" localSheetId="32">[10]Transport!#REF!</definedName>
    <definedName name="Scenario7DemandYR">[1]Transport!#REF!</definedName>
    <definedName name="Scenario7Local" localSheetId="11">[10]Transport!#REF!</definedName>
    <definedName name="Scenario7Local" localSheetId="23">[10]Transport!#REF!</definedName>
    <definedName name="Scenario7Local" localSheetId="24">[1]Transport!#REF!</definedName>
    <definedName name="Scenario7Local" localSheetId="6">[1]Transport!#REF!</definedName>
    <definedName name="Scenario7Local" localSheetId="32">[10]Transport!#REF!</definedName>
    <definedName name="Scenario7Local">[1]Transport!#REF!</definedName>
    <definedName name="Scenario7WiderGenPS" localSheetId="11">[10]Transport!#REF!</definedName>
    <definedName name="Scenario7WiderGenPS" localSheetId="23">[10]Transport!#REF!</definedName>
    <definedName name="Scenario7WiderGenPS" localSheetId="24">[1]Transport!#REF!</definedName>
    <definedName name="Scenario7WiderGenPS" localSheetId="6">[1]Transport!#REF!</definedName>
    <definedName name="Scenario7WiderGenPS" localSheetId="32">[10]Transport!#REF!</definedName>
    <definedName name="Scenario7WiderGenPS">[1]Transport!#REF!</definedName>
    <definedName name="Scenario7WiderGenYR" localSheetId="11">[10]Transport!#REF!</definedName>
    <definedName name="Scenario7WiderGenYR" localSheetId="23">[10]Transport!#REF!</definedName>
    <definedName name="Scenario7WiderGenYR" localSheetId="24">[1]Transport!#REF!</definedName>
    <definedName name="Scenario7WiderGenYR" localSheetId="6">[1]Transport!#REF!</definedName>
    <definedName name="Scenario7WiderGenYR" localSheetId="32">[10]Transport!#REF!</definedName>
    <definedName name="Scenario7WiderGenYR">[1]Transport!#REF!</definedName>
    <definedName name="Scenario8DemandPS" localSheetId="11">[10]Transport!#REF!</definedName>
    <definedName name="Scenario8DemandPS" localSheetId="23">[10]Transport!#REF!</definedName>
    <definedName name="Scenario8DemandPS" localSheetId="24">[1]Transport!#REF!</definedName>
    <definedName name="Scenario8DemandPS" localSheetId="6">[1]Transport!#REF!</definedName>
    <definedName name="Scenario8DemandPS" localSheetId="32">[10]Transport!#REF!</definedName>
    <definedName name="Scenario8DemandPS">[1]Transport!#REF!</definedName>
    <definedName name="Scenario8DemandYR" localSheetId="11">[10]Transport!#REF!</definedName>
    <definedName name="Scenario8DemandYR" localSheetId="23">[10]Transport!#REF!</definedName>
    <definedName name="Scenario8DemandYR" localSheetId="24">[1]Transport!#REF!</definedName>
    <definedName name="Scenario8DemandYR" localSheetId="6">[1]Transport!#REF!</definedName>
    <definedName name="Scenario8DemandYR" localSheetId="32">[10]Transport!#REF!</definedName>
    <definedName name="Scenario8DemandYR">[1]Transport!#REF!</definedName>
    <definedName name="Scenario8Local" localSheetId="11">[10]Transport!#REF!</definedName>
    <definedName name="Scenario8Local" localSheetId="23">[10]Transport!#REF!</definedName>
    <definedName name="Scenario8Local" localSheetId="24">[1]Transport!#REF!</definedName>
    <definedName name="Scenario8Local" localSheetId="6">[1]Transport!#REF!</definedName>
    <definedName name="Scenario8Local" localSheetId="32">[10]Transport!#REF!</definedName>
    <definedName name="Scenario8Local">[1]Transport!#REF!</definedName>
    <definedName name="Scenario8WiderGenPS" localSheetId="11">[10]Transport!#REF!</definedName>
    <definedName name="Scenario8WiderGenPS" localSheetId="23">[10]Transport!#REF!</definedName>
    <definedName name="Scenario8WiderGenPS" localSheetId="24">[1]Transport!#REF!</definedName>
    <definedName name="Scenario8WiderGenPS" localSheetId="6">[1]Transport!#REF!</definedName>
    <definedName name="Scenario8WiderGenPS" localSheetId="32">[10]Transport!#REF!</definedName>
    <definedName name="Scenario8WiderGenPS">[1]Transport!#REF!</definedName>
    <definedName name="Scenario8WiderGenYR" localSheetId="11">[10]Transport!#REF!</definedName>
    <definedName name="Scenario8WiderGenYR" localSheetId="23">[10]Transport!#REF!</definedName>
    <definedName name="Scenario8WiderGenYR" localSheetId="24">[1]Transport!#REF!</definedName>
    <definedName name="Scenario8WiderGenYR" localSheetId="6">[1]Transport!#REF!</definedName>
    <definedName name="Scenario8WiderGenYR" localSheetId="32">[10]Transport!#REF!</definedName>
    <definedName name="Scenario8WiderGenYR">[1]Transport!#REF!</definedName>
    <definedName name="Scenario9DemandPS" localSheetId="11">[10]Transport!#REF!</definedName>
    <definedName name="Scenario9DemandPS" localSheetId="23">[10]Transport!#REF!</definedName>
    <definedName name="Scenario9DemandPS" localSheetId="24">[1]Transport!#REF!</definedName>
    <definedName name="Scenario9DemandPS" localSheetId="6">[1]Transport!#REF!</definedName>
    <definedName name="Scenario9DemandPS" localSheetId="32">[10]Transport!#REF!</definedName>
    <definedName name="Scenario9DemandPS">[1]Transport!#REF!</definedName>
    <definedName name="Scenario9DemandYR" localSheetId="11">[10]Transport!#REF!</definedName>
    <definedName name="Scenario9DemandYR" localSheetId="23">[10]Transport!#REF!</definedName>
    <definedName name="Scenario9DemandYR" localSheetId="24">[1]Transport!#REF!</definedName>
    <definedName name="Scenario9DemandYR" localSheetId="6">[1]Transport!#REF!</definedName>
    <definedName name="Scenario9DemandYR" localSheetId="32">[10]Transport!#REF!</definedName>
    <definedName name="Scenario9DemandYR">[1]Transport!#REF!</definedName>
    <definedName name="Scenario9Local" localSheetId="11">[10]Transport!#REF!</definedName>
    <definedName name="Scenario9Local" localSheetId="23">[10]Transport!#REF!</definedName>
    <definedName name="Scenario9Local" localSheetId="24">[1]Transport!#REF!</definedName>
    <definedName name="Scenario9Local" localSheetId="6">[1]Transport!#REF!</definedName>
    <definedName name="Scenario9Local" localSheetId="32">[10]Transport!#REF!</definedName>
    <definedName name="Scenario9Local">[1]Transport!#REF!</definedName>
    <definedName name="Scenario9WiderGenPS" localSheetId="11">[10]Transport!#REF!</definedName>
    <definedName name="Scenario9WiderGenPS" localSheetId="23">[10]Transport!#REF!</definedName>
    <definedName name="Scenario9WiderGenPS" localSheetId="24">[1]Transport!#REF!</definedName>
    <definedName name="Scenario9WiderGenPS" localSheetId="6">[1]Transport!#REF!</definedName>
    <definedName name="Scenario9WiderGenPS" localSheetId="32">[10]Transport!#REF!</definedName>
    <definedName name="Scenario9WiderGenPS">[1]Transport!#REF!</definedName>
    <definedName name="Scenario9WiderGenYR" localSheetId="11">[10]Transport!#REF!</definedName>
    <definedName name="Scenario9WiderGenYR" localSheetId="23">[10]Transport!#REF!</definedName>
    <definedName name="Scenario9WiderGenYR" localSheetId="24">[1]Transport!#REF!</definedName>
    <definedName name="Scenario9WiderGenYR" localSheetId="6">[1]Transport!#REF!</definedName>
    <definedName name="Scenario9WiderGenYR" localSheetId="32">[10]Transport!#REF!</definedName>
    <definedName name="Scenario9WiderGenYR">[1]Transport!#REF!</definedName>
    <definedName name="SFactor2" localSheetId="2">[1]Transport!$K$3</definedName>
    <definedName name="SFactor2" localSheetId="11">[2]Transport!$K$3</definedName>
    <definedName name="SFactor2" localSheetId="23">[2]Transport!$K$3</definedName>
    <definedName name="SFactor2" localSheetId="24">[1]Transport!$K$3</definedName>
    <definedName name="SFactor2" localSheetId="9">[1]Transport!$K$3</definedName>
    <definedName name="SFactor2" localSheetId="32">[2]Transport!$K$3</definedName>
    <definedName name="SFactor2">[1]Transport!$K$3</definedName>
    <definedName name="SFactor3" localSheetId="2">[1]Transport!$K$4</definedName>
    <definedName name="SFactor3" localSheetId="11">[2]Transport!$K$4</definedName>
    <definedName name="SFactor3" localSheetId="23">[2]Transport!$K$4</definedName>
    <definedName name="SFactor3" localSheetId="24">[1]Transport!$K$4</definedName>
    <definedName name="SFactor3" localSheetId="9">[1]Transport!$K$4</definedName>
    <definedName name="SFactor3" localSheetId="32">[2]Transport!$K$4</definedName>
    <definedName name="SFactor3">[1]Transport!$K$4</definedName>
    <definedName name="Small_Gens_LU">'[8]Small Gens Tariff'!$A$2:$M$2</definedName>
    <definedName name="Table_2___Demand_Tariffs">Index!$A$11</definedName>
    <definedName name="Table_6___Generation_Wider_Tariffs">Index!$A$4</definedName>
    <definedName name="TariffLocalGen" localSheetId="2">[1]GenInput!$Q$35:$Q$302</definedName>
    <definedName name="TariffLocalGen" localSheetId="11">[2]GenInput!$Q$35:$Q$302</definedName>
    <definedName name="TariffLocalGen" localSheetId="23">[2]GenInput!$Q$35:$Q$302</definedName>
    <definedName name="TariffLocalGen" localSheetId="24">[1]GenInput!$Q$35:$Q$302</definedName>
    <definedName name="TariffLocalGen" localSheetId="9">[1]GenInput!$Q$35:$Q$302</definedName>
    <definedName name="TariffLocalGen" localSheetId="32">[2]GenInput!$Q$35:$Q$302</definedName>
    <definedName name="TariffLocalGen">[1]GenInput!$Q$35:$Q$302</definedName>
    <definedName name="TariffPSGen" localSheetId="2">[1]GenInput!$S$35:$S$302</definedName>
    <definedName name="TariffPSGen" localSheetId="11">[2]GenInput!$S$35:$S$302</definedName>
    <definedName name="TariffPSGen" localSheetId="23">[2]GenInput!$S$35:$S$302</definedName>
    <definedName name="TariffPSGen" localSheetId="24">[1]GenInput!$S$35:$S$302</definedName>
    <definedName name="TariffPSGen" localSheetId="9">[1]GenInput!$S$35:$S$302</definedName>
    <definedName name="TariffPSGen" localSheetId="32">[2]GenInput!$S$35:$S$302</definedName>
    <definedName name="TariffPSGen">[1]GenInput!$S$35:$S$302</definedName>
    <definedName name="TariffSubStation" localSheetId="2">[1]Tariff!$B$187:$B$263</definedName>
    <definedName name="TariffSubStation" localSheetId="12">[11]Tariff!$B$167:$B$237</definedName>
    <definedName name="TariffSubStation" localSheetId="13">[1]Tariff!$B$187:$B$265</definedName>
    <definedName name="TariffSubStation" localSheetId="14">[11]Tariff!$B$167:$B$237</definedName>
    <definedName name="TariffSubStation" localSheetId="24">[1]Tariff!$B$187:$B$263</definedName>
    <definedName name="TariffSubStation" localSheetId="25">[11]Tariff!$B$167:$B$237</definedName>
    <definedName name="TariffSubStation" localSheetId="28">[11]Tariff!$B$167:$B$237</definedName>
    <definedName name="TariffSubStation" localSheetId="4">[11]Tariff!$B$167:$B$237</definedName>
    <definedName name="TariffSubStation" localSheetId="29">[11]Tariff!$B$167:$B$237</definedName>
    <definedName name="TariffSubStation" localSheetId="7">[11]Tariff!$B$167:$B$237</definedName>
    <definedName name="TariffSubStation" localSheetId="9">[1]Tariff!$B$187:$B$263</definedName>
    <definedName name="TariffSubStation">[12]Tariff!$B$167:$B$237</definedName>
    <definedName name="TariffTEC" localSheetId="2">[1]GenInput!$D$35:$D$302</definedName>
    <definedName name="TariffTEC" localSheetId="11">[2]GenInput!$D$35:$D$302</definedName>
    <definedName name="TariffTEC" localSheetId="23">[2]GenInput!$D$35:$D$302</definedName>
    <definedName name="TariffTEC" localSheetId="24">[1]GenInput!$D$35:$D$302</definedName>
    <definedName name="TariffTEC" localSheetId="9">[1]GenInput!$D$35:$D$302</definedName>
    <definedName name="TariffTEC" localSheetId="32">[2]GenInput!$D$35:$D$302</definedName>
    <definedName name="TariffTEC">[1]GenInput!$D$35:$D$302</definedName>
    <definedName name="TariffYRGen" localSheetId="2">[1]GenInput!$T$35:$T$302</definedName>
    <definedName name="TariffYRGen" localSheetId="11">[2]GenInput!$T$35:$T$302</definedName>
    <definedName name="TariffYRGen" localSheetId="23">[2]GenInput!$T$35:$T$302</definedName>
    <definedName name="TariffYRGen" localSheetId="24">[1]GenInput!$T$35:$T$302</definedName>
    <definedName name="TariffYRGen" localSheetId="9">[1]GenInput!$T$35:$T$302</definedName>
    <definedName name="TariffYRGen" localSheetId="32">[2]GenInput!$T$35:$T$302</definedName>
    <definedName name="TariffYRGen">[1]GenInput!$T$35:$T$302</definedName>
    <definedName name="TariffYRNSGen" localSheetId="2">[1]GenInput!$U$35:$U$300</definedName>
    <definedName name="TariffYRNSGen" localSheetId="11">[2]GenInput!$U$35:$U$300</definedName>
    <definedName name="TariffYRNSGen" localSheetId="23">[2]GenInput!$U$35:$U$300</definedName>
    <definedName name="TariffYRNSGen" localSheetId="24">[1]GenInput!$U$35:$U$300</definedName>
    <definedName name="TariffYRNSGen" localSheetId="9">[1]GenInput!$U$35:$U$300</definedName>
    <definedName name="TariffYRNSGen" localSheetId="32">[2]GenInput!$U$35:$U$300</definedName>
    <definedName name="TariffYRNSGen">[1]GenInput!$U$35:$U$300</definedName>
    <definedName name="TEC_Log">'[8]TEC Changes'!$A$5:$M$145</definedName>
    <definedName name="TECConventional" localSheetId="2">[1]Transport!#REF!</definedName>
    <definedName name="TECConventional" localSheetId="13">[1]Transport!#REF!</definedName>
    <definedName name="TECConventional" localSheetId="24">[1]Transport!#REF!</definedName>
    <definedName name="TECConventional" localSheetId="6">[2]Transport!#REF!</definedName>
    <definedName name="TECConventional" localSheetId="9">[1]Transport!#REF!</definedName>
    <definedName name="TECConventional">[2]Transport!#REF!</definedName>
    <definedName name="TECConventionalHeader" localSheetId="2">[1]Transport!#REF!</definedName>
    <definedName name="TECConventionalHeader" localSheetId="13">[1]Transport!#REF!</definedName>
    <definedName name="TECConventionalHeader" localSheetId="24">[1]Transport!#REF!</definedName>
    <definedName name="TECConventionalHeader" localSheetId="6">[2]Transport!#REF!</definedName>
    <definedName name="TECConventionalHeader" localSheetId="9">[1]Transport!#REF!</definedName>
    <definedName name="TECConventionalHeader">[2]Transport!#REF!</definedName>
    <definedName name="TECWind" localSheetId="2">[1]Transport!#REF!</definedName>
    <definedName name="TECWind" localSheetId="13">[1]Transport!#REF!</definedName>
    <definedName name="TECWind" localSheetId="24">[1]Transport!#REF!</definedName>
    <definedName name="TECWind" localSheetId="6">[2]Transport!#REF!</definedName>
    <definedName name="TECWind" localSheetId="9">[1]Transport!#REF!</definedName>
    <definedName name="TECWind">[2]Transport!#REF!</definedName>
    <definedName name="TECWindHeader" localSheetId="2">[1]Transport!#REF!</definedName>
    <definedName name="TECWindHeader" localSheetId="13">[1]Transport!#REF!</definedName>
    <definedName name="TECWindHeader" localSheetId="24">[1]Transport!#REF!</definedName>
    <definedName name="TECWindHeader" localSheetId="6">[2]Transport!#REF!</definedName>
    <definedName name="TECWindHeader" localSheetId="9">[1]Transport!#REF!</definedName>
    <definedName name="TECWindHeader">[2]Transport!#REF!</definedName>
    <definedName name="TotalCost" localSheetId="2">[1]Transport!$AG$13:$AG$1436</definedName>
    <definedName name="TotalCost" localSheetId="11">[2]Transport!$AG$13:$AG$1436</definedName>
    <definedName name="TotalCost" localSheetId="23">[2]Transport!$AG$13:$AG$1436</definedName>
    <definedName name="TotalCost" localSheetId="24">[1]Transport!$AG$13:$AG$1436</definedName>
    <definedName name="TotalCost" localSheetId="9">[1]Transport!$AG$13:$AG$1436</definedName>
    <definedName name="TotalCost" localSheetId="32">[2]Transport!$AG$13:$AG$1436</definedName>
    <definedName name="TotalCost">[1]Transport!$AG$13:$AG$1436</definedName>
    <definedName name="TotalCost2" localSheetId="2">[1]Transport!$AK$13:$AK$1436</definedName>
    <definedName name="TotalCost2" localSheetId="11">[2]Transport!$AK$13:$AK$1436</definedName>
    <definedName name="TotalCost2" localSheetId="23">[2]Transport!$AK$13:$AK$1436</definedName>
    <definedName name="TotalCost2" localSheetId="24">[1]Transport!$AK$13:$AK$1436</definedName>
    <definedName name="TotalCost2" localSheetId="9">[1]Transport!$AK$13:$AK$1436</definedName>
    <definedName name="TotalCost2" localSheetId="32">[2]Transport!$AK$13:$AK$1436</definedName>
    <definedName name="TotalCost2">[1]Transport!$AK$13:$AK$1436</definedName>
    <definedName name="TransportPSGen" localSheetId="2">[1]GenInput!$M$35:$M$302</definedName>
    <definedName name="TransportPSGen" localSheetId="11">[2]GenInput!$M$35:$M$302</definedName>
    <definedName name="TransportPSGen" localSheetId="23">[2]GenInput!$M$35:$M$302</definedName>
    <definedName name="TransportPSGen" localSheetId="24">[1]GenInput!$M$35:$M$302</definedName>
    <definedName name="TransportPSGen" localSheetId="9">[1]GenInput!$M$35:$M$302</definedName>
    <definedName name="TransportPSGen" localSheetId="32">[2]GenInput!$M$35:$M$302</definedName>
    <definedName name="TransportPSGen">[1]GenInput!$M$35:$M$302</definedName>
    <definedName name="TransportTEC" localSheetId="2">[1]GenInput!$C$35:$C$302</definedName>
    <definedName name="TransportTEC" localSheetId="11">[2]GenInput!$C$35:$C$302</definedName>
    <definedName name="TransportTEC" localSheetId="23">[2]GenInput!$C$35:$C$302</definedName>
    <definedName name="TransportTEC" localSheetId="24">[1]GenInput!$C$35:$C$302</definedName>
    <definedName name="TransportTEC" localSheetId="9">[1]GenInput!$C$35:$C$302</definedName>
    <definedName name="TransportTEC" localSheetId="32">[2]GenInput!$C$35:$C$302</definedName>
    <definedName name="TransportTEC">[1]GenInput!$C$35:$C$302</definedName>
    <definedName name="TransportYRGen" localSheetId="2">[1]GenInput!$P$35:$P$302</definedName>
    <definedName name="TransportYRGen" localSheetId="11">[2]GenInput!$P$35:$P$302</definedName>
    <definedName name="TransportYRGen" localSheetId="23">[2]GenInput!$P$35:$P$302</definedName>
    <definedName name="TransportYRGen" localSheetId="24">[1]GenInput!$P$35:$P$302</definedName>
    <definedName name="TransportYRGen" localSheetId="9">[1]GenInput!$P$35:$P$302</definedName>
    <definedName name="TransportYRGen" localSheetId="32">[2]GenInput!$P$35:$P$302</definedName>
    <definedName name="TransportYRGen">[1]GenInput!$P$35:$P$302</definedName>
    <definedName name="TxYRMWkm" localSheetId="2">[1]TxNetwork!$C$43:$C$69</definedName>
    <definedName name="TxYRMWkm" localSheetId="11">[2]TxNetwork!$C$43:$C$69</definedName>
    <definedName name="TxYRMWkm" localSheetId="23">[2]TxNetwork!$C$43:$C$69</definedName>
    <definedName name="TxYRMWkm" localSheetId="24">[1]TxNetwork!$C$43:$C$69</definedName>
    <definedName name="TxYRMWkm" localSheetId="9">[1]TxNetwork!$C$43:$C$69</definedName>
    <definedName name="TxYRMWkm" localSheetId="32">[2]TxNetwork!$C$43:$C$69</definedName>
    <definedName name="TxYRMWkm">[1]TxNetwork!$C$43:$C$69</definedName>
    <definedName name="Type">'[4]Change Log'!$H$3</definedName>
    <definedName name="UnderUtil" localSheetId="2">[1]Transport!$AB$13:$AB$1436</definedName>
    <definedName name="UnderUtil" localSheetId="11">[2]Transport!$AB$13:$AB$1436</definedName>
    <definedName name="UnderUtil" localSheetId="23">[2]Transport!$AB$13:$AB$1436</definedName>
    <definedName name="UnderUtil" localSheetId="24">[1]Transport!$AB$13:$AB$1436</definedName>
    <definedName name="UnderUtil" localSheetId="9">[1]Transport!$AB$13:$AB$1436</definedName>
    <definedName name="UnderUtil" localSheetId="32">[2]Transport!$AB$13:$AB$1436</definedName>
    <definedName name="UnderUtil">[1]Transport!$AB$13:$AB$1436</definedName>
    <definedName name="ValSuccessful" localSheetId="2">[1]Transport!$H$3</definedName>
    <definedName name="ValSuccessful" localSheetId="11">[2]Transport!$H$3</definedName>
    <definedName name="ValSuccessful" localSheetId="23">[2]Transport!$H$3</definedName>
    <definedName name="ValSuccessful" localSheetId="24">[1]Transport!$H$3</definedName>
    <definedName name="ValSuccessful" localSheetId="9">[1]Transport!$H$3</definedName>
    <definedName name="ValSuccessful" localSheetId="32">[2]Transport!$H$3</definedName>
    <definedName name="ValSuccessful">[1]Transport!$H$3</definedName>
    <definedName name="Wider_Tariff_LU">'[8]Wider Tariffs'!$A$33:$N$59</definedName>
    <definedName name="Year" localSheetId="30">'[6]Change Log'!$H$2</definedName>
    <definedName name="Year" localSheetId="11">'[6]Change Log'!$H$2</definedName>
    <definedName name="Year" localSheetId="32">'[6]Change Log'!$H$2</definedName>
    <definedName name="Year">'[4]Change Log'!$H$2</definedName>
    <definedName name="ZonalInfluenceMatrix" localSheetId="2">[1]TxNetwork!$C$107:$AC$133</definedName>
    <definedName name="ZonalInfluenceMatrix" localSheetId="11">[2]TxNetwork!$C$107:$AC$133</definedName>
    <definedName name="ZonalInfluenceMatrix" localSheetId="23">[2]TxNetwork!$C$107:$AC$133</definedName>
    <definedName name="ZonalInfluenceMatrix" localSheetId="24">[1]TxNetwork!$C$107:$AC$133</definedName>
    <definedName name="ZonalInfluenceMatrix" localSheetId="9">[1]TxNetwork!$C$107:$AC$133</definedName>
    <definedName name="ZonalInfluenceMatrix" localSheetId="32">[2]TxNetwork!$C$107:$AC$133</definedName>
    <definedName name="ZonalInfluenceMatrix">[1]TxNetwork!$C$107:$AC$133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<sst xmlns="http://schemas.openxmlformats.org/spreadsheetml/2006/main" count="1220" uniqueCount="750">
  <si>
    <t>INDEX - click the links below to navigate</t>
  </si>
  <si>
    <t>Residuals and Averages</t>
  </si>
  <si>
    <t>Table 1 - Changes to Average Generation Tariffs</t>
  </si>
  <si>
    <t>Table 2 - Generation Wider Tariffs</t>
  </si>
  <si>
    <t>Table 3 - Generation Tariff Changes</t>
  </si>
  <si>
    <t>Table 4 - Local Substation Tariffs</t>
  </si>
  <si>
    <t>Table 5 - Onshore Local Circuit Tariffs</t>
  </si>
  <si>
    <t>Table 6 - CMP203: Circuits subject to one-off charges</t>
  </si>
  <si>
    <t>Table 7 Offshore Local Tariffs</t>
  </si>
  <si>
    <t>Table 8 - Summary of Demand Tariffs</t>
  </si>
  <si>
    <t>Table 9 - Demand Tariffs</t>
  </si>
  <si>
    <t>Table 10 – Non-locational banded charges</t>
  </si>
  <si>
    <t>Table 11 - Change in HH Demand Tariffs</t>
  </si>
  <si>
    <t>Table 12 - Embedded Export Tariff</t>
  </si>
  <si>
    <t>Table 13 - NHH Demand Tariff Changes</t>
  </si>
  <si>
    <t>Table 14 - Contracted, Modelled and Chargeable TEC</t>
  </si>
  <si>
    <t>Table 15 - Interconnectors</t>
  </si>
  <si>
    <t>Table 16 - Allowed Revenues</t>
  </si>
  <si>
    <t>Table 17 - Generation and Demand Revenue Proportions</t>
  </si>
  <si>
    <t>Table 18 - Generation Revenue Error Margin</t>
  </si>
  <si>
    <t xml:space="preserve">Table 19-20 - Onshore local circuit/substation pre-existing asset tariffs and total TECs associated with Pre-existing assets </t>
  </si>
  <si>
    <t>Table 21 - Charging Bases</t>
  </si>
  <si>
    <t>Table 22 - Residual and Adjustment Calculation</t>
  </si>
  <si>
    <t>Table 23 - Summary of concluded CUSC modification proposals impacting 2023/24 tariffs</t>
  </si>
  <si>
    <t>Table 24 - Demand Locational Tariffs</t>
  </si>
  <si>
    <t>Table 25 - Breakdown of the Embedded Export Tariff</t>
  </si>
  <si>
    <t>Table 26 - Generic Annual Load Factors</t>
  </si>
  <si>
    <t>Table 27 - Connected Generation Changes</t>
  </si>
  <si>
    <t>Tables 28-31 - Revenue Breakdown</t>
  </si>
  <si>
    <t>Table 32 - Offshore Revenues</t>
  </si>
  <si>
    <t>Table AA - Demand Profiles</t>
  </si>
  <si>
    <t>Table B – Non-locational banded charges</t>
  </si>
  <si>
    <t>Return to Index</t>
  </si>
  <si>
    <t>Residual</t>
  </si>
  <si>
    <t>Generation</t>
  </si>
  <si>
    <t>Demand</t>
  </si>
  <si>
    <t>Average Tariff</t>
  </si>
  <si>
    <t>Generation (£/kW)</t>
  </si>
  <si>
    <t xml:space="preserve"> N.B. These generation average tariffs include local tariffs</t>
  </si>
  <si>
    <t>HH Demand (£/kW)</t>
  </si>
  <si>
    <t>NHH Demand (p/kWh)</t>
  </si>
  <si>
    <t>Embedded Export (£/kW)</t>
  </si>
  <si>
    <t>2023/24 Draft</t>
  </si>
  <si>
    <t>2023/24 Final</t>
  </si>
  <si>
    <t>Change since last forecast</t>
  </si>
  <si>
    <t>Generation Tariffs 
(£/kW)</t>
  </si>
  <si>
    <t>Adjustment</t>
  </si>
  <si>
    <t>Average Generation Tariff*</t>
  </si>
  <si>
    <t>*N.B. These generation average tariffs include local tariffs</t>
  </si>
  <si>
    <t>Example tariffs for a generator of each technology type</t>
  </si>
  <si>
    <t xml:space="preserve">Generation Tariffs </t>
  </si>
  <si>
    <t>System Peak Tariff</t>
  </si>
  <si>
    <t>Shared Year Round Tariff</t>
  </si>
  <si>
    <t>Not Shared Year Round Tariff</t>
  </si>
  <si>
    <t>Adjustment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</si>
  <si>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</si>
  <si>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</si>
  <si>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</si>
  <si>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</si>
  <si>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</si>
  <si>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</si>
  <si>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</si>
  <si>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</si>
  <si>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</si>
  <si>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</si>
  <si>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</si>
  <si>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</si>
  <si>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</si>
  <si>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</si>
  <si>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</si>
  <si>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</si>
  <si>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</si>
  <si>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</si>
  <si>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</si>
  <si>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</si>
  <si>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</si>
  <si>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</si>
  <si>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</si>
  <si>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</si>
  <si>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</si>
  <si>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</si>
  <si>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</si>
  <si>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</si>
  <si>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</si>
  <si>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</si>
  <si>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</si>
  <si>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</si>
  <si>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</si>
  <si>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</si>
  <si>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</si>
  <si>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</si>
  <si>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</si>
  <si>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</si>
  <si>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</si>
  <si>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</si>
  <si>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</si>
  <si>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</si>
  <si>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</si>
  <si>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</si>
  <si>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</si>
  <si>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</si>
  <si>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</si>
  <si>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</si>
  <si>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</si>
  <si>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&gt;=1320 MW</t>
  </si>
  <si>
    <t>2023/24 Local Substation Tariff (£/kW)</t>
  </si>
  <si>
    <t>Substation Name</t>
  </si>
  <si>
    <t>Aberdeen Bay</t>
  </si>
  <si>
    <t>Dumnaglass</t>
  </si>
  <si>
    <t>Langage</t>
  </si>
  <si>
    <t>Achruach</t>
  </si>
  <si>
    <t>Dunhill</t>
  </si>
  <si>
    <t>Lochay</t>
  </si>
  <si>
    <t>Aigas</t>
  </si>
  <si>
    <t>Dunlaw Extension</t>
  </si>
  <si>
    <t>Luichart</t>
  </si>
  <si>
    <t>An Suidhe</t>
  </si>
  <si>
    <t>Edinbane</t>
  </si>
  <si>
    <t>Marchwood</t>
  </si>
  <si>
    <t>Arecleoch</t>
  </si>
  <si>
    <t>Enoch Hill</t>
  </si>
  <si>
    <t>Mark Hill</t>
  </si>
  <si>
    <t>Beinneun Wind Farm</t>
  </si>
  <si>
    <t>Ewe Hill</t>
  </si>
  <si>
    <t>Middle Muir</t>
  </si>
  <si>
    <t>Bhlaraidh Wind Farm</t>
  </si>
  <si>
    <t>Fallago</t>
  </si>
  <si>
    <t>Middleton</t>
  </si>
  <si>
    <t>Black Hill</t>
  </si>
  <si>
    <t>Farr</t>
  </si>
  <si>
    <t xml:space="preserve">Millennium Wind </t>
  </si>
  <si>
    <t>Black Law</t>
  </si>
  <si>
    <t>Fernoch</t>
  </si>
  <si>
    <t>Mossford</t>
  </si>
  <si>
    <t>BlackCraig Wind Farm</t>
  </si>
  <si>
    <t>Ffestiniogg</t>
  </si>
  <si>
    <t>Nant</t>
  </si>
  <si>
    <t>BlackLaw Extension</t>
  </si>
  <si>
    <t>Finlarig</t>
  </si>
  <si>
    <t>Necton</t>
  </si>
  <si>
    <t>Broken Cross</t>
  </si>
  <si>
    <t>Foyers</t>
  </si>
  <si>
    <t>Rhigos</t>
  </si>
  <si>
    <t>Clyde (North)</t>
  </si>
  <si>
    <t>Galawhistle</t>
  </si>
  <si>
    <t>Rocksavage</t>
  </si>
  <si>
    <t>Clyde (South)</t>
  </si>
  <si>
    <t>Glen Kyllachy</t>
  </si>
  <si>
    <t>Saltend</t>
  </si>
  <si>
    <t>Corriegarth</t>
  </si>
  <si>
    <t>Glendoe</t>
  </si>
  <si>
    <t>Sandy Knowe</t>
  </si>
  <si>
    <t>Corriemoillie</t>
  </si>
  <si>
    <t>Glenglass</t>
  </si>
  <si>
    <t>South Humber Bank</t>
  </si>
  <si>
    <t>Coryton</t>
  </si>
  <si>
    <t>Gordonbush</t>
  </si>
  <si>
    <t>Spalding</t>
  </si>
  <si>
    <t>CREAG RIABHACH</t>
  </si>
  <si>
    <t>Griffin Wind</t>
  </si>
  <si>
    <t>Strathbrora</t>
  </si>
  <si>
    <t>Cruachan</t>
  </si>
  <si>
    <t>Hadyard Hill</t>
  </si>
  <si>
    <t>Strathy Wind</t>
  </si>
  <si>
    <t>Culligran</t>
  </si>
  <si>
    <t>Harestanes</t>
  </si>
  <si>
    <t>Stronelairg</t>
  </si>
  <si>
    <t>Cumberhead Collector</t>
  </si>
  <si>
    <t>Hartlepool</t>
  </si>
  <si>
    <t>Wester Dod</t>
  </si>
  <si>
    <t>Deanie</t>
  </si>
  <si>
    <t>Invergarry</t>
  </si>
  <si>
    <t>Whitelee</t>
  </si>
  <si>
    <t>Dersalloch</t>
  </si>
  <si>
    <t>Kennoxhead</t>
  </si>
  <si>
    <t>Whitelee Extension</t>
  </si>
  <si>
    <t>Dinorwig</t>
  </si>
  <si>
    <t>Kilgallioch</t>
  </si>
  <si>
    <t>Dorenell</t>
  </si>
  <si>
    <t>Kilmorack</t>
  </si>
  <si>
    <t>Douglas North</t>
  </si>
  <si>
    <t>Kype Muir</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</si>
  <si>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</si>
  <si>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</si>
  <si>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</si>
  <si>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</si>
  <si>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</si>
  <si>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</si>
  <si>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</si>
  <si>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</si>
  <si>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</si>
  <si>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</si>
  <si>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</si>
  <si>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</si>
  <si>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</si>
  <si>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</si>
  <si>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</si>
  <si>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</si>
  <si>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</si>
  <si>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</si>
  <si>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</si>
  <si>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</si>
  <si>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</si>
  <si>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</si>
  <si>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</si>
  <si>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</si>
  <si>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</si>
  <si>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</si>
  <si>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</si>
  <si>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</si>
  <si>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</si>
  <si>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</si>
  <si>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</si>
  <si>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</si>
  <si>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</si>
  <si>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</si>
  <si>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</si>
  <si>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</si>
  <si>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</si>
  <si>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</si>
  <si>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</si>
  <si>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</si>
  <si>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</si>
  <si>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</si>
  <si>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</si>
  <si>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</si>
  <si>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</si>
  <si>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</si>
  <si>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</si>
  <si>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</si>
  <si>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</si>
  <si>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</si>
  <si>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</si>
  <si>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</si>
  <si>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</si>
  <si>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</si>
  <si>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</si>
  <si>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</si>
  <si>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</si>
  <si>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</si>
  <si>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</si>
  <si>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</si>
  <si>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</si>
  <si>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Dunmaglass</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</si>
  <si>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</si>
  <si>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</si>
  <si>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</si>
  <si>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</si>
  <si>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</si>
  <si>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</si>
  <si>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</si>
  <si>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</si>
  <si>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</si>
  <si>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</si>
  <si>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</si>
  <si>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</si>
  <si>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</si>
  <si>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</si>
  <si>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</si>
  <si>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</si>
  <si>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Blacklaw</t>
  </si>
  <si>
    <t>Offshore Generator</t>
  </si>
  <si>
    <t>Changes
Tariff Component (£/kW)</t>
  </si>
  <si>
    <t>Substation</t>
  </si>
  <si>
    <t>Circuit</t>
  </si>
  <si>
    <t>ETUoS</t>
  </si>
  <si>
    <t>Barrow</t>
  </si>
  <si>
    <t>Beatrice</t>
  </si>
  <si>
    <t>Burbo Bank</t>
  </si>
  <si>
    <t>Dudgeon</t>
  </si>
  <si>
    <t>Galloper</t>
  </si>
  <si>
    <t>Greater Gabbard</t>
  </si>
  <si>
    <t>Gunfleet</t>
  </si>
  <si>
    <t>Gwynt y mor</t>
  </si>
  <si>
    <t>Hornsea 1A</t>
  </si>
  <si>
    <t>Hornsea 1B</t>
  </si>
  <si>
    <t>Hornsea 1C</t>
  </si>
  <si>
    <t>Humber Gateway</t>
  </si>
  <si>
    <t>Lincs</t>
  </si>
  <si>
    <t>London Array</t>
  </si>
  <si>
    <t>Ormonde</t>
  </si>
  <si>
    <t>Race Bank</t>
  </si>
  <si>
    <t>Rampion</t>
  </si>
  <si>
    <t>Robin Rigg</t>
  </si>
  <si>
    <t>Robin Rigg West</t>
  </si>
  <si>
    <t>Sheringham Shoal</t>
  </si>
  <si>
    <t>Thanet</t>
  </si>
  <si>
    <t>Walney 1</t>
  </si>
  <si>
    <t>Walney 2</t>
  </si>
  <si>
    <t>Walney 3</t>
  </si>
  <si>
    <t>Walney 4</t>
  </si>
  <si>
    <t>West of Duddon Sands</t>
  </si>
  <si>
    <t>Westermost Rough</t>
  </si>
  <si>
    <t>2023/24 Draft
Tariff Component (£/kW)</t>
  </si>
  <si>
    <t>2023/24 Final
Tariff Component (£/kW)</t>
  </si>
  <si>
    <t>Non-locational Banded Tariffs</t>
  </si>
  <si>
    <t>Average (£/site/annum)</t>
  </si>
  <si>
    <t>Unmetered (p/kWh/annum)</t>
  </si>
  <si>
    <t>Demand Residual (£m)</t>
  </si>
  <si>
    <t>HH Tariffs (Locational)</t>
  </si>
  <si>
    <t>Average Tariff (£/kW)</t>
  </si>
  <si>
    <t>Residual (£/kW)</t>
  </si>
  <si>
    <t>EET</t>
  </si>
  <si>
    <t>Phased residual (£/kW)</t>
  </si>
  <si>
    <t>AGIC (£/kW)</t>
  </si>
  <si>
    <t>Embedded Export Volume (GW)</t>
  </si>
  <si>
    <t>Total Credit (£m)</t>
  </si>
  <si>
    <t>NHH Tariffs (locational)</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</si>
  <si>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</si>
  <si>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</si>
  <si>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</si>
  <si>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</si>
  <si>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</si>
  <si>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</si>
  <si>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</si>
  <si>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</si>
  <si>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</si>
  <si>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</si>
  <si>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</si>
  <si>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</si>
  <si>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</si>
  <si>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</si>
  <si>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</si>
  <si>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</si>
  <si>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</si>
  <si>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</si>
  <si>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Residual charge for demand:</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</si>
  <si>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</si>
  <si>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</si>
  <si>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</si>
  <si>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</si>
  <si>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</si>
  <si>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</si>
  <si>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</si>
  <si>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</si>
  <si>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</si>
  <si>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</si>
  <si>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</si>
  <si>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</si>
  <si>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</si>
  <si>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</si>
  <si>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</si>
  <si>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</si>
  <si>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</si>
  <si>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</si>
  <si>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</si>
  <si>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</si>
  <si>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</si>
  <si>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</si>
  <si>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</si>
  <si>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</si>
  <si>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</si>
  <si>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</si>
  <si>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Change (£/kW)</t>
  </si>
  <si>
    <t>Change in Residual (£/kW) (n/a)</t>
  </si>
  <si>
    <t>Figure 2 - Changes to gross Half-Hourly demand tariffs</t>
  </si>
  <si>
    <t>Including revenue from large embedded generation (£m)*</t>
  </si>
  <si>
    <t>2023/24 Draft (£/kW)</t>
  </si>
  <si>
    <t>2023/24 Final (£/kW)</t>
  </si>
  <si>
    <t>Figure 3 - Embedded export tariff changes</t>
  </si>
  <si>
    <t>Change (p/kWh)</t>
  </si>
  <si>
    <t xml:space="preserve"> </t>
  </si>
  <si>
    <t>Figure 4 - Changes to Non-Half-Hourly demand tariffs</t>
  </si>
  <si>
    <t xml:space="preserve"> - </t>
  </si>
  <si>
    <t>2023/24 Draft (p/kWh)</t>
  </si>
  <si>
    <t>2023/24 Final (p/kWh)</t>
  </si>
  <si>
    <t>Generation (GW)</t>
  </si>
  <si>
    <t>Initial</t>
  </si>
  <si>
    <t>August</t>
  </si>
  <si>
    <t xml:space="preserve">Draft </t>
  </si>
  <si>
    <t>Final</t>
  </si>
  <si>
    <t>Contracted TEC</t>
  </si>
  <si>
    <t>Modelled Best View TEC</t>
  </si>
  <si>
    <t>For input to locational tariffs post 31st October please see Contracted TEC</t>
  </si>
  <si>
    <t>Chargeable TEC</t>
  </si>
  <si>
    <t>2023/24 Tariffs</t>
  </si>
  <si>
    <t>Generation MW</t>
  </si>
  <si>
    <t>Interconnector</t>
  </si>
  <si>
    <t>Site</t>
  </si>
  <si>
    <t>Interconnected
System</t>
  </si>
  <si>
    <t>Generation
Zone</t>
  </si>
  <si>
    <t>Transport Model  Peak</t>
  </si>
  <si>
    <t>Transport Model  Year Round</t>
  </si>
  <si>
    <t xml:space="preserve">Charging Base </t>
  </si>
  <si>
    <t>Britned</t>
  </si>
  <si>
    <t>Grain 400kV</t>
  </si>
  <si>
    <t>Netherlands</t>
  </si>
  <si>
    <t>East - West</t>
  </si>
  <si>
    <t>Connah's Quay 400kV</t>
  </si>
  <si>
    <t>Republic of Ireland</t>
  </si>
  <si>
    <t>ElecLink</t>
  </si>
  <si>
    <t>Sellindge 400kV</t>
  </si>
  <si>
    <t>France</t>
  </si>
  <si>
    <t>IFA Interconnector</t>
  </si>
  <si>
    <t>IFA2 Interconnector</t>
  </si>
  <si>
    <t>Chilling 400kV</t>
  </si>
  <si>
    <t>Moyle</t>
  </si>
  <si>
    <t>Auchencrosh 275kV</t>
  </si>
  <si>
    <t>Northern Ireland</t>
  </si>
  <si>
    <t>Nemo Link</t>
  </si>
  <si>
    <t>Richborough 400kV</t>
  </si>
  <si>
    <t>Belgium</t>
  </si>
  <si>
    <t>NS Link</t>
  </si>
  <si>
    <t>Blyth GSP</t>
  </si>
  <si>
    <t>Norway</t>
  </si>
  <si>
    <t>Viking Link</t>
  </si>
  <si>
    <t>Bicker Fen 400kV</t>
  </si>
  <si>
    <t>Denmark</t>
  </si>
  <si>
    <t>£m Nominal</t>
  </si>
  <si>
    <t>Initial Forecast</t>
  </si>
  <si>
    <t>August Forecast</t>
  </si>
  <si>
    <t>November Draft</t>
  </si>
  <si>
    <t>January Final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</si>
  <si>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</si>
  <si>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</si>
  <si>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</si>
  <si>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</si>
  <si>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</si>
  <si>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</si>
  <si>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</si>
  <si>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</si>
  <si>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</si>
  <si>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</si>
  <si>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2023/24 TNUoS Revenue</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</si>
  <si>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</si>
  <si>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</si>
  <si>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</si>
  <si>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</si>
  <si>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</si>
  <si>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</si>
  <si>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</si>
  <si>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</si>
  <si>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</si>
  <si>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</si>
  <si>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</si>
  <si>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</si>
  <si>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</si>
  <si>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</si>
  <si>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</si>
  <si>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</si>
  <si>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</si>
  <si>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</si>
  <si>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</si>
  <si>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</si>
  <si>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</si>
  <si>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</si>
  <si>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</si>
  <si>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</si>
  <si>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</si>
  <si>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</si>
  <si>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</si>
  <si>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</si>
  <si>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</si>
  <si>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</si>
  <si>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t>
  </si>
  <si>
    <t>Including revenue from local charges associated with pre-existing assets (indicative) (£m)</t>
  </si>
  <si>
    <t>* Revenue from large embedded generation is part of GCharge(forecast) (CUSC 14.14.5)</t>
  </si>
  <si>
    <t>Calculation for</t>
  </si>
  <si>
    <t>Data from year:</t>
  </si>
  <si>
    <t>Revenue inputs</t>
  </si>
  <si>
    <t>Generation output variance</t>
  </si>
  <si>
    <t>Revenue variance</t>
  </si>
  <si>
    <t>Adjusted variance</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</si>
  <si>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</si>
  <si>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</si>
  <si>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</si>
  <si>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</si>
  <si>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</si>
  <si>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</si>
  <si>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2023/24</t>
  </si>
  <si>
    <t>Project Name</t>
  </si>
  <si>
    <t>Pre-existing local circuit tariff (£/kW)</t>
  </si>
  <si>
    <t>Aggregated pre-existing TEC (MW)</t>
  </si>
  <si>
    <t>Pre-existing substation Tariff (£/kW)</t>
  </si>
  <si>
    <t>Aigas (part of the Beauly Cascade)</t>
  </si>
  <si>
    <t>Pogbie Wind Farm</t>
  </si>
  <si>
    <t>Aikengall IIa Wind Farm</t>
  </si>
  <si>
    <t>Toddleburn Wind Farm</t>
  </si>
  <si>
    <t>Broken Cross Windfarm</t>
  </si>
  <si>
    <t>Keith Hill Wind Farm</t>
  </si>
  <si>
    <t>-</t>
  </si>
  <si>
    <t>Corriemoillie Wind Farm</t>
  </si>
  <si>
    <t>Culligran (part of the Beauly Cascade)</t>
  </si>
  <si>
    <t>Cumberhead</t>
  </si>
  <si>
    <t>Deanie (part of the Beauly Cascade)</t>
  </si>
  <si>
    <t>Edinbane Windfarm</t>
  </si>
  <si>
    <t>Farr Wind Farm - Tomatin</t>
  </si>
  <si>
    <t>Ffestiniog</t>
  </si>
  <si>
    <t>Glen App Windfarm</t>
  </si>
  <si>
    <t>Hirwaun Power Station</t>
  </si>
  <si>
    <t>Invergarry (part of the Garry Cascade)</t>
  </si>
  <si>
    <t>Kilbraur Wind Farm</t>
  </si>
  <si>
    <t>Luichart (part of the Conon Cascade)</t>
  </si>
  <si>
    <t>Mark Hill Wind Farm</t>
  </si>
  <si>
    <t>Mossford (part of the Conon Cascade)</t>
  </si>
  <si>
    <t>Strathy North Wind</t>
  </si>
  <si>
    <t>Tralorg Wind Farm</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</si>
  <si>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</si>
  <si>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</si>
  <si>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</si>
  <si>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</si>
  <si>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</si>
  <si>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</si>
  <si>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</si>
  <si>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</si>
  <si>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</si>
  <si>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</si>
  <si>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</si>
  <si>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</si>
  <si>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</si>
  <si>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</si>
  <si>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</si>
  <si>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</si>
  <si>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</si>
  <si>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Revenue from large embedded generation (£m)</t>
  </si>
  <si>
    <t>Revenue from local charges associated with pre-existing assets (indicative) (£m)</t>
  </si>
  <si>
    <t>Generation adjustment tariff calculation</t>
  </si>
  <si>
    <t>Total generation Output (TWh)</t>
  </si>
  <si>
    <t>Generation Output from TNUoS chargeable EGs (TWh)</t>
  </si>
  <si>
    <t>Generation revenue subject to the [0,2.50]Euro/MWh range (£m)</t>
  </si>
  <si>
    <t>Adjustment Revenue (£m)</t>
  </si>
  <si>
    <t>BG</t>
  </si>
  <si>
    <t>Generator charging base (GW)</t>
  </si>
  <si>
    <t>AdjTariff</t>
  </si>
  <si>
    <t>Generator adjusment tariff (£/kW)</t>
  </si>
  <si>
    <t>Gross demand residual</t>
  </si>
  <si>
    <t>Demand residual (£m)</t>
  </si>
  <si>
    <t>Revenue recovered from the locational element of demand tariffs (£m)</t>
  </si>
  <si>
    <t>EE</t>
  </si>
  <si>
    <t>Amount to be paid to Embedded Export Tariffs (£m)</t>
  </si>
  <si>
    <t>Demand Gross charging base (GW)</t>
  </si>
  <si>
    <t>ZG</t>
  </si>
  <si>
    <t>LG</t>
  </si>
  <si>
    <t>SG</t>
  </si>
  <si>
    <t>RD</t>
  </si>
  <si>
    <t>ZD</t>
  </si>
  <si>
    <t>BD</t>
  </si>
  <si>
    <t>Name</t>
  </si>
  <si>
    <t>Title</t>
  </si>
  <si>
    <t>Effect of proposed change</t>
  </si>
  <si>
    <t>Implementation</t>
  </si>
  <si>
    <t>CMP343</t>
  </si>
  <si>
    <t>Transmission Demand Residual bandings and allocation</t>
  </si>
  <si>
    <t>Creating a new methodology for the demand residual tariff</t>
  </si>
  <si>
    <t>CMP389</t>
  </si>
  <si>
    <t>Transmission Demand Residual (TDR) band boundaries updates</t>
  </si>
  <si>
    <t>Determine banding criteria for transmission connected users</t>
  </si>
  <si>
    <t>CMP391</t>
  </si>
  <si>
    <t>Definition of ‘Charges for Physical Assets Required for Connection’</t>
  </si>
  <si>
    <t>Amending the definition of ‘Charges for Physical Assets Required for Connection’ as per Regulation 838/2010</t>
  </si>
  <si>
    <t>Demand Zone</t>
  </si>
  <si>
    <t>Changes</t>
  </si>
  <si>
    <t>Peak (£/kW)</t>
  </si>
  <si>
    <t>Year Round (£/kW)</t>
  </si>
  <si>
    <t>Locational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</si>
  <si>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</si>
  <si>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</si>
  <si>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</si>
  <si>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</si>
  <si>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</si>
  <si>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</si>
  <si>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</si>
  <si>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</si>
  <si>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</si>
  <si>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</si>
  <si>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</si>
  <si>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</si>
  <si>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</si>
  <si>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</si>
  <si>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</si>
  <si>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</si>
  <si>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</si>
  <si>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BEIS due to no metered data being available.</t>
  </si>
  <si>
    <t>Power Station</t>
  </si>
  <si>
    <t>MW Change</t>
  </si>
  <si>
    <t>Node</t>
  </si>
  <si>
    <t>Generation Zone</t>
  </si>
  <si>
    <t>There are no contracted generation changes since the Draft Forecast</t>
  </si>
  <si>
    <t>Transmission Revenue Forecast</t>
  </si>
  <si>
    <t>NGESO TNUoS Other Pass-Through</t>
  </si>
  <si>
    <t>Notes</t>
  </si>
  <si>
    <t>Term</t>
  </si>
  <si>
    <t>Inflation 2018/19</t>
  </si>
  <si>
    <t>Initial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</si>
  <si>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</si>
  <si>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</si>
  <si>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</si>
  <si>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</si>
  <si>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</si>
  <si>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</si>
  <si>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</si>
  <si>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</si>
  <si>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</si>
  <si>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</si>
  <si>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</si>
  <si>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</si>
  <si>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</si>
  <si>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</si>
  <si>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</si>
  <si>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</si>
  <si>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</si>
  <si>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</si>
  <si>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</si>
  <si>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</si>
  <si>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B4</t>
  </si>
  <si>
    <t>Termination Sums (TSt)</t>
  </si>
  <si>
    <t>B</t>
  </si>
  <si>
    <t>NGET revenue pas-through (NGETTOt)*</t>
  </si>
  <si>
    <t>Legacy pass-through</t>
  </si>
  <si>
    <t>C1</t>
  </si>
  <si>
    <t>SPT revenue pass-through (TSPt)</t>
  </si>
  <si>
    <t>Legacy MOD</t>
  </si>
  <si>
    <t>C2</t>
  </si>
  <si>
    <t>SHETL revenue pass-through (TSHt)</t>
  </si>
  <si>
    <t>Legacy K correction</t>
  </si>
  <si>
    <t>C3</t>
  </si>
  <si>
    <t>ESO Bad debt (BDt)</t>
  </si>
  <si>
    <t>Legacy TRU term</t>
  </si>
  <si>
    <t>C4</t>
  </si>
  <si>
    <t>ESO other pass-through items (LFt + ITCt etc)</t>
  </si>
  <si>
    <t>Close out of the RIIO-ET1 stakeholder satisfaction output</t>
  </si>
  <si>
    <t>C5</t>
  </si>
  <si>
    <t>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</si>
  <si>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</si>
  <si>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</si>
  <si>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</si>
  <si>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</si>
  <si>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</si>
  <si>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</si>
  <si>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</si>
  <si>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</si>
  <si>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</si>
  <si>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</si>
  <si>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Site Rental Charges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</si>
  <si>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</si>
  <si>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</si>
  <si>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</si>
  <si>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</si>
  <si>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</si>
  <si>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</si>
  <si>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</si>
  <si>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</si>
  <si>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</si>
  <si>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</si>
  <si>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</si>
  <si>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</si>
  <si>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</si>
  <si>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</si>
  <si>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</si>
  <si>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</si>
  <si>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</si>
  <si>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</si>
  <si>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</si>
  <si>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</si>
  <si>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</si>
  <si>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</si>
  <si>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</si>
  <si>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</si>
  <si>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</si>
  <si>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</si>
  <si>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</si>
  <si>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</si>
  <si>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</si>
  <si>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</si>
  <si>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</si>
  <si>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</si>
  <si>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</si>
  <si>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</si>
  <si>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</si>
  <si>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</si>
  <si>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</si>
  <si>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</si>
  <si>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2014/15</t>
  </si>
  <si>
    <t>2015/16</t>
  </si>
  <si>
    <t>2016/17</t>
  </si>
  <si>
    <t>2017/18</t>
  </si>
  <si>
    <t>2018/19</t>
  </si>
  <si>
    <t>2019/20</t>
  </si>
  <si>
    <t>2020/21</t>
  </si>
  <si>
    <t>2021/22</t>
  </si>
  <si>
    <t>2022/23</t>
  </si>
  <si>
    <t>Current revenues plus indexation</t>
  </si>
  <si>
    <t>East Anglia 1</t>
  </si>
  <si>
    <t>Forecast to asset transfer to OFTO in 2022/23</t>
  </si>
  <si>
    <t>National Grid Forecast</t>
  </si>
  <si>
    <t>Forecast to asset transfer to OFTO in 2023/24</t>
  </si>
  <si>
    <t>Offshore Transmission Pass-Through (B7)</t>
  </si>
  <si>
    <t>Notes:</t>
  </si>
  <si>
    <t>Figures for historic years represent National Grid's forecast of OFTO revenues at the time final tariffs were calculated for each charging year rather than our current best view.</t>
  </si>
  <si>
    <t>NIC payments are not included as they do not form part of OFTO Maximum Revenue</t>
  </si>
  <si>
    <t>2023/24 Variance</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</si>
  <si>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</si>
  <si>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</si>
  <si>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</si>
  <si>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</si>
  <si>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</si>
  <si>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</si>
  <si>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</si>
  <si>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</si>
  <si>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</si>
  <si>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Consumption Proportion %</t>
  </si>
  <si>
    <t>Site Count</t>
  </si>
  <si>
    <t>Draft TDR Charge (£/site/Day)</t>
  </si>
  <si>
    <t>Final TDR Charge (£/site/Day)</t>
  </si>
  <si>
    <t>Variance %</t>
  </si>
  <si>
    <t>Lower</t>
  </si>
  <si>
    <t>Upper</t>
  </si>
  <si>
    <t>£/Site per Annum</t>
  </si>
  <si>
    <t>kWh</t>
  </si>
  <si>
    <t>&lt;= 40%</t>
  </si>
  <si>
    <t>&lt;= 3,571</t>
  </si>
  <si>
    <t>40 - 70%</t>
  </si>
  <si>
    <t>&gt; 3,571</t>
  </si>
  <si>
    <t>&lt;= 12,553</t>
  </si>
  <si>
    <t>70 - 85%</t>
  </si>
  <si>
    <t>&gt; 12,553</t>
  </si>
  <si>
    <t>&lt;= 25,279</t>
  </si>
  <si>
    <t>&gt; 85%</t>
  </si>
  <si>
    <t>&gt; 25,279</t>
  </si>
  <si>
    <t xml:space="preserve"> ∞</t>
  </si>
  <si>
    <t>kVA</t>
  </si>
  <si>
    <t>&lt;= 80</t>
  </si>
  <si>
    <t>&gt; 80</t>
  </si>
  <si>
    <t>&lt;= 150</t>
  </si>
  <si>
    <t>&gt; 150</t>
  </si>
  <si>
    <t>&lt;= 231</t>
  </si>
  <si>
    <t>&gt; 231</t>
  </si>
  <si>
    <t>&lt;= 422</t>
  </si>
  <si>
    <t>&gt; 422</t>
  </si>
  <si>
    <t>&lt;= 1,000</t>
  </si>
  <si>
    <t>&gt; 1,000</t>
  </si>
  <si>
    <t>&lt;= 1,800</t>
  </si>
  <si>
    <t>&gt; 1,800</t>
  </si>
  <si>
    <t>&lt;= 5,000</t>
  </si>
  <si>
    <t>&gt; 5,000</t>
  </si>
  <si>
    <t>&lt;= 12,000</t>
  </si>
  <si>
    <t>&gt; 12,000</t>
  </si>
  <si>
    <t>&lt;= 21,500</t>
  </si>
  <si>
    <t>&gt; 21,500</t>
  </si>
  <si>
    <t>MWh</t>
  </si>
  <si>
    <t>70 - 93%</t>
  </si>
  <si>
    <t>&gt; 93%</t>
  </si>
  <si>
    <t>*Not applicable for this publication</t>
  </si>
  <si>
    <t>&lt;= 33,548</t>
  </si>
  <si>
    <t>&gt; 33,548</t>
  </si>
  <si>
    <t>&lt;= 73,936</t>
  </si>
  <si>
    <t>&gt; 73,936</t>
  </si>
  <si>
    <t>&lt;= 189,873</t>
  </si>
  <si>
    <t>&gt; 189,873</t>
  </si>
  <si>
    <t>* Please note a correction has been made in the above table for unmetered demand value. The previous values were shown as a daily charge and not a fixed p/kwh. This change was applied to both the Draft and Final Tariff 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</si>
</sst>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quot;£&quot;* #,##0.00_);_(&quot;£&quot;* \(#,##0.00\);_(&quot;£&quot;* &quot;-&quot;??_);_(@_)"/>
    <numFmt numFmtId="165" formatCode="_(* #,##0.00_);_(* \(#,##0.00\);_(* &quot;-&quot;??_);_(@_)"/>
    <numFmt numFmtId="166" formatCode="_-* #,##0.000000_-;\-* #,##0.000000_-;_-* &quot;-&quot;??????_-;_-@_-"/>
    <numFmt numFmtId="167" formatCode="_-* #,##0.00_-;\-* #,##0.00_-;_-* &quot;-&quot;??????_-;_-@_-"/>
    <numFmt numFmtId="168" formatCode="0_)"/>
    <numFmt numFmtId="169" formatCode="#,##0.000000"/>
    <numFmt numFmtId="170" formatCode="0.000000"/>
    <numFmt numFmtId="171" formatCode="_-* #,##0.0000000_-;\-* #,##0.0000000_-;_-* &quot;-&quot;??????_-;_-@_-"/>
    <numFmt numFmtId="172" formatCode="_-* #,##0.0_-;\-* #,##0.0_-;_-* &quot;-&quot;??????_-;_-@_-"/>
    <numFmt numFmtId="173" formatCode="_-* #,##0_-;\-* #,##0_-;_-* &quot;-&quot;??????_-;_-@_-"/>
    <numFmt numFmtId="174" formatCode="#,##0.0_ ;\-#,##0.0\ "/>
    <numFmt numFmtId="175" formatCode="0.000"/>
    <numFmt numFmtId="176" formatCode="0.0"/>
    <numFmt numFmtId="177" formatCode="_(* #,##0.0_);_(* \(#,##0.0\);_(* &quot;-&quot;??_);_(@_)"/>
    <numFmt numFmtId="178" formatCode="_-* #,##0.0_-;\ \ \-* #,##0.0_-;_-* &quot;-&quot;??_-;_-@"/>
    <numFmt numFmtId="179" formatCode="#,##0.0"/>
    <numFmt numFmtId="180" formatCode="0.0%"/>
    <numFmt numFmtId="181" formatCode="0.0000"/>
    <numFmt numFmtId="182" formatCode="[$-F800]dddd\,\ mmmm\ dd\,\ yyyy"/>
    <numFmt numFmtId="183" formatCode="0.0000%"/>
    <numFmt numFmtId="184" formatCode="#,##0.000"/>
    <numFmt numFmtId="185" formatCode="_-* #,##0.00000_-;\-* #,##0.00000_-;_-* &quot;-&quot;??????_-;_-@_-"/>
    <numFmt numFmtId="186" formatCode="_-* #,##0.00000_-;\-* #,##0.00000_-;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sz val="10"/>
      <name val="Calibri"/>
      <family val="2"/>
      <scheme val="minor"/>
    </font>
    <font>
      <b/>
      <sz val="10"/>
      <color theme="1"/>
      <name val="Calibri"/>
      <family val="2"/>
      <scheme val="minor"/>
    </font>
    <font>
      <u/>
      <sz val="10"/>
      <color theme="10"/>
      <name val="Calibri"/>
      <family val="2"/>
      <scheme val="minor"/>
    </font>
    <font>
      <b/>
      <sz val="10"/>
      <name val="Calibri"/>
      <family val="2"/>
      <scheme val="minor"/>
    </font>
    <font>
      <sz val="10"/>
      <name val="Arial"/>
      <family val="2"/>
    </font>
    <font>
      <b/>
      <sz val="11"/>
      <color theme="0" tint="-4.9989318521683403E-2"/>
      <name val="Calibri"/>
      <family val="2"/>
      <scheme val="minor"/>
    </font>
    <font>
      <sz val="12"/>
      <name val="Arial"/>
      <family val="2"/>
    </font>
    <font>
      <sz val="10"/>
      <color theme="0"/>
      <name val="Calibri"/>
      <family val="2"/>
      <scheme val="minor"/>
    </font>
    <font>
      <i/>
      <sz val="11"/>
      <color theme="1"/>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sz val="11"/>
      <color rgb="FFFFC000"/>
      <name val="Calibri"/>
      <family val="2"/>
      <scheme val="minor"/>
    </font>
    <font>
      <b/>
      <sz val="10"/>
      <color indexed="8"/>
      <name val="Calibri"/>
      <family val="2"/>
      <scheme val="minor"/>
    </font>
    <font>
      <b/>
      <sz val="10"/>
      <color theme="0" tint="-0.14999847407452621"/>
      <name val="Calibri"/>
      <family val="2"/>
      <scheme val="minor"/>
    </font>
    <font>
      <sz val="8"/>
      <color rgb="FFFF0000"/>
      <name val="Calibri"/>
      <family val="2"/>
      <scheme val="minor"/>
    </font>
  </fonts>
  <fills count="36">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bgColor theme="9"/>
      </patternFill>
    </fill>
    <fill>
      <patternFill patternType="solid">
        <fgColor theme="5" tint="0.79998168889431442"/>
        <bgColor theme="9" tint="0.79998168889431442"/>
      </patternFill>
    </fill>
    <fill>
      <patternFill patternType="solid">
        <fgColor theme="5" tint="0.59996337778862885"/>
        <bgColor theme="9" tint="0.59999389629810485"/>
      </patternFill>
    </fill>
    <fill>
      <patternFill patternType="solid">
        <fgColor theme="0" tint="-0.249977111117893"/>
        <bgColor indexed="64"/>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2"/>
        <bgColor theme="9" tint="0.59999389629810485"/>
      </patternFill>
    </fill>
    <fill>
      <patternFill patternType="solid">
        <fgColor theme="0" tint="-0.14999847407452621"/>
        <bgColor theme="9" tint="0.59999389629810485"/>
      </patternFill>
    </fill>
    <fill>
      <patternFill patternType="solid">
        <fgColor theme="0" tint="-4.9989318521683403E-2"/>
        <bgColor theme="9" tint="0.79998168889431442"/>
      </patternFill>
    </fill>
    <fill>
      <patternFill patternType="solid">
        <fgColor theme="2"/>
        <bgColor theme="9" tint="0.79998168889431442"/>
      </patternFill>
    </fill>
    <fill>
      <patternFill patternType="solid">
        <fgColor theme="4" tint="0.59999389629810485"/>
        <bgColor theme="9" tint="0.59999389629810485"/>
      </patternFill>
    </fill>
    <fill>
      <patternFill patternType="solid">
        <fgColor theme="4" tint="0.79998168889431442"/>
        <bgColor theme="9" tint="0.79998168889431442"/>
      </patternFill>
    </fill>
    <fill>
      <patternFill patternType="solid">
        <fgColor theme="0" tint="-0.14999847407452621"/>
        <bgColor theme="9" tint="0.79998168889431442"/>
      </patternFill>
    </fill>
    <fill>
      <patternFill patternType="solid">
        <fgColor theme="5" tint="0.59999389629810485"/>
        <bgColor theme="9" tint="0.79998168889431442"/>
      </patternFill>
    </fill>
    <fill>
      <patternFill patternType="solid">
        <fgColor rgb="FF92D05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39997558519241921"/>
        <bgColor theme="9" tint="0.59999389629810485"/>
      </patternFill>
    </fill>
    <fill>
      <patternFill patternType="solid">
        <fgColor theme="9" tint="0.59999389629810485"/>
        <bgColor theme="9" tint="0.59999389629810485"/>
      </patternFill>
    </fill>
    <fill>
      <patternFill patternType="solid">
        <fgColor theme="4"/>
        <bgColor theme="9" tint="0.79998168889431442"/>
      </patternFill>
    </fill>
    <fill>
      <patternFill patternType="solid">
        <fgColor theme="9" tint="-0.249977111117893"/>
        <bgColor theme="9" tint="0.59999389629810485"/>
      </patternFill>
    </fill>
    <fill>
      <patternFill patternType="solid">
        <fgColor theme="0" tint="-0.249977111117893"/>
        <bgColor theme="9" tint="0.59999389629810485"/>
      </patternFill>
    </fill>
  </fills>
  <borders count="56">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double">
        <color theme="0"/>
      </bottom>
      <diagonal/>
    </border>
    <border>
      <left style="thick">
        <color theme="0"/>
      </left>
      <right/>
      <top/>
      <bottom/>
      <diagonal/>
    </border>
    <border>
      <left style="thick">
        <color theme="0"/>
      </left>
      <right/>
      <top style="thick">
        <color theme="0"/>
      </top>
      <bottom style="thin">
        <color theme="0"/>
      </bottom>
      <diagonal/>
    </border>
    <border>
      <left style="thin">
        <color theme="0"/>
      </left>
      <right/>
      <top style="thick">
        <color theme="0"/>
      </top>
      <bottom style="thin">
        <color theme="0"/>
      </bottom>
      <diagonal/>
    </border>
    <border>
      <left style="thin">
        <color theme="0"/>
      </left>
      <right style="thick">
        <color theme="0"/>
      </right>
      <top style="thick">
        <color theme="0"/>
      </top>
      <bottom style="thin">
        <color theme="0"/>
      </bottom>
      <diagonal/>
    </border>
    <border>
      <left style="thick">
        <color theme="0"/>
      </left>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ck">
        <color theme="0"/>
      </right>
      <top/>
      <bottom/>
      <diagonal/>
    </border>
    <border>
      <left style="thin">
        <color theme="0"/>
      </left>
      <right style="thin">
        <color theme="0"/>
      </right>
      <top style="thick">
        <color theme="0"/>
      </top>
      <bottom/>
      <diagonal/>
    </border>
    <border>
      <left style="medium">
        <color auto="1"/>
      </left>
      <right/>
      <top style="thick">
        <color theme="0"/>
      </top>
      <bottom/>
      <diagonal/>
    </border>
    <border>
      <left style="medium">
        <color indexed="64"/>
      </left>
      <right/>
      <top/>
      <bottom/>
      <diagonal/>
    </border>
    <border>
      <left/>
      <right style="thin">
        <color theme="0"/>
      </right>
      <top style="thick">
        <color theme="0"/>
      </top>
      <bottom/>
      <diagonal/>
    </border>
    <border>
      <left style="thin">
        <color theme="0"/>
      </left>
      <right/>
      <top style="thin">
        <color theme="0"/>
      </top>
      <bottom style="thick">
        <color theme="0"/>
      </bottom>
      <diagonal/>
    </border>
    <border>
      <left/>
      <right/>
      <top/>
      <bottom style="thick">
        <color theme="0"/>
      </bottom>
      <diagonal/>
    </border>
    <border>
      <left/>
      <right/>
      <top style="thin">
        <color theme="0"/>
      </top>
      <bottom style="thick">
        <color theme="0"/>
      </bottom>
      <diagonal/>
    </border>
    <border>
      <left style="thin">
        <color theme="0"/>
      </left>
      <right style="thin">
        <color theme="0"/>
      </right>
      <top style="thin">
        <color theme="0"/>
      </top>
      <bottom style="thick">
        <color theme="0"/>
      </bottom>
      <diagonal/>
    </border>
    <border>
      <left/>
      <right/>
      <top style="thick">
        <color theme="0"/>
      </top>
      <bottom style="dashed">
        <color theme="0"/>
      </bottom>
      <diagonal/>
    </border>
    <border>
      <left style="thin">
        <color theme="0"/>
      </left>
      <right style="thin">
        <color theme="0"/>
      </right>
      <top style="thick">
        <color theme="0"/>
      </top>
      <bottom style="thin">
        <color theme="0"/>
      </bottom>
      <diagonal/>
    </border>
    <border>
      <left style="thin">
        <color theme="0"/>
      </left>
      <right style="thin">
        <color theme="0"/>
      </right>
      <top style="thick">
        <color theme="0"/>
      </top>
      <bottom style="dashed">
        <color theme="0"/>
      </bottom>
      <diagonal/>
    </border>
    <border>
      <left style="thin">
        <color theme="0"/>
      </left>
      <right/>
      <top style="thick">
        <color theme="0"/>
      </top>
      <bottom style="dashed">
        <color theme="0"/>
      </bottom>
      <diagonal/>
    </border>
    <border>
      <left/>
      <right/>
      <top style="dashed">
        <color theme="0"/>
      </top>
      <bottom style="dashed">
        <color theme="0"/>
      </bottom>
      <diagonal/>
    </border>
    <border>
      <left style="thin">
        <color theme="0"/>
      </left>
      <right style="thin">
        <color theme="0"/>
      </right>
      <top style="dashed">
        <color theme="0"/>
      </top>
      <bottom style="dashed">
        <color theme="0"/>
      </bottom>
      <diagonal/>
    </border>
    <border>
      <left style="thin">
        <color theme="0"/>
      </left>
      <right/>
      <top style="dashed">
        <color theme="0"/>
      </top>
      <bottom style="dashed">
        <color theme="0"/>
      </bottom>
      <diagonal/>
    </border>
    <border>
      <left/>
      <right/>
      <top style="dashed">
        <color theme="0"/>
      </top>
      <bottom/>
      <diagonal/>
    </border>
    <border>
      <left style="thin">
        <color theme="0"/>
      </left>
      <right style="thin">
        <color theme="0"/>
      </right>
      <top style="dashed">
        <color theme="0"/>
      </top>
      <bottom style="thick">
        <color theme="0"/>
      </bottom>
      <diagonal/>
    </border>
    <border>
      <left style="thin">
        <color theme="0"/>
      </left>
      <right/>
      <top style="dashed">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ck">
        <color theme="0"/>
      </left>
      <right/>
      <top/>
      <bottom style="thick">
        <color theme="0"/>
      </bottom>
      <diagonal/>
    </border>
    <border>
      <left style="thin">
        <color theme="0"/>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ck">
        <color theme="0"/>
      </left>
      <right/>
      <top/>
      <bottom style="thin">
        <color theme="0"/>
      </bottom>
      <diagonal/>
    </border>
    <border>
      <left style="thin">
        <color theme="0"/>
      </left>
      <right style="thick">
        <color theme="0"/>
      </right>
      <top/>
      <bottom style="thin">
        <color theme="0"/>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4" fillId="0" borderId="0"/>
    <xf numFmtId="0" fontId="1" fillId="0" borderId="0"/>
    <xf numFmtId="0" fontId="16" fillId="0" borderId="0"/>
    <xf numFmtId="0" fontId="1" fillId="0" borderId="0"/>
    <xf numFmtId="0" fontId="1" fillId="0" borderId="0"/>
  </cellStyleXfs>
  <cellXfs count="511">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xf numFmtId="0" fontId="5" fillId="0" borderId="0" xfId="3" quotePrefix="1" applyFill="1" applyBorder="1" applyAlignment="1">
      <alignment horizontal="left" vertical="center" wrapText="1"/>
    </xf>
    <xf numFmtId="0" fontId="5" fillId="0" borderId="0" xfId="3" applyFill="1" applyBorder="1"/>
    <xf numFmtId="0" fontId="10" fillId="0" borderId="0" xfId="0" applyFont="1"/>
    <xf numFmtId="0" fontId="11" fillId="0" borderId="0" xfId="0" applyFont="1"/>
    <xf numFmtId="0" fontId="12" fillId="0" borderId="0" xfId="3" applyFont="1" applyFill="1" applyBorder="1" applyAlignment="1">
      <alignment vertical="top"/>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6" fillId="4" borderId="3" xfId="0" applyFont="1" applyFill="1" applyBorder="1" applyAlignment="1">
      <alignment vertical="center"/>
    </xf>
    <xf numFmtId="166" fontId="7" fillId="5" borderId="4" xfId="0" applyNumberFormat="1" applyFont="1" applyFill="1" applyBorder="1" applyAlignment="1">
      <alignment horizontal="center" vertical="center"/>
    </xf>
    <xf numFmtId="0" fontId="6" fillId="4" borderId="5" xfId="0" applyFont="1" applyFill="1" applyBorder="1" applyAlignment="1">
      <alignment vertical="center"/>
    </xf>
    <xf numFmtId="166" fontId="7" fillId="6" borderId="6" xfId="0" applyNumberFormat="1" applyFont="1" applyFill="1" applyBorder="1" applyAlignment="1">
      <alignment horizontal="center" vertical="center"/>
    </xf>
    <xf numFmtId="2" fontId="7" fillId="0" borderId="0" xfId="0" applyNumberFormat="1" applyFont="1"/>
    <xf numFmtId="0" fontId="6" fillId="4" borderId="7" xfId="0" applyFont="1" applyFill="1" applyBorder="1" applyAlignment="1">
      <alignment vertical="center"/>
    </xf>
    <xf numFmtId="166" fontId="7" fillId="5" borderId="8" xfId="0" applyNumberFormat="1" applyFont="1" applyFill="1" applyBorder="1" applyAlignment="1">
      <alignment horizontal="center" vertical="center"/>
    </xf>
    <xf numFmtId="0" fontId="13" fillId="0" borderId="0" xfId="0" applyFont="1"/>
    <xf numFmtId="0" fontId="10" fillId="0" borderId="0" xfId="4" applyFont="1"/>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4" borderId="3" xfId="0" applyFont="1" applyFill="1" applyBorder="1" applyAlignment="1">
      <alignment vertical="center"/>
    </xf>
    <xf numFmtId="166" fontId="0" fillId="5" borderId="4" xfId="0" applyNumberFormat="1" applyFill="1" applyBorder="1" applyAlignment="1">
      <alignment horizontal="center" vertical="center"/>
    </xf>
    <xf numFmtId="0" fontId="7" fillId="0" borderId="0" xfId="0" quotePrefix="1" applyFont="1"/>
    <xf numFmtId="167" fontId="7" fillId="0" borderId="0" xfId="0" applyNumberFormat="1" applyFont="1"/>
    <xf numFmtId="0" fontId="2" fillId="4" borderId="5" xfId="0" applyFont="1" applyFill="1" applyBorder="1" applyAlignment="1">
      <alignment vertical="center"/>
    </xf>
    <xf numFmtId="166" fontId="0" fillId="6" borderId="6" xfId="0" applyNumberFormat="1" applyFill="1" applyBorder="1" applyAlignment="1">
      <alignment horizontal="center" vertical="center"/>
    </xf>
    <xf numFmtId="2" fontId="10" fillId="0" borderId="0" xfId="4" applyNumberFormat="1" applyFont="1"/>
    <xf numFmtId="0" fontId="10" fillId="0" borderId="0" xfId="4" quotePrefix="1" applyFont="1"/>
    <xf numFmtId="165" fontId="10" fillId="0" borderId="0" xfId="4" applyNumberFormat="1" applyFont="1"/>
    <xf numFmtId="0" fontId="15" fillId="0" borderId="0" xfId="5" applyFont="1" applyAlignment="1">
      <alignment vertical="center"/>
    </xf>
    <xf numFmtId="0" fontId="15" fillId="0" borderId="9" xfId="5" applyFont="1" applyBorder="1" applyAlignment="1">
      <alignment vertical="center"/>
    </xf>
    <xf numFmtId="0" fontId="15" fillId="9"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5" fillId="10" borderId="2" xfId="5" applyFont="1" applyFill="1" applyBorder="1" applyAlignment="1">
      <alignment horizontal="center" vertical="center" wrapText="1"/>
    </xf>
    <xf numFmtId="9" fontId="15" fillId="9" borderId="12" xfId="5" applyNumberFormat="1" applyFont="1" applyFill="1" applyBorder="1" applyAlignment="1">
      <alignment horizontal="center" vertical="center" wrapText="1"/>
    </xf>
    <xf numFmtId="9" fontId="15" fillId="8" borderId="12" xfId="5" applyNumberFormat="1" applyFont="1" applyFill="1" applyBorder="1" applyAlignment="1">
      <alignment horizontal="center" vertical="center" wrapText="1"/>
    </xf>
    <xf numFmtId="9" fontId="15" fillId="10" borderId="2" xfId="5" applyNumberFormat="1" applyFont="1" applyFill="1" applyBorder="1" applyAlignment="1">
      <alignment horizontal="center" vertical="center" wrapText="1"/>
    </xf>
    <xf numFmtId="0" fontId="15" fillId="3" borderId="13" xfId="5" applyFont="1" applyFill="1" applyBorder="1" applyAlignment="1">
      <alignment horizontal="center" vertical="center" wrapText="1"/>
    </xf>
    <xf numFmtId="0" fontId="15" fillId="3" borderId="14" xfId="5" applyFont="1" applyFill="1" applyBorder="1" applyAlignment="1">
      <alignment horizontal="center" vertical="center" wrapText="1"/>
    </xf>
    <xf numFmtId="0" fontId="15" fillId="9" borderId="14" xfId="5" applyFont="1" applyFill="1" applyBorder="1" applyAlignment="1">
      <alignment horizontal="center" vertical="center" wrapText="1"/>
    </xf>
    <xf numFmtId="0" fontId="15" fillId="8" borderId="14" xfId="5" applyFont="1" applyFill="1" applyBorder="1" applyAlignment="1">
      <alignment horizontal="center" vertical="center" wrapText="1"/>
    </xf>
    <xf numFmtId="9" fontId="15" fillId="10" borderId="15" xfId="5" applyNumberFormat="1" applyFont="1" applyFill="1" applyBorder="1" applyAlignment="1">
      <alignment horizontal="center" vertical="center" wrapText="1"/>
    </xf>
    <xf numFmtId="0" fontId="13" fillId="0" borderId="0" xfId="0" applyFont="1" applyAlignment="1">
      <alignment horizontal="center" vertical="center" wrapText="1"/>
    </xf>
    <xf numFmtId="168" fontId="15" fillId="3" borderId="16" xfId="6" applyNumberFormat="1" applyFont="1" applyFill="1" applyBorder="1" applyAlignment="1" applyProtection="1">
      <alignment horizontal="center"/>
      <protection hidden="1"/>
    </xf>
    <xf numFmtId="0" fontId="15" fillId="3" borderId="17" xfId="6" applyFont="1" applyFill="1" applyBorder="1" applyProtection="1">
      <protection locked="0"/>
    </xf>
    <xf numFmtId="166" fontId="0" fillId="11" borderId="18" xfId="0" applyNumberFormat="1" applyFill="1" applyBorder="1" applyAlignment="1">
      <alignment horizontal="center"/>
    </xf>
    <xf numFmtId="166" fontId="0" fillId="12" borderId="17" xfId="0" applyNumberFormat="1" applyFill="1" applyBorder="1" applyAlignment="1">
      <alignment horizontal="center"/>
    </xf>
    <xf numFmtId="166" fontId="0" fillId="13" borderId="17" xfId="0" applyNumberFormat="1" applyFill="1" applyBorder="1" applyAlignment="1">
      <alignment horizontal="center"/>
    </xf>
    <xf numFmtId="166" fontId="0" fillId="14" borderId="10" xfId="0" applyNumberFormat="1" applyFill="1" applyBorder="1" applyAlignment="1">
      <alignment horizontal="center"/>
    </xf>
    <xf numFmtId="169" fontId="7" fillId="0" borderId="0" xfId="0" applyNumberFormat="1" applyFont="1"/>
    <xf numFmtId="168" fontId="15" fillId="3" borderId="19" xfId="6" applyNumberFormat="1" applyFont="1" applyFill="1" applyBorder="1" applyAlignment="1" applyProtection="1">
      <alignment horizontal="center"/>
      <protection hidden="1"/>
    </xf>
    <xf numFmtId="0" fontId="15" fillId="3" borderId="18" xfId="6" applyFont="1" applyFill="1" applyBorder="1" applyProtection="1">
      <protection locked="0"/>
    </xf>
    <xf numFmtId="166" fontId="0" fillId="15" borderId="18" xfId="0" applyNumberFormat="1" applyFill="1" applyBorder="1" applyAlignment="1">
      <alignment horizontal="center"/>
    </xf>
    <xf numFmtId="166" fontId="0" fillId="16" borderId="18" xfId="0" applyNumberFormat="1" applyFill="1" applyBorder="1" applyAlignment="1">
      <alignment horizontal="center"/>
    </xf>
    <xf numFmtId="166" fontId="0" fillId="17" borderId="18" xfId="0" applyNumberFormat="1" applyFill="1" applyBorder="1" applyAlignment="1">
      <alignment horizontal="center"/>
    </xf>
    <xf numFmtId="166" fontId="0" fillId="18" borderId="8" xfId="0" applyNumberFormat="1" applyFill="1" applyBorder="1" applyAlignment="1">
      <alignment horizontal="center"/>
    </xf>
    <xf numFmtId="166" fontId="0" fillId="13" borderId="18" xfId="0" applyNumberFormat="1" applyFill="1" applyBorder="1" applyAlignment="1">
      <alignment horizontal="center"/>
    </xf>
    <xf numFmtId="166" fontId="0" fillId="14" borderId="8" xfId="0" applyNumberFormat="1" applyFill="1" applyBorder="1" applyAlignment="1">
      <alignment horizontal="center"/>
    </xf>
    <xf numFmtId="168" fontId="15" fillId="3" borderId="20" xfId="6" applyNumberFormat="1" applyFont="1" applyFill="1" applyBorder="1" applyAlignment="1" applyProtection="1">
      <alignment horizontal="center"/>
      <protection hidden="1"/>
    </xf>
    <xf numFmtId="0" fontId="15" fillId="3" borderId="21" xfId="6" applyFont="1" applyFill="1" applyBorder="1" applyProtection="1">
      <protection locked="0"/>
    </xf>
    <xf numFmtId="166" fontId="0" fillId="13" borderId="21" xfId="0" applyNumberFormat="1" applyFill="1" applyBorder="1" applyAlignment="1">
      <alignment horizontal="center"/>
    </xf>
    <xf numFmtId="166" fontId="0" fillId="14" borderId="6" xfId="0" applyNumberFormat="1" applyFill="1" applyBorder="1" applyAlignment="1">
      <alignment horizontal="center"/>
    </xf>
    <xf numFmtId="168" fontId="10" fillId="0" borderId="0" xfId="6" applyNumberFormat="1" applyFont="1" applyAlignment="1" applyProtection="1">
      <alignment horizontal="center" vertical="center"/>
      <protection hidden="1"/>
    </xf>
    <xf numFmtId="0" fontId="10"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9" borderId="0" xfId="5" applyFont="1" applyFill="1"/>
    <xf numFmtId="0" fontId="7" fillId="0" borderId="0" xfId="7" applyFont="1"/>
    <xf numFmtId="0" fontId="17" fillId="0" borderId="0" xfId="7" applyFont="1"/>
    <xf numFmtId="0" fontId="7" fillId="0" borderId="0" xfId="7" applyFont="1" applyAlignment="1">
      <alignment horizontal="left" indent="1"/>
    </xf>
    <xf numFmtId="0" fontId="11" fillId="0" borderId="0" xfId="7" applyFont="1"/>
    <xf numFmtId="0" fontId="15" fillId="9" borderId="22" xfId="5" applyFont="1" applyFill="1" applyBorder="1" applyAlignment="1">
      <alignment horizontal="center" vertical="center" wrapText="1"/>
    </xf>
    <xf numFmtId="9" fontId="15" fillId="10" borderId="14" xfId="5" applyNumberFormat="1" applyFont="1" applyFill="1" applyBorder="1" applyAlignment="1">
      <alignment horizontal="center" vertical="center" wrapText="1"/>
    </xf>
    <xf numFmtId="166" fontId="0" fillId="11" borderId="17" xfId="0" applyNumberFormat="1" applyFill="1" applyBorder="1" applyAlignment="1">
      <alignment horizontal="center"/>
    </xf>
    <xf numFmtId="2" fontId="7" fillId="0" borderId="0" xfId="7" applyNumberFormat="1" applyFont="1"/>
    <xf numFmtId="165" fontId="7" fillId="0" borderId="0" xfId="7" applyNumberFormat="1" applyFont="1"/>
    <xf numFmtId="0" fontId="7" fillId="0" borderId="0" xfId="0" applyFont="1" applyAlignment="1">
      <alignment horizontal="left" indent="1"/>
    </xf>
    <xf numFmtId="0" fontId="11" fillId="0" borderId="0" xfId="0" applyFont="1" applyAlignment="1">
      <alignment horizontal="left"/>
    </xf>
    <xf numFmtId="170" fontId="7" fillId="0" borderId="0" xfId="0" applyNumberFormat="1" applyFont="1"/>
    <xf numFmtId="0" fontId="2" fillId="4" borderId="7" xfId="0" applyFont="1" applyFill="1" applyBorder="1" applyAlignment="1">
      <alignment vertical="center"/>
    </xf>
    <xf numFmtId="166" fontId="0" fillId="6" borderId="8" xfId="0" applyNumberFormat="1" applyFill="1" applyBorder="1" applyAlignment="1">
      <alignment horizontal="center" vertical="center"/>
    </xf>
    <xf numFmtId="0" fontId="2" fillId="4" borderId="0" xfId="0" applyFont="1" applyFill="1" applyAlignment="1">
      <alignment vertical="center"/>
    </xf>
    <xf numFmtId="166" fontId="0" fillId="5" borderId="2" xfId="0" applyNumberFormat="1" applyFill="1" applyBorder="1" applyAlignment="1">
      <alignment horizontal="center" vertical="center"/>
    </xf>
    <xf numFmtId="165" fontId="7" fillId="0" borderId="0" xfId="0" applyNumberFormat="1" applyFont="1"/>
    <xf numFmtId="166" fontId="0" fillId="0" borderId="8" xfId="0" applyNumberFormat="1" applyBorder="1" applyAlignment="1">
      <alignment horizontal="left" vertical="center"/>
    </xf>
    <xf numFmtId="166" fontId="0" fillId="6" borderId="10" xfId="0" applyNumberFormat="1" applyFill="1" applyBorder="1" applyAlignment="1">
      <alignment horizontal="left" vertical="center"/>
    </xf>
    <xf numFmtId="166" fontId="0" fillId="6" borderId="8" xfId="0" applyNumberFormat="1" applyFill="1" applyBorder="1" applyAlignment="1">
      <alignment horizontal="left" vertical="center"/>
    </xf>
    <xf numFmtId="166" fontId="0" fillId="6" borderId="24" xfId="0" applyNumberFormat="1" applyFill="1" applyBorder="1" applyAlignment="1">
      <alignment horizontal="left" vertical="center"/>
    </xf>
    <xf numFmtId="166" fontId="0" fillId="6" borderId="25" xfId="0" applyNumberFormat="1" applyFill="1" applyBorder="1" applyAlignment="1">
      <alignment horizontal="left" vertical="center"/>
    </xf>
    <xf numFmtId="166" fontId="0" fillId="6" borderId="26" xfId="0" applyNumberFormat="1" applyFill="1" applyBorder="1" applyAlignment="1">
      <alignment horizontal="left" vertical="center"/>
    </xf>
    <xf numFmtId="166" fontId="0" fillId="5" borderId="27" xfId="0" applyNumberFormat="1" applyFill="1" applyBorder="1" applyAlignment="1">
      <alignment horizontal="left" vertical="center"/>
    </xf>
    <xf numFmtId="166" fontId="0" fillId="5" borderId="8" xfId="0" applyNumberFormat="1" applyFill="1" applyBorder="1" applyAlignment="1">
      <alignment horizontal="left" vertical="center"/>
    </xf>
    <xf numFmtId="166" fontId="0" fillId="5" borderId="28" xfId="0" applyNumberFormat="1" applyFill="1" applyBorder="1" applyAlignment="1">
      <alignment horizontal="left" vertical="center"/>
    </xf>
    <xf numFmtId="166" fontId="0" fillId="6" borderId="27" xfId="0" applyNumberFormat="1" applyFill="1" applyBorder="1" applyAlignment="1">
      <alignment horizontal="left" vertical="center"/>
    </xf>
    <xf numFmtId="166" fontId="0" fillId="6" borderId="28" xfId="0" applyNumberFormat="1" applyFill="1" applyBorder="1" applyAlignment="1">
      <alignment horizontal="left" vertical="center"/>
    </xf>
    <xf numFmtId="166" fontId="0" fillId="5" borderId="23" xfId="0" applyNumberFormat="1" applyFill="1" applyBorder="1" applyAlignment="1">
      <alignment horizontal="left" vertical="center"/>
    </xf>
    <xf numFmtId="166" fontId="0" fillId="5" borderId="2" xfId="0" applyNumberFormat="1" applyFill="1" applyBorder="1" applyAlignment="1">
      <alignment horizontal="left" vertical="center"/>
    </xf>
    <xf numFmtId="166" fontId="0" fillId="5" borderId="29" xfId="0" applyNumberFormat="1" applyFill="1" applyBorder="1" applyAlignment="1">
      <alignment horizontal="left" vertical="center"/>
    </xf>
    <xf numFmtId="171" fontId="0" fillId="5" borderId="6" xfId="0" applyNumberFormat="1" applyFill="1" applyBorder="1" applyAlignment="1">
      <alignment horizontal="center" vertical="center"/>
    </xf>
    <xf numFmtId="172" fontId="0" fillId="6" borderId="8" xfId="0" applyNumberFormat="1" applyFill="1" applyBorder="1" applyAlignment="1">
      <alignment horizontal="center" vertical="center"/>
    </xf>
    <xf numFmtId="0" fontId="17" fillId="0" borderId="0" xfId="4" applyFont="1" applyAlignment="1">
      <alignment wrapText="1"/>
    </xf>
    <xf numFmtId="0" fontId="10" fillId="0" borderId="0" xfId="4" applyFont="1" applyAlignment="1">
      <alignment wrapText="1"/>
    </xf>
    <xf numFmtId="166" fontId="0" fillId="5" borderId="6" xfId="0" applyNumberFormat="1" applyFill="1" applyBorder="1" applyAlignment="1">
      <alignment horizontal="center" vertical="center"/>
    </xf>
    <xf numFmtId="170" fontId="7" fillId="0" borderId="0" xfId="7" applyNumberFormat="1" applyFont="1"/>
    <xf numFmtId="0" fontId="2" fillId="3" borderId="18" xfId="0" applyFont="1" applyFill="1" applyBorder="1" applyAlignment="1">
      <alignment horizontal="center" vertical="center" wrapText="1"/>
    </xf>
    <xf numFmtId="1" fontId="0" fillId="5" borderId="2" xfId="0" applyNumberFormat="1" applyFill="1" applyBorder="1" applyAlignment="1">
      <alignment horizontal="center" vertical="center"/>
    </xf>
    <xf numFmtId="1" fontId="0" fillId="6" borderId="8" xfId="0" applyNumberFormat="1" applyFill="1" applyBorder="1" applyAlignment="1">
      <alignment horizontal="center" vertical="center"/>
    </xf>
    <xf numFmtId="0" fontId="7" fillId="19" borderId="0" xfId="7" applyFont="1" applyFill="1"/>
    <xf numFmtId="170" fontId="7" fillId="19" borderId="0" xfId="7" applyNumberFormat="1" applyFont="1" applyFill="1"/>
    <xf numFmtId="173" fontId="0" fillId="5" borderId="2" xfId="0" applyNumberFormat="1" applyFill="1" applyBorder="1" applyAlignment="1">
      <alignment vertical="center"/>
    </xf>
    <xf numFmtId="0" fontId="5" fillId="0" borderId="0" xfId="3"/>
    <xf numFmtId="165" fontId="0" fillId="0" borderId="0" xfId="0" applyNumberFormat="1"/>
    <xf numFmtId="0" fontId="2" fillId="4" borderId="7" xfId="0" applyFont="1" applyFill="1" applyBorder="1" applyAlignment="1">
      <alignment horizontal="center" vertical="center"/>
    </xf>
    <xf numFmtId="166" fontId="0" fillId="20" borderId="8" xfId="0" applyNumberFormat="1" applyFill="1" applyBorder="1" applyAlignment="1">
      <alignment horizontal="center" vertical="center"/>
    </xf>
    <xf numFmtId="0" fontId="0" fillId="0" borderId="0" xfId="0" applyAlignment="1">
      <alignment horizontal="left" indent="1"/>
    </xf>
    <xf numFmtId="0" fontId="0" fillId="0" borderId="0" xfId="0" applyAlignment="1">
      <alignment horizontal="right" indent="1"/>
    </xf>
    <xf numFmtId="174" fontId="2" fillId="4" borderId="7" xfId="0" applyNumberFormat="1" applyFont="1" applyFill="1" applyBorder="1" applyAlignment="1">
      <alignment horizontal="center" vertical="top"/>
    </xf>
    <xf numFmtId="1" fontId="0" fillId="5" borderId="4" xfId="0" applyNumberFormat="1" applyFill="1" applyBorder="1" applyAlignment="1">
      <alignment horizontal="center" vertical="center"/>
    </xf>
    <xf numFmtId="166" fontId="0" fillId="5" borderId="4" xfId="0" applyNumberFormat="1" applyFill="1" applyBorder="1" applyAlignment="1">
      <alignment horizontal="left" vertical="center"/>
    </xf>
    <xf numFmtId="0" fontId="2" fillId="3" borderId="2" xfId="0" applyFont="1" applyFill="1" applyBorder="1" applyAlignment="1">
      <alignment horizontal="center" vertical="center" wrapText="1"/>
    </xf>
    <xf numFmtId="0" fontId="2" fillId="3" borderId="14" xfId="0" applyFont="1" applyFill="1" applyBorder="1" applyAlignment="1">
      <alignment horizontal="center" vertical="center" wrapText="1"/>
    </xf>
    <xf numFmtId="2" fontId="0" fillId="5" borderId="30" xfId="0" applyNumberFormat="1" applyFill="1" applyBorder="1" applyAlignment="1">
      <alignment horizontal="center" vertical="center"/>
    </xf>
    <xf numFmtId="175" fontId="7" fillId="0" borderId="0" xfId="0" applyNumberFormat="1" applyFont="1"/>
    <xf numFmtId="2" fontId="0" fillId="6" borderId="18" xfId="0" applyNumberFormat="1" applyFill="1" applyBorder="1" applyAlignment="1">
      <alignment horizontal="center" vertical="center"/>
    </xf>
    <xf numFmtId="2" fontId="0" fillId="5" borderId="12" xfId="0" applyNumberFormat="1" applyFill="1" applyBorder="1" applyAlignment="1">
      <alignment horizontal="center" vertical="center"/>
    </xf>
    <xf numFmtId="176" fontId="7" fillId="0" borderId="0" xfId="0" applyNumberFormat="1" applyFont="1"/>
    <xf numFmtId="0" fontId="2" fillId="3" borderId="12" xfId="0" applyFont="1" applyFill="1" applyBorder="1" applyAlignment="1">
      <alignment horizontal="center" vertical="center" wrapText="1"/>
    </xf>
    <xf numFmtId="0" fontId="9" fillId="0" borderId="0" xfId="0" applyFont="1"/>
    <xf numFmtId="1" fontId="0" fillId="5" borderId="4" xfId="0" applyNumberFormat="1" applyFill="1" applyBorder="1" applyAlignment="1">
      <alignment horizontal="left" vertical="center" indent="1"/>
    </xf>
    <xf numFmtId="2" fontId="0" fillId="5" borderId="30" xfId="0" applyNumberFormat="1" applyFill="1" applyBorder="1" applyAlignment="1">
      <alignment horizontal="left" vertical="center" indent="1"/>
    </xf>
    <xf numFmtId="3" fontId="0" fillId="5" borderId="30" xfId="0" applyNumberFormat="1" applyFill="1" applyBorder="1" applyAlignment="1">
      <alignment horizontal="center" vertical="center"/>
    </xf>
    <xf numFmtId="3" fontId="7" fillId="0" borderId="0" xfId="0" applyNumberFormat="1" applyFont="1"/>
    <xf numFmtId="1" fontId="0" fillId="6" borderId="8" xfId="0" applyNumberFormat="1" applyFill="1" applyBorder="1" applyAlignment="1">
      <alignment horizontal="left" vertical="center" indent="1"/>
    </xf>
    <xf numFmtId="2" fontId="0" fillId="6" borderId="18" xfId="0" applyNumberFormat="1" applyFill="1" applyBorder="1" applyAlignment="1">
      <alignment horizontal="left" vertical="center" indent="1"/>
    </xf>
    <xf numFmtId="3" fontId="0" fillId="6" borderId="18" xfId="0" applyNumberFormat="1" applyFill="1" applyBorder="1" applyAlignment="1">
      <alignment horizontal="center" vertical="center"/>
    </xf>
    <xf numFmtId="1" fontId="0" fillId="5" borderId="2" xfId="0" applyNumberFormat="1" applyFill="1" applyBorder="1" applyAlignment="1">
      <alignment horizontal="left" vertical="center" indent="1"/>
    </xf>
    <xf numFmtId="2" fontId="0" fillId="5" borderId="12" xfId="0" applyNumberFormat="1" applyFill="1" applyBorder="1" applyAlignment="1">
      <alignment horizontal="left" vertical="center" indent="1"/>
    </xf>
    <xf numFmtId="3" fontId="0" fillId="5" borderId="12" xfId="0" applyNumberFormat="1" applyFill="1" applyBorder="1" applyAlignment="1">
      <alignment horizontal="center" vertical="center"/>
    </xf>
    <xf numFmtId="14" fontId="7" fillId="0" borderId="0" xfId="0" applyNumberFormat="1" applyFont="1"/>
    <xf numFmtId="0" fontId="7" fillId="0" borderId="0" xfId="0" applyFont="1" applyAlignment="1">
      <alignment vertical="center"/>
    </xf>
    <xf numFmtId="0" fontId="6" fillId="0" borderId="31" xfId="0" applyFont="1" applyBorder="1" applyAlignment="1">
      <alignment horizontal="center" vertical="center"/>
    </xf>
    <xf numFmtId="0" fontId="6" fillId="0" borderId="3" xfId="0" applyFont="1" applyBorder="1" applyAlignment="1">
      <alignment horizontal="center" wrapText="1"/>
    </xf>
    <xf numFmtId="177" fontId="10" fillId="19" borderId="6" xfId="0" applyNumberFormat="1" applyFont="1" applyFill="1" applyBorder="1" applyAlignment="1">
      <alignment horizontal="left" vertical="center" indent="2"/>
    </xf>
    <xf numFmtId="177" fontId="10" fillId="19" borderId="21" xfId="1" applyNumberFormat="1" applyFont="1" applyFill="1" applyBorder="1" applyAlignment="1">
      <alignment horizontal="left" vertical="center" indent="1"/>
    </xf>
    <xf numFmtId="177" fontId="2" fillId="3" borderId="0" xfId="0" applyNumberFormat="1" applyFont="1" applyFill="1" applyAlignment="1">
      <alignment horizontal="left" vertical="center" wrapText="1" indent="1"/>
    </xf>
    <xf numFmtId="177" fontId="2" fillId="3" borderId="12" xfId="1" applyNumberFormat="1" applyFont="1" applyFill="1" applyBorder="1" applyAlignment="1">
      <alignment horizontal="center" vertical="center" wrapText="1"/>
    </xf>
    <xf numFmtId="177" fontId="10" fillId="19" borderId="32" xfId="0" applyNumberFormat="1" applyFont="1" applyFill="1" applyBorder="1" applyAlignment="1">
      <alignment horizontal="left" indent="1"/>
    </xf>
    <xf numFmtId="177" fontId="7" fillId="19" borderId="12" xfId="1" applyNumberFormat="1" applyFont="1" applyFill="1" applyBorder="1"/>
    <xf numFmtId="177" fontId="7" fillId="0" borderId="12" xfId="1" applyNumberFormat="1" applyFont="1" applyFill="1" applyBorder="1"/>
    <xf numFmtId="177" fontId="10" fillId="19" borderId="6" xfId="0" applyNumberFormat="1" applyFont="1" applyFill="1" applyBorder="1" applyAlignment="1">
      <alignment horizontal="left" vertical="center" wrapText="1" indent="2"/>
    </xf>
    <xf numFmtId="177" fontId="2" fillId="3" borderId="3" xfId="0" applyNumberFormat="1" applyFont="1" applyFill="1" applyBorder="1" applyAlignment="1">
      <alignment horizontal="left" vertical="center" wrapText="1"/>
    </xf>
    <xf numFmtId="177" fontId="2" fillId="3" borderId="30" xfId="1" applyNumberFormat="1" applyFont="1" applyFill="1" applyBorder="1" applyAlignment="1">
      <alignment horizontal="center" vertical="center" wrapText="1"/>
    </xf>
    <xf numFmtId="10" fontId="7" fillId="0" borderId="0" xfId="2" applyNumberFormat="1" applyFont="1"/>
    <xf numFmtId="178" fontId="10" fillId="19" borderId="12" xfId="0" applyNumberFormat="1" applyFont="1" applyFill="1" applyBorder="1" applyAlignment="1">
      <alignment horizontal="left" vertical="center" wrapText="1" indent="1"/>
    </xf>
    <xf numFmtId="177" fontId="7" fillId="0" borderId="0" xfId="0" applyNumberFormat="1" applyFont="1"/>
    <xf numFmtId="179" fontId="0" fillId="6" borderId="8" xfId="0" applyNumberFormat="1" applyFill="1" applyBorder="1" applyAlignment="1">
      <alignment horizontal="left" vertical="center" indent="1"/>
    </xf>
    <xf numFmtId="179" fontId="0" fillId="6" borderId="18" xfId="0" applyNumberFormat="1" applyFill="1" applyBorder="1" applyAlignment="1">
      <alignment horizontal="left" vertical="center" indent="1"/>
    </xf>
    <xf numFmtId="179" fontId="0" fillId="6" borderId="18" xfId="0" applyNumberFormat="1" applyFill="1" applyBorder="1" applyAlignment="1">
      <alignment horizontal="center" vertical="center"/>
    </xf>
    <xf numFmtId="179" fontId="0" fillId="5" borderId="2" xfId="0" applyNumberFormat="1" applyFill="1" applyBorder="1" applyAlignment="1">
      <alignment horizontal="left" vertical="center" indent="1"/>
    </xf>
    <xf numFmtId="179" fontId="0" fillId="5" borderId="12" xfId="0" applyNumberFormat="1" applyFill="1" applyBorder="1" applyAlignment="1">
      <alignment horizontal="left" vertical="center" indent="1"/>
    </xf>
    <xf numFmtId="180" fontId="0" fillId="5" borderId="12" xfId="2" applyNumberFormat="1" applyFont="1" applyFill="1" applyBorder="1" applyAlignment="1">
      <alignment horizontal="center" vertical="center"/>
    </xf>
    <xf numFmtId="4" fontId="0" fillId="6" borderId="18" xfId="0" applyNumberFormat="1" applyFill="1" applyBorder="1" applyAlignment="1">
      <alignment horizontal="center" vertical="center"/>
    </xf>
    <xf numFmtId="179" fontId="0" fillId="5" borderId="12" xfId="0" applyNumberFormat="1" applyFill="1" applyBorder="1" applyAlignment="1">
      <alignment horizontal="center" vertical="center"/>
    </xf>
    <xf numFmtId="179" fontId="7" fillId="0" borderId="0" xfId="0" applyNumberFormat="1" applyFont="1"/>
    <xf numFmtId="10" fontId="0" fillId="5" borderId="12" xfId="2" applyNumberFormat="1" applyFont="1" applyFill="1" applyBorder="1" applyAlignment="1">
      <alignment horizontal="center" vertical="center"/>
    </xf>
    <xf numFmtId="10" fontId="0" fillId="6" borderId="18" xfId="2" applyNumberFormat="1" applyFont="1" applyFill="1" applyBorder="1" applyAlignment="1">
      <alignment horizontal="center" vertical="center"/>
    </xf>
    <xf numFmtId="179" fontId="0" fillId="6" borderId="18" xfId="1" applyNumberFormat="1" applyFont="1" applyFill="1" applyBorder="1" applyAlignment="1">
      <alignment horizontal="center" vertical="center"/>
    </xf>
    <xf numFmtId="179" fontId="0" fillId="5" borderId="12" xfId="1" applyNumberFormat="1" applyFont="1" applyFill="1" applyBorder="1" applyAlignment="1">
      <alignment horizontal="center" vertical="center"/>
    </xf>
    <xf numFmtId="179" fontId="0" fillId="21" borderId="18" xfId="1" applyNumberFormat="1" applyFont="1" applyFill="1" applyBorder="1" applyAlignment="1">
      <alignment horizontal="center" vertical="center"/>
    </xf>
    <xf numFmtId="179" fontId="0" fillId="22" borderId="12" xfId="1" applyNumberFormat="1" applyFont="1" applyFill="1" applyBorder="1" applyAlignment="1">
      <alignment horizontal="center" vertical="center"/>
    </xf>
    <xf numFmtId="0" fontId="12" fillId="0" borderId="0" xfId="3" applyFont="1" applyAlignment="1">
      <alignment vertical="top"/>
    </xf>
    <xf numFmtId="0" fontId="2" fillId="3" borderId="21" xfId="0" applyFont="1" applyFill="1" applyBorder="1" applyAlignment="1">
      <alignment horizontal="center" vertical="center" wrapText="1"/>
    </xf>
    <xf numFmtId="180" fontId="1" fillId="6" borderId="18" xfId="2" applyNumberFormat="1" applyFont="1" applyFill="1" applyBorder="1" applyAlignment="1">
      <alignment horizontal="center" vertical="center" wrapText="1"/>
    </xf>
    <xf numFmtId="180" fontId="1" fillId="6" borderId="18" xfId="2" applyNumberFormat="1" applyFill="1" applyBorder="1" applyAlignment="1">
      <alignment horizontal="center" vertical="center" wrapText="1"/>
    </xf>
    <xf numFmtId="180" fontId="0" fillId="5" borderId="12" xfId="2" applyNumberFormat="1" applyFont="1" applyFill="1" applyBorder="1" applyAlignment="1">
      <alignment horizontal="center" vertical="center" wrapText="1"/>
    </xf>
    <xf numFmtId="180" fontId="0" fillId="0" borderId="0" xfId="2" applyNumberFormat="1" applyFont="1" applyBorder="1"/>
    <xf numFmtId="3" fontId="0" fillId="5" borderId="12" xfId="0" applyNumberFormat="1" applyFill="1" applyBorder="1" applyAlignment="1">
      <alignment horizontal="left" vertical="center" wrapText="1"/>
    </xf>
    <xf numFmtId="3" fontId="1" fillId="6" borderId="18" xfId="0" applyNumberFormat="1" applyFont="1" applyFill="1" applyBorder="1" applyAlignment="1">
      <alignment horizontal="left" vertical="center" wrapText="1"/>
    </xf>
    <xf numFmtId="0" fontId="4" fillId="3" borderId="0" xfId="0" applyFont="1" applyFill="1"/>
    <xf numFmtId="0" fontId="2" fillId="3" borderId="15" xfId="0" applyFont="1" applyFill="1" applyBorder="1" applyAlignment="1">
      <alignment horizontal="center" vertical="center" wrapText="1"/>
    </xf>
    <xf numFmtId="0" fontId="6" fillId="4" borderId="25" xfId="0" applyFont="1" applyFill="1" applyBorder="1" applyAlignment="1">
      <alignment vertical="center"/>
    </xf>
    <xf numFmtId="166" fontId="7" fillId="6" borderId="8" xfId="0" applyNumberFormat="1" applyFont="1" applyFill="1" applyBorder="1" applyAlignment="1">
      <alignment horizontal="center" vertical="center"/>
    </xf>
    <xf numFmtId="166" fontId="0" fillId="0" borderId="0" xfId="0" applyNumberFormat="1"/>
    <xf numFmtId="0" fontId="19" fillId="0" borderId="0" xfId="7" applyFont="1"/>
    <xf numFmtId="4" fontId="0" fillId="5" borderId="12" xfId="0" applyNumberFormat="1" applyFill="1" applyBorder="1" applyAlignment="1">
      <alignment horizontal="center" vertical="center"/>
    </xf>
    <xf numFmtId="4" fontId="7" fillId="0" borderId="0" xfId="0" applyNumberFormat="1" applyFont="1"/>
    <xf numFmtId="0" fontId="20" fillId="0" borderId="0" xfId="0" applyFont="1" applyAlignment="1">
      <alignment horizontal="center" vertical="center" wrapText="1"/>
    </xf>
    <xf numFmtId="176" fontId="21" fillId="0" borderId="0" xfId="0" applyNumberFormat="1" applyFont="1" applyAlignment="1">
      <alignment horizontal="center" vertical="center" wrapText="1"/>
    </xf>
    <xf numFmtId="0" fontId="7" fillId="0" borderId="2" xfId="0" applyFont="1" applyBorder="1"/>
    <xf numFmtId="1" fontId="0" fillId="5" borderId="4" xfId="0" applyNumberFormat="1" applyFill="1" applyBorder="1" applyAlignment="1">
      <alignment horizontal="left" vertical="center"/>
    </xf>
    <xf numFmtId="10" fontId="0" fillId="5" borderId="30" xfId="2" applyNumberFormat="1" applyFont="1" applyFill="1" applyBorder="1" applyAlignment="1">
      <alignment horizontal="center" vertical="center"/>
    </xf>
    <xf numFmtId="181" fontId="7" fillId="0" borderId="0" xfId="0" applyNumberFormat="1" applyFont="1"/>
    <xf numFmtId="1" fontId="0" fillId="6" borderId="8" xfId="0" applyNumberFormat="1" applyFill="1" applyBorder="1" applyAlignment="1">
      <alignment horizontal="left" vertical="center"/>
    </xf>
    <xf numFmtId="4" fontId="0" fillId="5" borderId="8" xfId="1" applyNumberFormat="1" applyFont="1" applyFill="1" applyBorder="1" applyAlignment="1">
      <alignment horizontal="center" vertical="center"/>
    </xf>
    <xf numFmtId="4" fontId="0" fillId="5" borderId="8" xfId="1" applyNumberFormat="1" applyFont="1" applyFill="1" applyBorder="1" applyAlignment="1">
      <alignment horizontal="left" vertical="center"/>
    </xf>
    <xf numFmtId="179" fontId="0" fillId="5" borderId="18" xfId="1" applyNumberFormat="1" applyFont="1" applyFill="1" applyBorder="1" applyAlignment="1">
      <alignment horizontal="center" vertical="center"/>
    </xf>
    <xf numFmtId="4" fontId="0" fillId="6" borderId="8" xfId="1" applyNumberFormat="1" applyFont="1" applyFill="1" applyBorder="1" applyAlignment="1">
      <alignment horizontal="center" vertical="center"/>
    </xf>
    <xf numFmtId="4" fontId="0" fillId="6" borderId="8" xfId="1" applyNumberFormat="1" applyFont="1" applyFill="1" applyBorder="1" applyAlignment="1">
      <alignment horizontal="left" vertical="center"/>
    </xf>
    <xf numFmtId="2" fontId="7" fillId="19" borderId="0" xfId="0" applyNumberFormat="1" applyFont="1" applyFill="1"/>
    <xf numFmtId="4" fontId="0" fillId="5" borderId="2" xfId="1" applyNumberFormat="1" applyFont="1" applyFill="1" applyBorder="1" applyAlignment="1">
      <alignment horizontal="center" vertical="center"/>
    </xf>
    <xf numFmtId="4" fontId="0" fillId="5" borderId="2" xfId="1" applyNumberFormat="1" applyFont="1" applyFill="1" applyBorder="1" applyAlignment="1">
      <alignment horizontal="left" vertical="center"/>
    </xf>
    <xf numFmtId="179" fontId="0" fillId="23" borderId="12" xfId="1" applyNumberFormat="1" applyFont="1" applyFill="1" applyBorder="1" applyAlignment="1">
      <alignment horizontal="center" vertical="center"/>
    </xf>
    <xf numFmtId="180" fontId="0" fillId="5" borderId="12" xfId="1" applyNumberFormat="1" applyFont="1" applyFill="1" applyBorder="1" applyAlignment="1">
      <alignment horizontal="center" vertical="center"/>
    </xf>
    <xf numFmtId="4" fontId="0" fillId="6" borderId="18" xfId="1" applyNumberFormat="1" applyFont="1" applyFill="1" applyBorder="1" applyAlignment="1">
      <alignment horizontal="center" vertical="center"/>
    </xf>
    <xf numFmtId="4" fontId="0" fillId="5" borderId="12" xfId="1" applyNumberFormat="1" applyFont="1" applyFill="1" applyBorder="1" applyAlignment="1">
      <alignment horizontal="center" vertical="center"/>
    </xf>
    <xf numFmtId="0" fontId="22" fillId="0" borderId="0" xfId="0" applyFont="1"/>
    <xf numFmtId="0" fontId="2" fillId="3" borderId="12" xfId="0" applyFont="1" applyFill="1" applyBorder="1" applyAlignment="1">
      <alignment horizontal="left" vertical="center" wrapText="1" indent="1"/>
    </xf>
    <xf numFmtId="0" fontId="2" fillId="3" borderId="12" xfId="0" applyFont="1" applyFill="1" applyBorder="1" applyAlignment="1">
      <alignment horizontal="left" vertical="center" wrapText="1"/>
    </xf>
    <xf numFmtId="4" fontId="5" fillId="6" borderId="18" xfId="3" applyNumberFormat="1" applyFill="1" applyBorder="1" applyAlignment="1">
      <alignment horizontal="left" vertical="center" indent="1"/>
    </xf>
    <xf numFmtId="4" fontId="0" fillId="6" borderId="18" xfId="0" applyNumberFormat="1" applyFill="1" applyBorder="1" applyAlignment="1">
      <alignment horizontal="left" vertical="center" wrapText="1"/>
    </xf>
    <xf numFmtId="182" fontId="0" fillId="6" borderId="18" xfId="0" applyNumberFormat="1" applyFill="1" applyBorder="1" applyAlignment="1">
      <alignment horizontal="center" vertical="center" wrapText="1"/>
    </xf>
    <xf numFmtId="3" fontId="5" fillId="5" borderId="12" xfId="3" applyNumberFormat="1" applyFill="1" applyBorder="1" applyAlignment="1">
      <alignment horizontal="left" vertical="center" indent="1"/>
    </xf>
    <xf numFmtId="182" fontId="0" fillId="5" borderId="12" xfId="0" applyNumberFormat="1" applyFill="1" applyBorder="1" applyAlignment="1">
      <alignment horizontal="center" vertical="center" wrapText="1"/>
    </xf>
    <xf numFmtId="0" fontId="11" fillId="0" borderId="0" xfId="8" applyFont="1"/>
    <xf numFmtId="0" fontId="7" fillId="0" borderId="0" xfId="8" applyFont="1"/>
    <xf numFmtId="0" fontId="2" fillId="9" borderId="12" xfId="0" applyFont="1" applyFill="1" applyBorder="1" applyAlignment="1">
      <alignment horizontal="center" vertical="center" wrapText="1"/>
    </xf>
    <xf numFmtId="3" fontId="0" fillId="6" borderId="18" xfId="0" applyNumberFormat="1" applyFill="1" applyBorder="1" applyAlignment="1">
      <alignment horizontal="center" vertical="center" wrapText="1"/>
    </xf>
    <xf numFmtId="169" fontId="0" fillId="24" borderId="18" xfId="0" applyNumberFormat="1" applyFill="1" applyBorder="1" applyAlignment="1">
      <alignment horizontal="center" vertical="center" wrapText="1"/>
    </xf>
    <xf numFmtId="169" fontId="0" fillId="6" borderId="18" xfId="0" applyNumberFormat="1" applyFill="1" applyBorder="1" applyAlignment="1">
      <alignment horizontal="center" vertical="center" wrapText="1"/>
    </xf>
    <xf numFmtId="3" fontId="0" fillId="5" borderId="12" xfId="0" applyNumberFormat="1" applyFill="1" applyBorder="1" applyAlignment="1">
      <alignment horizontal="center" vertical="center" wrapText="1"/>
    </xf>
    <xf numFmtId="4" fontId="0" fillId="5" borderId="12" xfId="0" applyNumberFormat="1" applyFill="1" applyBorder="1" applyAlignment="1">
      <alignment horizontal="left" vertical="center" wrapText="1"/>
    </xf>
    <xf numFmtId="169" fontId="0" fillId="25" borderId="12" xfId="0" applyNumberFormat="1" applyFill="1" applyBorder="1" applyAlignment="1">
      <alignment horizontal="center" vertical="center" wrapText="1"/>
    </xf>
    <xf numFmtId="169" fontId="0" fillId="5" borderId="12" xfId="0" applyNumberFormat="1" applyFill="1" applyBorder="1" applyAlignment="1">
      <alignment horizontal="center" vertical="center" wrapText="1"/>
    </xf>
    <xf numFmtId="2" fontId="7" fillId="0" borderId="0" xfId="8" applyNumberFormat="1" applyFont="1"/>
    <xf numFmtId="3" fontId="0" fillId="6" borderId="18" xfId="0" applyNumberFormat="1" applyFill="1" applyBorder="1" applyAlignment="1">
      <alignment horizontal="left" vertical="center" wrapText="1"/>
    </xf>
    <xf numFmtId="183" fontId="0" fillId="6" borderId="18" xfId="2" applyNumberFormat="1" applyFont="1" applyFill="1" applyBorder="1" applyAlignment="1">
      <alignment horizontal="center" vertical="center" wrapText="1"/>
    </xf>
    <xf numFmtId="183" fontId="7" fillId="0" borderId="0" xfId="2" applyNumberFormat="1" applyFont="1"/>
    <xf numFmtId="183" fontId="0" fillId="5" borderId="12" xfId="2" applyNumberFormat="1" applyFont="1" applyFill="1" applyBorder="1" applyAlignment="1">
      <alignment horizontal="center" vertical="center" wrapText="1"/>
    </xf>
    <xf numFmtId="0" fontId="23" fillId="0" borderId="0" xfId="0" applyFont="1"/>
    <xf numFmtId="0" fontId="3" fillId="0" borderId="0" xfId="7" applyFont="1"/>
    <xf numFmtId="0" fontId="1" fillId="0" borderId="0" xfId="0" applyFont="1"/>
    <xf numFmtId="0" fontId="1" fillId="0" borderId="0" xfId="0" applyFont="1" applyAlignment="1">
      <alignment horizontal="center"/>
    </xf>
    <xf numFmtId="0" fontId="12" fillId="0" borderId="0" xfId="3" applyFont="1" applyFill="1" applyBorder="1" applyAlignment="1">
      <alignment horizontal="right" vertical="top"/>
    </xf>
    <xf numFmtId="0" fontId="7" fillId="19" borderId="0" xfId="0" applyFont="1" applyFill="1"/>
    <xf numFmtId="0" fontId="2" fillId="3" borderId="0" xfId="0" applyFont="1" applyFill="1" applyAlignment="1">
      <alignment horizontal="center" vertical="center" wrapText="1"/>
    </xf>
    <xf numFmtId="4" fontId="0" fillId="6" borderId="8" xfId="0" applyNumberFormat="1" applyFill="1" applyBorder="1" applyAlignment="1">
      <alignment vertical="center"/>
    </xf>
    <xf numFmtId="1" fontId="0" fillId="6" borderId="8" xfId="0" applyNumberFormat="1" applyFill="1" applyBorder="1" applyAlignment="1">
      <alignment horizontal="left" vertical="center" wrapText="1"/>
    </xf>
    <xf numFmtId="176" fontId="0" fillId="6" borderId="8" xfId="0" applyNumberFormat="1" applyFill="1" applyBorder="1" applyAlignment="1">
      <alignment horizontal="left" vertical="center" wrapText="1"/>
    </xf>
    <xf numFmtId="4" fontId="0" fillId="6" borderId="8" xfId="1" applyNumberFormat="1" applyFont="1" applyFill="1" applyBorder="1" applyAlignment="1">
      <alignment horizontal="right" vertical="center" wrapText="1"/>
    </xf>
    <xf numFmtId="176" fontId="0" fillId="5" borderId="2" xfId="0" applyNumberFormat="1" applyFill="1" applyBorder="1" applyAlignment="1">
      <alignment horizontal="left" vertical="center"/>
    </xf>
    <xf numFmtId="4" fontId="0" fillId="5" borderId="2" xfId="1" applyNumberFormat="1" applyFont="1" applyFill="1" applyBorder="1" applyAlignment="1">
      <alignment horizontal="right" vertical="center"/>
    </xf>
    <xf numFmtId="4" fontId="0" fillId="5" borderId="2" xfId="0" applyNumberFormat="1" applyFill="1" applyBorder="1" applyAlignment="1">
      <alignment vertical="center"/>
    </xf>
    <xf numFmtId="166" fontId="0" fillId="5" borderId="2" xfId="0" applyNumberFormat="1" applyFill="1" applyBorder="1" applyAlignment="1">
      <alignment horizontal="left" vertical="center" wrapText="1"/>
    </xf>
    <xf numFmtId="176" fontId="0" fillId="5" borderId="2" xfId="0" applyNumberFormat="1" applyFill="1" applyBorder="1" applyAlignment="1">
      <alignment horizontal="left" vertical="center" wrapText="1"/>
    </xf>
    <xf numFmtId="165" fontId="2" fillId="3" borderId="12" xfId="1" applyFont="1" applyFill="1" applyBorder="1" applyAlignment="1">
      <alignment vertical="center" wrapText="1"/>
    </xf>
    <xf numFmtId="10" fontId="0" fillId="5" borderId="2" xfId="2" applyNumberFormat="1" applyFont="1" applyFill="1" applyBorder="1" applyAlignment="1">
      <alignment horizontal="right" vertical="center"/>
    </xf>
    <xf numFmtId="4" fontId="0" fillId="5" borderId="2" xfId="0" applyNumberFormat="1" applyFill="1" applyBorder="1" applyAlignment="1">
      <alignment horizontal="right" vertical="center"/>
    </xf>
    <xf numFmtId="4" fontId="2" fillId="3" borderId="12" xfId="0" applyNumberFormat="1" applyFont="1" applyFill="1" applyBorder="1" applyAlignment="1">
      <alignment horizontal="right" vertical="center" wrapText="1"/>
    </xf>
    <xf numFmtId="4" fontId="2" fillId="3" borderId="12" xfId="0" applyNumberFormat="1" applyFont="1" applyFill="1" applyBorder="1" applyAlignment="1">
      <alignment horizontal="left" vertical="center" wrapText="1"/>
    </xf>
    <xf numFmtId="164" fontId="7" fillId="0" borderId="0" xfId="0" applyNumberFormat="1" applyFont="1"/>
    <xf numFmtId="176" fontId="13" fillId="0" borderId="0" xfId="0" applyNumberFormat="1" applyFont="1" applyAlignment="1">
      <alignment horizontal="center" vertical="center" wrapText="1"/>
    </xf>
    <xf numFmtId="0" fontId="1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xf numFmtId="0" fontId="7" fillId="0" borderId="0" xfId="0" applyFont="1" applyAlignment="1">
      <alignment horizontal="left" vertical="center" indent="1"/>
    </xf>
    <xf numFmtId="0" fontId="2" fillId="3" borderId="20" xfId="0"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3" fontId="0" fillId="6" borderId="19" xfId="0" applyNumberFormat="1" applyFill="1" applyBorder="1" applyAlignment="1">
      <alignment horizontal="center" vertical="center" wrapText="1"/>
    </xf>
    <xf numFmtId="179" fontId="0" fillId="6" borderId="18" xfId="0" applyNumberFormat="1" applyFill="1" applyBorder="1" applyAlignment="1">
      <alignment horizontal="center" vertical="center" wrapText="1"/>
    </xf>
    <xf numFmtId="179" fontId="0" fillId="6" borderId="8" xfId="0" applyNumberFormat="1" applyFill="1" applyBorder="1" applyAlignment="1">
      <alignment horizontal="center" vertical="center" wrapText="1"/>
    </xf>
    <xf numFmtId="3" fontId="0" fillId="6" borderId="8" xfId="0" applyNumberFormat="1" applyFill="1" applyBorder="1" applyAlignment="1">
      <alignment horizontal="center" vertical="center" wrapText="1"/>
    </xf>
    <xf numFmtId="3" fontId="0" fillId="5" borderId="19" xfId="0" applyNumberFormat="1" applyFill="1" applyBorder="1" applyAlignment="1">
      <alignment horizontal="center" vertical="center" wrapText="1"/>
    </xf>
    <xf numFmtId="179" fontId="0" fillId="5" borderId="18" xfId="0" applyNumberFormat="1" applyFill="1" applyBorder="1" applyAlignment="1">
      <alignment horizontal="center" vertical="center" wrapText="1"/>
    </xf>
    <xf numFmtId="179" fontId="0" fillId="5" borderId="8" xfId="0" applyNumberFormat="1" applyFill="1" applyBorder="1" applyAlignment="1">
      <alignment horizontal="center" vertical="center" wrapText="1"/>
    </xf>
    <xf numFmtId="3" fontId="0" fillId="5" borderId="8" xfId="0" applyNumberFormat="1" applyFill="1" applyBorder="1" applyAlignment="1">
      <alignment horizontal="center" vertical="center" wrapText="1"/>
    </xf>
    <xf numFmtId="179" fontId="0" fillId="26" borderId="18" xfId="0" applyNumberFormat="1" applyFill="1" applyBorder="1" applyAlignment="1">
      <alignment horizontal="center" vertical="center" wrapText="1"/>
    </xf>
    <xf numFmtId="179" fontId="0" fillId="21" borderId="18" xfId="0" applyNumberFormat="1" applyFill="1" applyBorder="1" applyAlignment="1">
      <alignment horizontal="center" vertical="center" wrapText="1"/>
    </xf>
    <xf numFmtId="0" fontId="2" fillId="3" borderId="16" xfId="0" applyFont="1" applyFill="1" applyBorder="1" applyAlignment="1">
      <alignment horizontal="center" vertical="center" wrapText="1"/>
    </xf>
    <xf numFmtId="179" fontId="2" fillId="3" borderId="17" xfId="0"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176" fontId="24" fillId="0" borderId="0" xfId="0" applyNumberFormat="1" applyFont="1"/>
    <xf numFmtId="176" fontId="11" fillId="0" borderId="0" xfId="0" applyNumberFormat="1" applyFont="1"/>
    <xf numFmtId="1" fontId="7" fillId="0" borderId="0" xfId="0" applyNumberFormat="1" applyFont="1"/>
    <xf numFmtId="0" fontId="11" fillId="28" borderId="0" xfId="7" applyFont="1" applyFill="1"/>
    <xf numFmtId="0" fontId="2" fillId="9" borderId="9" xfId="0" applyFont="1" applyFill="1" applyBorder="1" applyAlignment="1">
      <alignment horizontal="center" vertical="center" wrapText="1"/>
    </xf>
    <xf numFmtId="0" fontId="2" fillId="30" borderId="12" xfId="0" applyFont="1" applyFill="1" applyBorder="1" applyAlignment="1">
      <alignment horizontal="center" vertical="center" wrapText="1"/>
    </xf>
    <xf numFmtId="3" fontId="0" fillId="24" borderId="18" xfId="0" applyNumberFormat="1" applyFill="1" applyBorder="1" applyAlignment="1">
      <alignment horizontal="center" vertical="center" wrapText="1"/>
    </xf>
    <xf numFmtId="4" fontId="0" fillId="24" borderId="18" xfId="0" applyNumberFormat="1" applyFill="1" applyBorder="1" applyAlignment="1">
      <alignment horizontal="center" vertical="center" wrapText="1"/>
    </xf>
    <xf numFmtId="184" fontId="0" fillId="6" borderId="18" xfId="0" applyNumberFormat="1" applyFill="1" applyBorder="1" applyAlignment="1">
      <alignment horizontal="center" vertical="center" wrapText="1"/>
    </xf>
    <xf numFmtId="3" fontId="0" fillId="31" borderId="18" xfId="0" applyNumberFormat="1" applyFill="1" applyBorder="1" applyAlignment="1">
      <alignment horizontal="center" vertical="center" wrapText="1"/>
    </xf>
    <xf numFmtId="3" fontId="0" fillId="25" borderId="12" xfId="0" applyNumberFormat="1" applyFill="1" applyBorder="1" applyAlignment="1">
      <alignment horizontal="center" vertical="center" wrapText="1"/>
    </xf>
    <xf numFmtId="4" fontId="0" fillId="25" borderId="12" xfId="0" applyNumberFormat="1" applyFill="1" applyBorder="1" applyAlignment="1">
      <alignment horizontal="center" vertical="center" wrapText="1"/>
    </xf>
    <xf numFmtId="184" fontId="0" fillId="5" borderId="12" xfId="0" applyNumberFormat="1" applyFill="1" applyBorder="1" applyAlignment="1">
      <alignment horizontal="center" vertical="center" wrapText="1"/>
    </xf>
    <xf numFmtId="3" fontId="0" fillId="32" borderId="18" xfId="0" applyNumberFormat="1" applyFill="1" applyBorder="1" applyAlignment="1">
      <alignment horizontal="center" vertical="center" wrapText="1"/>
    </xf>
    <xf numFmtId="3" fontId="2" fillId="33" borderId="12" xfId="0" applyNumberFormat="1" applyFont="1" applyFill="1" applyBorder="1" applyAlignment="1">
      <alignment horizontal="center" vertical="center" wrapText="1"/>
    </xf>
    <xf numFmtId="184" fontId="2" fillId="33" borderId="1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184" fontId="2" fillId="3" borderId="9" xfId="0" applyNumberFormat="1" applyFont="1" applyFill="1" applyBorder="1" applyAlignment="1">
      <alignment horizontal="center" vertical="center" wrapText="1"/>
    </xf>
    <xf numFmtId="3" fontId="2" fillId="3" borderId="12" xfId="0" applyNumberFormat="1" applyFont="1" applyFill="1" applyBorder="1" applyAlignment="1">
      <alignment horizontal="center" vertical="center" wrapText="1"/>
    </xf>
    <xf numFmtId="3" fontId="2" fillId="34" borderId="18" xfId="0" applyNumberFormat="1" applyFont="1" applyFill="1" applyBorder="1" applyAlignment="1">
      <alignment horizontal="center" vertical="center" wrapText="1"/>
    </xf>
    <xf numFmtId="0" fontId="2" fillId="3" borderId="37" xfId="0" applyFont="1" applyFill="1" applyBorder="1" applyAlignment="1">
      <alignment horizontal="center" vertical="center" wrapText="1"/>
    </xf>
    <xf numFmtId="166" fontId="0" fillId="6" borderId="2" xfId="0" applyNumberFormat="1" applyFill="1" applyBorder="1" applyAlignment="1">
      <alignment horizontal="left" vertical="center" indent="1"/>
    </xf>
    <xf numFmtId="173" fontId="0" fillId="6" borderId="2" xfId="0" applyNumberFormat="1" applyFill="1" applyBorder="1" applyAlignment="1">
      <alignment horizontal="center" vertical="center"/>
    </xf>
    <xf numFmtId="10" fontId="0" fillId="6" borderId="2" xfId="2" applyNumberFormat="1" applyFont="1" applyFill="1" applyBorder="1" applyAlignment="1">
      <alignment horizontal="center" vertical="center"/>
    </xf>
    <xf numFmtId="167" fontId="0" fillId="6" borderId="2" xfId="0" applyNumberFormat="1" applyFill="1" applyBorder="1" applyAlignment="1">
      <alignment horizontal="center" vertical="center"/>
    </xf>
    <xf numFmtId="9" fontId="0" fillId="6" borderId="2" xfId="2" applyFont="1" applyFill="1" applyBorder="1" applyAlignment="1">
      <alignment horizontal="center" vertical="center"/>
    </xf>
    <xf numFmtId="166" fontId="0" fillId="5" borderId="4" xfId="0" applyNumberFormat="1" applyFill="1" applyBorder="1" applyAlignment="1">
      <alignment horizontal="left" vertical="center" indent="1"/>
    </xf>
    <xf numFmtId="167" fontId="0" fillId="5" borderId="3" xfId="0" applyNumberFormat="1" applyFill="1" applyBorder="1" applyAlignment="1">
      <alignment horizontal="center" vertical="center"/>
    </xf>
    <xf numFmtId="1" fontId="0" fillId="5" borderId="4" xfId="2" applyNumberFormat="1" applyFont="1" applyFill="1" applyBorder="1" applyAlignment="1">
      <alignment horizontal="center" vertical="center"/>
    </xf>
    <xf numFmtId="9" fontId="0" fillId="5" borderId="4" xfId="2" applyFont="1" applyFill="1" applyBorder="1" applyAlignment="1">
      <alignment horizontal="center" vertical="center"/>
    </xf>
    <xf numFmtId="173" fontId="0" fillId="5" borderId="4" xfId="0" applyNumberFormat="1" applyFill="1" applyBorder="1" applyAlignment="1">
      <alignment horizontal="center" vertical="center"/>
    </xf>
    <xf numFmtId="10" fontId="0" fillId="5" borderId="4" xfId="2" applyNumberFormat="1" applyFont="1" applyFill="1" applyBorder="1" applyAlignment="1">
      <alignment horizontal="center" vertical="center"/>
    </xf>
    <xf numFmtId="167" fontId="0" fillId="5" borderId="4" xfId="0" applyNumberFormat="1" applyFill="1" applyBorder="1" applyAlignment="1">
      <alignment horizontal="center" vertical="center"/>
    </xf>
    <xf numFmtId="166" fontId="0" fillId="6" borderId="8" xfId="0" applyNumberFormat="1" applyFill="1" applyBorder="1" applyAlignment="1">
      <alignment horizontal="left" vertical="center" indent="1"/>
    </xf>
    <xf numFmtId="167" fontId="0" fillId="6" borderId="7" xfId="0" applyNumberFormat="1" applyFill="1" applyBorder="1" applyAlignment="1">
      <alignment horizontal="center" vertical="center"/>
    </xf>
    <xf numFmtId="1" fontId="0" fillId="6" borderId="8" xfId="2" applyNumberFormat="1" applyFont="1" applyFill="1" applyBorder="1" applyAlignment="1">
      <alignment horizontal="center" vertical="center"/>
    </xf>
    <xf numFmtId="9" fontId="0" fillId="6" borderId="8" xfId="2" applyFont="1" applyFill="1" applyBorder="1" applyAlignment="1">
      <alignment horizontal="center" vertical="center"/>
    </xf>
    <xf numFmtId="173" fontId="0" fillId="6" borderId="8" xfId="0" applyNumberFormat="1" applyFill="1" applyBorder="1" applyAlignment="1">
      <alignment horizontal="center" vertical="center"/>
    </xf>
    <xf numFmtId="10" fontId="0" fillId="6" borderId="8" xfId="2" applyNumberFormat="1" applyFont="1" applyFill="1" applyBorder="1" applyAlignment="1">
      <alignment horizontal="center" vertical="center"/>
    </xf>
    <xf numFmtId="167" fontId="0" fillId="6" borderId="8" xfId="0" applyNumberFormat="1" applyFill="1" applyBorder="1" applyAlignment="1">
      <alignment horizontal="center" vertical="center"/>
    </xf>
    <xf numFmtId="166" fontId="0" fillId="5" borderId="2" xfId="0" applyNumberFormat="1" applyFill="1" applyBorder="1" applyAlignment="1">
      <alignment horizontal="left" vertical="center" indent="1"/>
    </xf>
    <xf numFmtId="167" fontId="0" fillId="5" borderId="0" xfId="0" applyNumberFormat="1" applyFill="1" applyAlignment="1">
      <alignment horizontal="center" vertical="center"/>
    </xf>
    <xf numFmtId="1" fontId="0" fillId="5" borderId="2" xfId="2" applyNumberFormat="1" applyFont="1" applyFill="1" applyBorder="1" applyAlignment="1">
      <alignment horizontal="center" vertical="center"/>
    </xf>
    <xf numFmtId="9" fontId="0" fillId="5" borderId="2" xfId="2" applyFont="1" applyFill="1" applyBorder="1" applyAlignment="1">
      <alignment horizontal="center" vertical="center"/>
    </xf>
    <xf numFmtId="173" fontId="0" fillId="5" borderId="2" xfId="0" applyNumberFormat="1" applyFill="1" applyBorder="1" applyAlignment="1">
      <alignment horizontal="center" vertical="center"/>
    </xf>
    <xf numFmtId="10" fontId="0" fillId="5" borderId="2" xfId="2" applyNumberFormat="1" applyFont="1" applyFill="1" applyBorder="1" applyAlignment="1">
      <alignment horizontal="center" vertical="center"/>
    </xf>
    <xf numFmtId="167" fontId="0" fillId="5" borderId="2" xfId="0" applyNumberFormat="1" applyFill="1" applyBorder="1" applyAlignment="1">
      <alignment horizontal="center" vertical="center"/>
    </xf>
    <xf numFmtId="166" fontId="0" fillId="6" borderId="6" xfId="0" applyNumberFormat="1" applyFill="1" applyBorder="1" applyAlignment="1">
      <alignment horizontal="left" vertical="center" indent="1"/>
    </xf>
    <xf numFmtId="167" fontId="0" fillId="6" borderId="5" xfId="0" applyNumberFormat="1" applyFill="1" applyBorder="1" applyAlignment="1">
      <alignment horizontal="center" vertical="center"/>
    </xf>
    <xf numFmtId="1" fontId="0" fillId="6" borderId="6" xfId="2" applyNumberFormat="1" applyFont="1" applyFill="1" applyBorder="1" applyAlignment="1">
      <alignment horizontal="center" vertical="center"/>
    </xf>
    <xf numFmtId="9" fontId="0" fillId="6" borderId="6" xfId="2" applyFont="1" applyFill="1" applyBorder="1" applyAlignment="1">
      <alignment horizontal="center" vertical="center"/>
    </xf>
    <xf numFmtId="173" fontId="0" fillId="6" borderId="6" xfId="0" applyNumberFormat="1" applyFill="1" applyBorder="1" applyAlignment="1">
      <alignment horizontal="center" vertical="center"/>
    </xf>
    <xf numFmtId="10" fontId="0" fillId="6" borderId="6" xfId="2" applyNumberFormat="1" applyFont="1" applyFill="1" applyBorder="1" applyAlignment="1">
      <alignment horizontal="center" vertical="center"/>
    </xf>
    <xf numFmtId="167" fontId="0" fillId="6" borderId="6" xfId="0" applyNumberFormat="1" applyFill="1" applyBorder="1" applyAlignment="1">
      <alignment horizontal="center" vertical="center"/>
    </xf>
    <xf numFmtId="166" fontId="0" fillId="5" borderId="38" xfId="0" applyNumberFormat="1" applyFill="1" applyBorder="1" applyAlignment="1">
      <alignment horizontal="left" vertical="center" indent="1"/>
    </xf>
    <xf numFmtId="167" fontId="0" fillId="5" borderId="38" xfId="0" applyNumberFormat="1" applyFill="1" applyBorder="1" applyAlignment="1">
      <alignment horizontal="center" vertical="center"/>
    </xf>
    <xf numFmtId="1" fontId="0" fillId="5" borderId="39" xfId="2" applyNumberFormat="1" applyFont="1" applyFill="1" applyBorder="1" applyAlignment="1">
      <alignment horizontal="center" vertical="center"/>
    </xf>
    <xf numFmtId="167" fontId="0" fillId="5" borderId="40" xfId="0" applyNumberFormat="1" applyFill="1" applyBorder="1" applyAlignment="1">
      <alignment horizontal="center" vertical="center"/>
    </xf>
    <xf numFmtId="173" fontId="0" fillId="5" borderId="40" xfId="0" applyNumberFormat="1" applyFill="1" applyBorder="1" applyAlignment="1">
      <alignment horizontal="center" vertical="center"/>
    </xf>
    <xf numFmtId="10" fontId="0" fillId="5" borderId="40" xfId="2" applyNumberFormat="1" applyFont="1" applyFill="1" applyBorder="1" applyAlignment="1">
      <alignment horizontal="center" vertical="center"/>
    </xf>
    <xf numFmtId="173" fontId="0" fillId="5" borderId="41" xfId="0" applyNumberFormat="1" applyFill="1" applyBorder="1" applyAlignment="1">
      <alignment horizontal="center" vertical="center"/>
    </xf>
    <xf numFmtId="167" fontId="0" fillId="5" borderId="41" xfId="0" applyNumberFormat="1" applyFill="1" applyBorder="1" applyAlignment="1">
      <alignment horizontal="center" vertical="center"/>
    </xf>
    <xf numFmtId="9" fontId="0" fillId="5" borderId="41" xfId="2" applyFont="1" applyFill="1" applyBorder="1" applyAlignment="1">
      <alignment horizontal="center" vertical="center"/>
    </xf>
    <xf numFmtId="166" fontId="0" fillId="6" borderId="42" xfId="0" applyNumberFormat="1" applyFill="1" applyBorder="1" applyAlignment="1">
      <alignment horizontal="left" vertical="center" indent="1"/>
    </xf>
    <xf numFmtId="167" fontId="0" fillId="6" borderId="42" xfId="0" applyNumberFormat="1" applyFill="1" applyBorder="1" applyAlignment="1">
      <alignment horizontal="center" vertical="center"/>
    </xf>
    <xf numFmtId="167" fontId="0" fillId="6" borderId="18" xfId="0" applyNumberFormat="1" applyFill="1" applyBorder="1" applyAlignment="1">
      <alignment horizontal="center" vertical="center"/>
    </xf>
    <xf numFmtId="167" fontId="0" fillId="6" borderId="43" xfId="0" applyNumberFormat="1" applyFill="1" applyBorder="1" applyAlignment="1">
      <alignment horizontal="center" vertical="center"/>
    </xf>
    <xf numFmtId="173" fontId="0" fillId="6" borderId="43" xfId="0" applyNumberFormat="1" applyFill="1" applyBorder="1" applyAlignment="1">
      <alignment horizontal="center" vertical="center"/>
    </xf>
    <xf numFmtId="10" fontId="0" fillId="6" borderId="43" xfId="2" applyNumberFormat="1" applyFont="1" applyFill="1" applyBorder="1" applyAlignment="1">
      <alignment horizontal="center" vertical="center"/>
    </xf>
    <xf numFmtId="173" fontId="0" fillId="6" borderId="44" xfId="0" applyNumberFormat="1" applyFill="1" applyBorder="1" applyAlignment="1">
      <alignment horizontal="center" vertical="center"/>
    </xf>
    <xf numFmtId="167" fontId="0" fillId="6" borderId="44" xfId="0" applyNumberFormat="1" applyFill="1" applyBorder="1" applyAlignment="1">
      <alignment horizontal="center" vertical="center"/>
    </xf>
    <xf numFmtId="9" fontId="0" fillId="6" borderId="44" xfId="2" applyFont="1" applyFill="1" applyBorder="1" applyAlignment="1">
      <alignment horizontal="center" vertical="center"/>
    </xf>
    <xf numFmtId="166" fontId="0" fillId="5" borderId="42" xfId="0" applyNumberFormat="1" applyFill="1" applyBorder="1" applyAlignment="1">
      <alignment horizontal="left" vertical="center" indent="1"/>
    </xf>
    <xf numFmtId="167" fontId="0" fillId="5" borderId="42" xfId="0" applyNumberFormat="1" applyFill="1" applyBorder="1" applyAlignment="1">
      <alignment horizontal="center" vertical="center"/>
    </xf>
    <xf numFmtId="167" fontId="0" fillId="5" borderId="18" xfId="0" applyNumberFormat="1" applyFill="1" applyBorder="1" applyAlignment="1">
      <alignment horizontal="center" vertical="center"/>
    </xf>
    <xf numFmtId="167" fontId="0" fillId="5" borderId="43" xfId="0" applyNumberFormat="1" applyFill="1" applyBorder="1" applyAlignment="1">
      <alignment horizontal="center" vertical="center"/>
    </xf>
    <xf numFmtId="173" fontId="0" fillId="5" borderId="43" xfId="0" applyNumberFormat="1" applyFill="1" applyBorder="1" applyAlignment="1">
      <alignment horizontal="center" vertical="center"/>
    </xf>
    <xf numFmtId="10" fontId="0" fillId="5" borderId="43" xfId="2" applyNumberFormat="1" applyFont="1" applyFill="1" applyBorder="1" applyAlignment="1">
      <alignment horizontal="center" vertical="center"/>
    </xf>
    <xf numFmtId="173" fontId="0" fillId="5" borderId="44" xfId="0" applyNumberFormat="1" applyFill="1" applyBorder="1" applyAlignment="1">
      <alignment horizontal="center" vertical="center"/>
    </xf>
    <xf numFmtId="167" fontId="0" fillId="5" borderId="44" xfId="0" applyNumberFormat="1" applyFill="1" applyBorder="1" applyAlignment="1">
      <alignment horizontal="center" vertical="center"/>
    </xf>
    <xf numFmtId="9" fontId="0" fillId="5" borderId="44" xfId="2" applyFont="1" applyFill="1" applyBorder="1" applyAlignment="1">
      <alignment horizontal="center" vertical="center"/>
    </xf>
    <xf numFmtId="1" fontId="0" fillId="5" borderId="18" xfId="2" applyNumberFormat="1" applyFont="1" applyFill="1" applyBorder="1" applyAlignment="1">
      <alignment horizontal="center" vertical="center"/>
    </xf>
    <xf numFmtId="166" fontId="0" fillId="6" borderId="45" xfId="0" applyNumberFormat="1" applyFill="1" applyBorder="1" applyAlignment="1">
      <alignment horizontal="left" vertical="center" indent="1"/>
    </xf>
    <xf numFmtId="167" fontId="0" fillId="6" borderId="45" xfId="0" applyNumberFormat="1" applyFill="1" applyBorder="1" applyAlignment="1">
      <alignment horizontal="center" vertical="center"/>
    </xf>
    <xf numFmtId="167" fontId="0" fillId="6" borderId="37" xfId="0" applyNumberFormat="1" applyFill="1" applyBorder="1" applyAlignment="1">
      <alignment horizontal="center" vertical="center"/>
    </xf>
    <xf numFmtId="167" fontId="0" fillId="6" borderId="46" xfId="0" applyNumberFormat="1" applyFill="1" applyBorder="1" applyAlignment="1">
      <alignment horizontal="center" vertical="center"/>
    </xf>
    <xf numFmtId="173" fontId="0" fillId="6" borderId="46" xfId="0" applyNumberFormat="1" applyFill="1" applyBorder="1" applyAlignment="1">
      <alignment horizontal="center" vertical="center"/>
    </xf>
    <xf numFmtId="10" fontId="0" fillId="6" borderId="46" xfId="2" applyNumberFormat="1" applyFont="1" applyFill="1" applyBorder="1" applyAlignment="1">
      <alignment horizontal="center" vertical="center"/>
    </xf>
    <xf numFmtId="173" fontId="0" fillId="6" borderId="47" xfId="0" applyNumberFormat="1" applyFill="1" applyBorder="1" applyAlignment="1">
      <alignment horizontal="center" vertical="center"/>
    </xf>
    <xf numFmtId="167" fontId="0" fillId="6" borderId="47" xfId="0" applyNumberFormat="1" applyFill="1" applyBorder="1" applyAlignment="1">
      <alignment horizontal="center" vertical="center"/>
    </xf>
    <xf numFmtId="9" fontId="0" fillId="6" borderId="47" xfId="2" applyFont="1" applyFill="1" applyBorder="1" applyAlignment="1">
      <alignment horizontal="center" vertical="center"/>
    </xf>
    <xf numFmtId="166" fontId="0" fillId="6" borderId="34" xfId="0" applyNumberFormat="1" applyFill="1" applyBorder="1" applyAlignment="1">
      <alignment horizontal="left" vertical="center" indent="1"/>
    </xf>
    <xf numFmtId="167" fontId="0" fillId="6" borderId="36" xfId="0" applyNumberFormat="1" applyFill="1" applyBorder="1" applyAlignment="1">
      <alignment horizontal="center" vertical="center"/>
    </xf>
    <xf numFmtId="167" fontId="0" fillId="6" borderId="34" xfId="0" applyNumberFormat="1" applyFill="1" applyBorder="1" applyAlignment="1">
      <alignment horizontal="center" vertical="center"/>
    </xf>
    <xf numFmtId="173" fontId="0" fillId="6" borderId="34" xfId="0" applyNumberFormat="1" applyFill="1" applyBorder="1" applyAlignment="1">
      <alignment horizontal="center" vertical="center"/>
    </xf>
    <xf numFmtId="10" fontId="0" fillId="6" borderId="34" xfId="2" applyNumberFormat="1" applyFont="1" applyFill="1" applyBorder="1" applyAlignment="1">
      <alignment horizontal="center" vertical="center"/>
    </xf>
    <xf numFmtId="9" fontId="0" fillId="6" borderId="34" xfId="2" applyFont="1" applyFill="1" applyBorder="1" applyAlignment="1">
      <alignment horizontal="center" vertical="center"/>
    </xf>
    <xf numFmtId="0" fontId="0" fillId="3" borderId="48" xfId="0" applyFill="1" applyBorder="1"/>
    <xf numFmtId="0" fontId="2" fillId="4" borderId="49" xfId="0" applyFont="1" applyFill="1" applyBorder="1" applyAlignment="1">
      <alignment horizontal="left" vertical="center" indent="1"/>
    </xf>
    <xf numFmtId="0" fontId="2" fillId="4" borderId="49" xfId="0" applyFont="1" applyFill="1" applyBorder="1" applyAlignment="1">
      <alignment vertical="center"/>
    </xf>
    <xf numFmtId="173" fontId="2" fillId="4" borderId="49" xfId="0" applyNumberFormat="1" applyFont="1" applyFill="1" applyBorder="1" applyAlignment="1">
      <alignment horizontal="center" vertical="center"/>
    </xf>
    <xf numFmtId="10" fontId="2" fillId="4" borderId="49" xfId="2" applyNumberFormat="1" applyFont="1" applyFill="1" applyBorder="1" applyAlignment="1">
      <alignment horizontal="center" vertical="center"/>
    </xf>
    <xf numFmtId="9" fontId="2" fillId="4" borderId="49" xfId="2" applyFont="1" applyFill="1" applyBorder="1" applyAlignment="1">
      <alignment horizontal="center" vertical="center"/>
    </xf>
    <xf numFmtId="166" fontId="0" fillId="5" borderId="30" xfId="0" applyNumberFormat="1" applyFill="1" applyBorder="1" applyAlignment="1">
      <alignment horizontal="center" vertical="center"/>
    </xf>
    <xf numFmtId="10" fontId="0" fillId="6" borderId="10" xfId="2" applyNumberFormat="1" applyFont="1" applyFill="1" applyBorder="1" applyAlignment="1">
      <alignment horizontal="center" vertical="center"/>
    </xf>
    <xf numFmtId="167" fontId="0" fillId="35" borderId="11" xfId="0" applyNumberFormat="1" applyFill="1" applyBorder="1" applyAlignment="1">
      <alignment horizontal="center" vertical="center"/>
    </xf>
    <xf numFmtId="185" fontId="0" fillId="5" borderId="2" xfId="0" applyNumberFormat="1" applyFill="1" applyBorder="1" applyAlignment="1">
      <alignment horizontal="center" vertical="center"/>
    </xf>
    <xf numFmtId="186" fontId="0" fillId="0" borderId="0" xfId="0" applyNumberFormat="1"/>
    <xf numFmtId="0" fontId="3" fillId="0" borderId="0" xfId="0" applyFont="1" applyAlignment="1">
      <alignment horizontal="left" indent="1"/>
    </xf>
    <xf numFmtId="0" fontId="2" fillId="3" borderId="18" xfId="0" applyFont="1" applyFill="1" applyBorder="1" applyAlignment="1">
      <alignment horizontal="center" vertical="center" wrapText="1"/>
    </xf>
    <xf numFmtId="166" fontId="0" fillId="6" borderId="54" xfId="0" applyNumberFormat="1" applyFill="1" applyBorder="1" applyAlignment="1">
      <alignment horizontal="left" vertical="center"/>
    </xf>
    <xf numFmtId="166" fontId="0" fillId="6" borderId="55" xfId="0" applyNumberFormat="1" applyFill="1" applyBorder="1" applyAlignment="1">
      <alignment horizontal="left" vertical="center"/>
    </xf>
    <xf numFmtId="0" fontId="6" fillId="4" borderId="10" xfId="0" applyFont="1" applyFill="1" applyBorder="1" applyAlignment="1">
      <alignment vertical="center"/>
    </xf>
    <xf numFmtId="166" fontId="7" fillId="5" borderId="10" xfId="0" applyNumberFormat="1" applyFont="1" applyFill="1" applyBorder="1" applyAlignment="1">
      <alignment horizontal="center" vertical="center"/>
    </xf>
    <xf numFmtId="0" fontId="6" fillId="3" borderId="18" xfId="0" applyFont="1" applyFill="1" applyBorder="1" applyAlignment="1">
      <alignment horizontal="left" vertical="center" wrapText="1"/>
    </xf>
    <xf numFmtId="0" fontId="6" fillId="3" borderId="18" xfId="0" applyFont="1" applyFill="1" applyBorder="1" applyAlignment="1">
      <alignment horizontal="center" vertical="center" wrapText="1"/>
    </xf>
    <xf numFmtId="0" fontId="25" fillId="0" borderId="0" xfId="0" applyFont="1"/>
    <xf numFmtId="0" fontId="2" fillId="3" borderId="18" xfId="0" applyFont="1" applyFill="1" applyBorder="1" applyAlignment="1">
      <alignment horizontal="center" vertical="center" wrapText="1"/>
    </xf>
    <xf numFmtId="0" fontId="4" fillId="7" borderId="10" xfId="0" applyFont="1" applyFill="1" applyBorder="1" applyAlignment="1">
      <alignment horizontal="center" vertical="center"/>
    </xf>
    <xf numFmtId="0" fontId="4" fillId="7" borderId="11" xfId="0" applyFont="1" applyFill="1" applyBorder="1" applyAlignment="1">
      <alignment horizontal="center" vertical="center"/>
    </xf>
    <xf numFmtId="0" fontId="15" fillId="3" borderId="9" xfId="5" applyFont="1" applyFill="1" applyBorder="1" applyAlignment="1">
      <alignment horizontal="center" vertical="center"/>
    </xf>
    <xf numFmtId="0" fontId="15" fillId="8" borderId="12" xfId="5" applyFont="1" applyFill="1" applyBorder="1" applyAlignment="1">
      <alignment horizontal="center" vertical="center"/>
    </xf>
    <xf numFmtId="0" fontId="15" fillId="8" borderId="9" xfId="5" applyFont="1" applyFill="1" applyBorder="1" applyAlignment="1">
      <alignment horizontal="center" vertical="center"/>
    </xf>
    <xf numFmtId="0" fontId="15" fillId="3"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1" fillId="0" borderId="0" xfId="7" applyFont="1" applyAlignment="1">
      <alignment horizontal="left"/>
    </xf>
    <xf numFmtId="0" fontId="15" fillId="3" borderId="2" xfId="5" applyFont="1" applyFill="1" applyBorder="1" applyAlignment="1">
      <alignment horizontal="center" vertical="center"/>
    </xf>
    <xf numFmtId="0" fontId="15" fillId="8" borderId="0" xfId="5" applyFont="1" applyFill="1" applyAlignment="1">
      <alignment horizontal="center" vertical="center"/>
    </xf>
    <xf numFmtId="0" fontId="15" fillId="9" borderId="2" xfId="5" applyFont="1" applyFill="1" applyBorder="1" applyAlignment="1">
      <alignment horizontal="center" vertical="center" wrapText="1"/>
    </xf>
    <xf numFmtId="0" fontId="15" fillId="9" borderId="0" xfId="5" applyFont="1" applyFill="1" applyAlignment="1">
      <alignment horizontal="center" vertical="center" wrapText="1"/>
    </xf>
    <xf numFmtId="0" fontId="15" fillId="9" borderId="9" xfId="5" applyFont="1" applyFill="1" applyBorder="1" applyAlignment="1">
      <alignment horizontal="center" vertical="center" wrapText="1"/>
    </xf>
    <xf numFmtId="9" fontId="15" fillId="8" borderId="2" xfId="5" applyNumberFormat="1" applyFont="1" applyFill="1" applyBorder="1" applyAlignment="1">
      <alignment horizontal="center" vertical="center" wrapText="1"/>
    </xf>
    <xf numFmtId="9" fontId="15" fillId="8" borderId="0" xfId="5" applyNumberFormat="1" applyFont="1" applyFill="1" applyAlignment="1">
      <alignment horizontal="center" vertical="center" wrapText="1"/>
    </xf>
    <xf numFmtId="9" fontId="15" fillId="10" borderId="2" xfId="5" applyNumberFormat="1" applyFont="1" applyFill="1" applyBorder="1" applyAlignment="1">
      <alignment horizontal="center" vertical="center" wrapText="1"/>
    </xf>
    <xf numFmtId="9" fontId="15" fillId="10" borderId="0" xfId="5" applyNumberFormat="1" applyFont="1" applyFill="1" applyAlignment="1">
      <alignment horizontal="center" vertical="center" wrapText="1"/>
    </xf>
    <xf numFmtId="9" fontId="15" fillId="10" borderId="9" xfId="5" applyNumberFormat="1" applyFont="1" applyFill="1" applyBorder="1" applyAlignment="1">
      <alignment horizontal="center" vertical="center" wrapText="1"/>
    </xf>
    <xf numFmtId="0" fontId="15" fillId="3" borderId="9" xfId="5" applyFont="1" applyFill="1" applyBorder="1" applyAlignment="1">
      <alignment horizontal="center" vertical="center" wrapText="1"/>
    </xf>
    <xf numFmtId="0" fontId="15" fillId="8" borderId="13" xfId="5"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11" fillId="0" borderId="0" xfId="0" applyFont="1" applyAlignment="1">
      <alignment horizontal="left"/>
    </xf>
    <xf numFmtId="0" fontId="2" fillId="3" borderId="23" xfId="0" applyFont="1" applyFill="1" applyBorder="1" applyAlignment="1">
      <alignment horizontal="center" vertical="center" wrapText="1"/>
    </xf>
    <xf numFmtId="0" fontId="2" fillId="8" borderId="50"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8" borderId="52" xfId="0" applyFont="1" applyFill="1" applyBorder="1" applyAlignment="1">
      <alignment horizontal="center" vertical="center" wrapText="1"/>
    </xf>
    <xf numFmtId="0" fontId="2" fillId="8" borderId="53" xfId="0" applyFont="1" applyFill="1" applyBorder="1" applyAlignment="1">
      <alignment horizontal="center" vertical="center" wrapText="1"/>
    </xf>
    <xf numFmtId="166" fontId="0" fillId="6" borderId="21" xfId="0" applyNumberFormat="1" applyFill="1" applyBorder="1" applyAlignment="1">
      <alignment horizontal="center" vertical="center" textRotation="90" wrapText="1"/>
    </xf>
    <xf numFmtId="166" fontId="0" fillId="6" borderId="12" xfId="0" applyNumberFormat="1" applyFill="1" applyBorder="1" applyAlignment="1">
      <alignment horizontal="center" vertical="center" textRotation="90" wrapText="1"/>
    </xf>
    <xf numFmtId="166" fontId="0" fillId="6" borderId="17" xfId="0" applyNumberFormat="1" applyFill="1" applyBorder="1" applyAlignment="1">
      <alignment horizontal="center" vertical="center" textRotation="90" wrapText="1"/>
    </xf>
    <xf numFmtId="0" fontId="2" fillId="3" borderId="2"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9" xfId="0" applyFont="1" applyFill="1" applyBorder="1" applyAlignment="1">
      <alignment horizontal="center" vertical="center" wrapText="1"/>
    </xf>
    <xf numFmtId="2" fontId="18" fillId="6" borderId="8" xfId="0" applyNumberFormat="1" applyFont="1" applyFill="1" applyBorder="1" applyAlignment="1">
      <alignment horizontal="center" vertical="center" wrapText="1"/>
    </xf>
    <xf numFmtId="2" fontId="18" fillId="6" borderId="19"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16" xfId="0" applyFont="1" applyFill="1" applyBorder="1" applyAlignment="1">
      <alignment horizontal="left" vertical="center" wrapText="1"/>
    </xf>
    <xf numFmtId="177" fontId="2" fillId="3" borderId="3" xfId="0" applyNumberFormat="1" applyFont="1" applyFill="1" applyBorder="1" applyAlignment="1">
      <alignment horizontal="left" vertical="center" wrapText="1"/>
    </xf>
    <xf numFmtId="177" fontId="2" fillId="8" borderId="3" xfId="0" applyNumberFormat="1" applyFont="1" applyFill="1" applyBorder="1" applyAlignment="1">
      <alignment horizontal="left" vertical="center" wrapText="1"/>
    </xf>
    <xf numFmtId="177" fontId="2" fillId="8" borderId="33" xfId="0" applyNumberFormat="1"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9" xfId="0" applyFont="1" applyFill="1" applyBorder="1" applyAlignment="1">
      <alignment horizontal="center" vertical="center" wrapText="1"/>
    </xf>
    <xf numFmtId="179" fontId="2" fillId="3" borderId="7" xfId="0" applyNumberFormat="1" applyFont="1" applyFill="1" applyBorder="1" applyAlignment="1">
      <alignment horizontal="left" vertical="center" wrapText="1"/>
    </xf>
    <xf numFmtId="179" fontId="2" fillId="3" borderId="19" xfId="0" applyNumberFormat="1" applyFont="1"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7" xfId="0" applyFont="1" applyFill="1" applyBorder="1" applyAlignment="1">
      <alignment horizontal="center" vertical="center"/>
    </xf>
    <xf numFmtId="0" fontId="2" fillId="3" borderId="10"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3" borderId="35" xfId="0" applyFont="1" applyFill="1" applyBorder="1" applyAlignment="1">
      <alignment horizontal="center" vertical="center" wrapText="1"/>
    </xf>
    <xf numFmtId="0" fontId="2" fillId="8" borderId="13" xfId="0" applyFont="1" applyFill="1" applyBorder="1" applyAlignment="1">
      <alignment horizontal="center" vertical="center" wrapText="1"/>
    </xf>
    <xf numFmtId="4" fontId="2" fillId="3" borderId="5" xfId="1" applyNumberFormat="1" applyFont="1" applyFill="1" applyBorder="1" applyAlignment="1">
      <alignment horizontal="left" vertical="center" wrapText="1" indent="1"/>
    </xf>
    <xf numFmtId="4" fontId="2" fillId="3" borderId="36" xfId="1" applyNumberFormat="1" applyFont="1" applyFill="1" applyBorder="1" applyAlignment="1">
      <alignment horizontal="left" vertical="center" wrapText="1" indent="1"/>
    </xf>
    <xf numFmtId="0" fontId="2" fillId="8" borderId="10"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9" xfId="0" applyFont="1" applyFill="1" applyBorder="1" applyAlignment="1">
      <alignment horizontal="center" vertical="center" wrapText="1"/>
    </xf>
    <xf numFmtId="3" fontId="0" fillId="6" borderId="8" xfId="0" applyNumberFormat="1" applyFill="1" applyBorder="1" applyAlignment="1">
      <alignment horizontal="center" vertical="center" wrapText="1"/>
    </xf>
    <xf numFmtId="3" fontId="0" fillId="6" borderId="7" xfId="0" applyNumberFormat="1" applyFill="1" applyBorder="1" applyAlignment="1">
      <alignment horizontal="center" vertical="center" wrapText="1"/>
    </xf>
    <xf numFmtId="3" fontId="0" fillId="6" borderId="19" xfId="0" applyNumberFormat="1"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vertical="center"/>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xf numFmtId="179" fontId="0" fillId="27" borderId="21" xfId="0" applyNumberFormat="1" applyFill="1" applyBorder="1" applyAlignment="1">
      <alignment horizontal="center" vertical="center" wrapText="1"/>
    </xf>
    <xf numFmtId="179" fontId="0" fillId="27" borderId="17" xfId="0" applyNumberForma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14" fontId="2" fillId="3" borderId="20" xfId="0" applyNumberFormat="1" applyFont="1" applyFill="1" applyBorder="1" applyAlignment="1">
      <alignment horizontal="center" vertical="center" wrapText="1"/>
    </xf>
    <xf numFmtId="179" fontId="0" fillId="5" borderId="21" xfId="0" applyNumberFormat="1" applyFill="1" applyBorder="1" applyAlignment="1">
      <alignment horizontal="center" vertical="center" wrapText="1"/>
    </xf>
    <xf numFmtId="179" fontId="0" fillId="5" borderId="12" xfId="0" applyNumberFormat="1" applyFill="1" applyBorder="1" applyAlignment="1">
      <alignment horizontal="center" vertical="center" wrapText="1"/>
    </xf>
    <xf numFmtId="179" fontId="0" fillId="5" borderId="17" xfId="0" applyNumberFormat="1" applyFill="1" applyBorder="1" applyAlignment="1">
      <alignment horizontal="center" vertical="center" wrapText="1"/>
    </xf>
    <xf numFmtId="179" fontId="0" fillId="6" borderId="21" xfId="0" applyNumberFormat="1" applyFill="1" applyBorder="1" applyAlignment="1">
      <alignment horizontal="center" vertical="center" wrapText="1"/>
    </xf>
    <xf numFmtId="179" fontId="0" fillId="6" borderId="12" xfId="0" applyNumberFormat="1" applyFill="1" applyBorder="1" applyAlignment="1">
      <alignment horizontal="center" vertical="center" wrapText="1"/>
    </xf>
    <xf numFmtId="179" fontId="0" fillId="6" borderId="17" xfId="0" applyNumberFormat="1" applyFill="1" applyBorder="1" applyAlignment="1">
      <alignment horizontal="center" vertical="center" wrapText="1"/>
    </xf>
    <xf numFmtId="0" fontId="2" fillId="29" borderId="8" xfId="0" applyFont="1" applyFill="1" applyBorder="1" applyAlignment="1">
      <alignment horizontal="center" vertical="center" wrapText="1"/>
    </xf>
    <xf numFmtId="0" fontId="2" fillId="29" borderId="7" xfId="0" applyFont="1" applyFill="1" applyBorder="1" applyAlignment="1">
      <alignment horizontal="center" vertical="center" wrapText="1"/>
    </xf>
    <xf numFmtId="0" fontId="2" fillId="29" borderId="19"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37" xfId="0" applyFont="1" applyFill="1" applyBorder="1" applyAlignment="1">
      <alignment horizontal="center" vertical="center" wrapText="1"/>
    </xf>
    <xf numFmtId="166" fontId="0" fillId="6" borderId="30" xfId="0" applyNumberFormat="1" applyFill="1" applyBorder="1" applyAlignment="1">
      <alignment horizontal="center" vertical="center" wrapText="1"/>
    </xf>
    <xf numFmtId="166" fontId="0" fillId="6" borderId="12" xfId="0" applyNumberFormat="1" applyFill="1" applyBorder="1" applyAlignment="1">
      <alignment horizontal="center" vertical="center" wrapText="1"/>
    </xf>
    <xf numFmtId="166" fontId="0" fillId="6" borderId="14" xfId="0" applyNumberFormat="1" applyFill="1" applyBorder="1" applyAlignment="1">
      <alignment horizontal="center" vertical="center" wrapText="1"/>
    </xf>
    <xf numFmtId="167" fontId="0" fillId="35" borderId="0" xfId="0" applyNumberFormat="1" applyFill="1" applyAlignment="1">
      <alignment horizontal="center" vertical="center"/>
    </xf>
    <xf numFmtId="167" fontId="0" fillId="35" borderId="9" xfId="0" applyNumberFormat="1" applyFill="1" applyBorder="1" applyAlignment="1">
      <alignment horizontal="center" vertical="center"/>
    </xf>
    <xf numFmtId="0" fontId="2" fillId="3" borderId="18" xfId="0" applyFont="1" applyFill="1" applyBorder="1" applyAlignment="1">
      <alignment horizontal="center"/>
    </xf>
    <xf numFmtId="0" fontId="4" fillId="3" borderId="30"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167" fontId="0" fillId="35" borderId="11" xfId="0" applyNumberFormat="1" applyFill="1" applyBorder="1" applyAlignment="1">
      <alignment horizontal="center" vertical="center"/>
    </xf>
    <xf numFmtId="167" fontId="0" fillId="35" borderId="16" xfId="0" applyNumberFormat="1" applyFill="1" applyBorder="1" applyAlignment="1">
      <alignment horizontal="center" vertical="center"/>
    </xf>
    <xf numFmtId="14" fontId="2" fillId="3" borderId="18" xfId="0" applyNumberFormat="1" applyFont="1" applyFill="1" applyBorder="1" applyAlignment="1">
      <alignment horizontal="center" vertical="center" wrapText="1"/>
    </xf>
  </cellXfs>
  <cellStyles count="9">
    <cellStyle name="Comma" xfId="1" builtinId="3"/>
    <cellStyle name="Hyperlink" xfId="3" builtinId="8"/>
    <cellStyle name="Normal" xfId="0" builtinId="0"/>
    <cellStyle name="Normal 10 10" xfId="4" xr:uid="{84E4F6A9-4848-4849-B9D3-01B2826A3E89}"/>
    <cellStyle name="Normal 3 25" xfId="7" xr:uid="{7B93A678-3745-4A59-95A5-0C797E98F53A}"/>
    <cellStyle name="Normal 3 25 2" xfId="8" xr:uid="{452CF40D-33E8-4ECF-8BA2-FFB64CBF19D8}"/>
    <cellStyle name="Normal 42" xfId="5" xr:uid="{D9D2569C-D3FC-42AA-93A9-4F04E9DC9DF9}"/>
    <cellStyle name="Normal_Template WILKS Tariff Model" xfId="6" xr:uid="{A7AF15E0-ABE0-48A6-BAFE-2211F41390D6}"/>
    <cellStyle name="Percent" xfId="2" builtinId="5"/>
  </cellStyles>
  <dxfs count="29">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Example tariffs for a generator of each technology type</a:t>
            </a:r>
          </a:p>
        </c:rich>
      </c:tx>
      <c:layout>
        <c:manualLayout>
          <c:xMode val="edge"/>
          <c:yMode val="edge"/>
          <c:x val="0.16165054243944446"/>
          <c:y val="2.4654355434638908E-2"/>
        </c:manualLayout>
      </c:layout>
      <c:overlay val="0"/>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'T2'!$G$5</c:f>
              <c:strCache>
                <c:ptCount val="1"/>
                <c:pt idx="0">
                  <c:v>40%</c:v>
                </c:pt>
              </c:strCache>
            </c:strRef>
          </c:tx>
          <c:spPr>
            <a:solidFill>
              <a:srgbClr val="0070C0"/>
            </a:solidFill>
            <a:ln>
              <a:solidFill>
                <a:schemeClr val="tx1">
                  <a:lumMod val="85000"/>
                  <a:lumOff val="15000"/>
                </a:schemeClr>
              </a:solidFill>
              <a:prstDash val="sysDash"/>
            </a:ln>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16.6471424</c:v>
                </c:pt>
                <c:pt idx="1">
                  <c:v>13.708389400000002</c:v>
                </c:pt>
                <c:pt idx="2">
                  <c:v>15.854361399999998</c:v>
                </c:pt>
                <c:pt idx="3">
                  <c:v>18.3957914</c:v>
                </c:pt>
                <c:pt idx="4">
                  <c:v>13.839659600000001</c:v>
                </c:pt>
                <c:pt idx="5">
                  <c:v>13.8176784</c:v>
                </c:pt>
                <c:pt idx="6">
                  <c:v>15.060367599999999</c:v>
                </c:pt>
                <c:pt idx="7">
                  <c:v>11.587183599999999</c:v>
                </c:pt>
                <c:pt idx="8">
                  <c:v>10.261207000000001</c:v>
                </c:pt>
                <c:pt idx="9">
                  <c:v>8.7588787999999997</c:v>
                </c:pt>
                <c:pt idx="10">
                  <c:v>10.042561000000001</c:v>
                </c:pt>
                <c:pt idx="11">
                  <c:v>5.9160948000000007</c:v>
                </c:pt>
                <c:pt idx="12">
                  <c:v>6.8879003999999995</c:v>
                </c:pt>
                <c:pt idx="13">
                  <c:v>2.8006815999999999</c:v>
                </c:pt>
                <c:pt idx="14">
                  <c:v>4.5416082000000007</c:v>
                </c:pt>
                <c:pt idx="15">
                  <c:v>2.3173155999999997</c:v>
                </c:pt>
                <c:pt idx="16">
                  <c:v>2.1795976000000001</c:v>
                </c:pt>
                <c:pt idx="17">
                  <c:v>1.2284743999999996</c:v>
                </c:pt>
                <c:pt idx="18">
                  <c:v>3.6204932000000003</c:v>
                </c:pt>
                <c:pt idx="19">
                  <c:v>2.3213034000000001</c:v>
                </c:pt>
                <c:pt idx="20">
                  <c:v>-2.5772264000000003</c:v>
                </c:pt>
                <c:pt idx="21">
                  <c:v>-2.74932</c:v>
                </c:pt>
                <c:pt idx="22">
                  <c:v>-4.2860239999999994</c:v>
                </c:pt>
                <c:pt idx="23">
                  <c:v>-2.0113671999999996</c:v>
                </c:pt>
                <c:pt idx="24">
                  <c:v>-2.0259778000000002</c:v>
                </c:pt>
                <c:pt idx="25">
                  <c:v>-2.7589074</c:v>
                </c:pt>
                <c:pt idx="26">
                  <c:v>-5.1184766000000002</c:v>
                </c:pt>
              </c:numCache>
            </c:numRef>
          </c:val>
          <c:extLst>
            <c:ext xmlns:c16="http://schemas.microsoft.com/office/drawing/2014/chart" uri="{C3380CC4-5D6E-409C-BE32-E72D297353CC}">
              <c16:uniqueId val="{00000000-6F58-4CB3-85E1-355EC1A68304}"/>
            </c:ext>
          </c:extLst>
        </c:ser>
        <c:ser>
          <c:idx val="2"/>
          <c:order val="1"/>
          <c:tx>
            <c:strRef>
              <c:f>'T2'!$H$5</c:f>
              <c:strCache>
                <c:ptCount val="1"/>
                <c:pt idx="0">
                  <c:v>75%</c:v>
                </c:pt>
              </c:strCache>
            </c:strRef>
          </c:tx>
          <c:spPr>
            <a:solidFill>
              <a:srgbClr val="D31145"/>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34.095576250000001</c:v>
                </c:pt>
                <c:pt idx="1">
                  <c:v>28.049538999999999</c:v>
                </c:pt>
                <c:pt idx="2">
                  <c:v>32.339225499999998</c:v>
                </c:pt>
                <c:pt idx="3">
                  <c:v>38.8183595</c:v>
                </c:pt>
                <c:pt idx="4">
                  <c:v>27.10679725</c:v>
                </c:pt>
                <c:pt idx="5">
                  <c:v>27.497103000000003</c:v>
                </c:pt>
                <c:pt idx="6">
                  <c:v>32.0932605</c:v>
                </c:pt>
                <c:pt idx="7">
                  <c:v>23.259817499999997</c:v>
                </c:pt>
                <c:pt idx="8">
                  <c:v>21.220885500000001</c:v>
                </c:pt>
                <c:pt idx="9">
                  <c:v>19.976710000000001</c:v>
                </c:pt>
                <c:pt idx="10">
                  <c:v>18.333531000000001</c:v>
                </c:pt>
                <c:pt idx="11">
                  <c:v>12.639670500000001</c:v>
                </c:pt>
                <c:pt idx="12">
                  <c:v>11.470054749999999</c:v>
                </c:pt>
                <c:pt idx="13">
                  <c:v>5.6381457499999996</c:v>
                </c:pt>
                <c:pt idx="14">
                  <c:v>5.4235042499999997</c:v>
                </c:pt>
                <c:pt idx="15">
                  <c:v>2.5532572499999997</c:v>
                </c:pt>
                <c:pt idx="16">
                  <c:v>3.2061507499999999</c:v>
                </c:pt>
                <c:pt idx="17">
                  <c:v>2.2366655</c:v>
                </c:pt>
                <c:pt idx="18">
                  <c:v>3.88344925</c:v>
                </c:pt>
                <c:pt idx="19">
                  <c:v>-0.76523599999999969</c:v>
                </c:pt>
                <c:pt idx="20">
                  <c:v>-5.6224227500000001</c:v>
                </c:pt>
                <c:pt idx="21">
                  <c:v>-8.3007107499999986</c:v>
                </c:pt>
                <c:pt idx="22">
                  <c:v>-5.1308887500000004</c:v>
                </c:pt>
                <c:pt idx="23">
                  <c:v>-0.49520674999999981</c:v>
                </c:pt>
                <c:pt idx="24">
                  <c:v>-2.67731275</c:v>
                </c:pt>
                <c:pt idx="25">
                  <c:v>-3.6724025000000005</c:v>
                </c:pt>
                <c:pt idx="26">
                  <c:v>-7.7208295000000007</c:v>
                </c:pt>
              </c:numCache>
            </c:numRef>
          </c:val>
          <c:extLst>
            <c:ext xmlns:c16="http://schemas.microsoft.com/office/drawing/2014/chart" uri="{C3380CC4-5D6E-409C-BE32-E72D297353CC}">
              <c16:uniqueId val="{00000001-6F58-4CB3-85E1-355EC1A68304}"/>
            </c:ext>
          </c:extLst>
        </c:ser>
        <c:ser>
          <c:idx val="1"/>
          <c:order val="2"/>
          <c:tx>
            <c:strRef>
              <c:f>'T2'!$I$5</c:f>
              <c:strCache>
                <c:ptCount val="1"/>
                <c:pt idx="0">
                  <c:v>45%</c:v>
                </c:pt>
              </c:strCache>
            </c:strRef>
          </c:tx>
          <c:spPr>
            <a:solidFill>
              <a:srgbClr val="C2CD5F"/>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25.445085550000002</c:v>
                </c:pt>
                <c:pt idx="1">
                  <c:v>21.4500058</c:v>
                </c:pt>
                <c:pt idx="2">
                  <c:v>24.080784099999999</c:v>
                </c:pt>
                <c:pt idx="3">
                  <c:v>30.6436241</c:v>
                </c:pt>
                <c:pt idx="4">
                  <c:v>19.406000949999999</c:v>
                </c:pt>
                <c:pt idx="5">
                  <c:v>20.0323484</c:v>
                </c:pt>
                <c:pt idx="6">
                  <c:v>25.913828899999999</c:v>
                </c:pt>
                <c:pt idx="7">
                  <c:v>16.980063900000001</c:v>
                </c:pt>
                <c:pt idx="8">
                  <c:v>15.914668899999999</c:v>
                </c:pt>
                <c:pt idx="9">
                  <c:v>16.2981418</c:v>
                </c:pt>
                <c:pt idx="10">
                  <c:v>11.420039800000001</c:v>
                </c:pt>
                <c:pt idx="11">
                  <c:v>9.3056245000000004</c:v>
                </c:pt>
                <c:pt idx="12">
                  <c:v>5.9657762499999993</c:v>
                </c:pt>
                <c:pt idx="13">
                  <c:v>3.0579592499999997</c:v>
                </c:pt>
                <c:pt idx="14">
                  <c:v>0.27245375000000005</c:v>
                </c:pt>
                <c:pt idx="15">
                  <c:v>-0.62482544999999989</c:v>
                </c:pt>
                <c:pt idx="16">
                  <c:v>0.39167505000000025</c:v>
                </c:pt>
                <c:pt idx="17">
                  <c:v>0.36806670000000008</c:v>
                </c:pt>
                <c:pt idx="18">
                  <c:v>-0.59009264999999989</c:v>
                </c:pt>
                <c:pt idx="19">
                  <c:v>-4.8965867999999997</c:v>
                </c:pt>
                <c:pt idx="20">
                  <c:v>-4.8434314499999997</c:v>
                </c:pt>
                <c:pt idx="21">
                  <c:v>-10.75808185</c:v>
                </c:pt>
                <c:pt idx="22">
                  <c:v>-2.91387185</c:v>
                </c:pt>
                <c:pt idx="23">
                  <c:v>1.0211701500000001</c:v>
                </c:pt>
                <c:pt idx="24">
                  <c:v>-1.76560965</c:v>
                </c:pt>
                <c:pt idx="25">
                  <c:v>-2.1026727000000003</c:v>
                </c:pt>
                <c:pt idx="26">
                  <c:v>-4.2740612999999996</c:v>
                </c:pt>
              </c:numCache>
            </c:numRef>
          </c:val>
          <c:extLst>
            <c:ext xmlns:c16="http://schemas.microsoft.com/office/drawing/2014/chart" uri="{C3380CC4-5D6E-409C-BE32-E72D297353CC}">
              <c16:uniqueId val="{00000002-6F58-4CB3-85E1-355EC1A68304}"/>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title>
          <c:tx>
            <c:rich>
              <a:bodyPr/>
              <a:lstStyle/>
              <a:p>
                <a:pPr>
                  <a:defRPr/>
                </a:pPr>
                <a:r>
                  <a:rPr lang="en-GB"/>
                  <a:t>Generation Zone</a:t>
                </a:r>
              </a:p>
            </c:rich>
          </c:tx>
          <c:overlay val="0"/>
        </c:title>
        <c:numFmt formatCode="0_)" sourceLinked="1"/>
        <c:majorTickMark val="out"/>
        <c:minorTickMark val="none"/>
        <c:tickLblPos val="low"/>
        <c:crossAx val="94196864"/>
        <c:crosses val="autoZero"/>
        <c:auto val="1"/>
        <c:lblAlgn val="ctr"/>
        <c:lblOffset val="100"/>
        <c:noMultiLvlLbl val="0"/>
      </c:catAx>
      <c:valAx>
        <c:axId val="94196864"/>
        <c:scaling>
          <c:orientation val="minMax"/>
          <c:max val="35"/>
          <c:min val="-16"/>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a:t>
            </a:r>
          </a:p>
          <a:p>
            <a:pPr algn="ctr" rtl="0">
              <a:defRPr/>
            </a:pPr>
            <a:r>
              <a:rPr lang="en-GB"/>
              <a:t>conventional and intermittent power stations</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-2.223499999999845E-2</c:v>
                </c:pt>
                <c:pt idx="1">
                  <c:v>-2.2235000000000227E-2</c:v>
                </c:pt>
                <c:pt idx="2">
                  <c:v>-2.2235000000000227E-2</c:v>
                </c:pt>
                <c:pt idx="3">
                  <c:v>-2.223499999999845E-2</c:v>
                </c:pt>
                <c:pt idx="4">
                  <c:v>-2.2235000000000227E-2</c:v>
                </c:pt>
                <c:pt idx="5">
                  <c:v>-2.2235000000000227E-2</c:v>
                </c:pt>
                <c:pt idx="6">
                  <c:v>-2.2235000000000227E-2</c:v>
                </c:pt>
                <c:pt idx="7">
                  <c:v>-2.2235000000000227E-2</c:v>
                </c:pt>
                <c:pt idx="8">
                  <c:v>-2.2235000000000227E-2</c:v>
                </c:pt>
                <c:pt idx="9">
                  <c:v>-2.2235000000000227E-2</c:v>
                </c:pt>
                <c:pt idx="10">
                  <c:v>-2.2235000000000227E-2</c:v>
                </c:pt>
                <c:pt idx="11">
                  <c:v>-2.2235000000000227E-2</c:v>
                </c:pt>
                <c:pt idx="12">
                  <c:v>-2.2235000000000227E-2</c:v>
                </c:pt>
                <c:pt idx="13">
                  <c:v>-2.2235000000000227E-2</c:v>
                </c:pt>
                <c:pt idx="14">
                  <c:v>-2.2235000000000227E-2</c:v>
                </c:pt>
                <c:pt idx="15">
                  <c:v>-2.2235000000000227E-2</c:v>
                </c:pt>
                <c:pt idx="16">
                  <c:v>-2.2235000000000227E-2</c:v>
                </c:pt>
                <c:pt idx="17">
                  <c:v>-2.2235000000000227E-2</c:v>
                </c:pt>
                <c:pt idx="18">
                  <c:v>-2.2235000000000227E-2</c:v>
                </c:pt>
                <c:pt idx="19">
                  <c:v>-2.2235000000000227E-2</c:v>
                </c:pt>
                <c:pt idx="20">
                  <c:v>-2.2234999999999783E-2</c:v>
                </c:pt>
                <c:pt idx="21">
                  <c:v>-2.2234999999999783E-2</c:v>
                </c:pt>
                <c:pt idx="22">
                  <c:v>-2.2234999999999339E-2</c:v>
                </c:pt>
                <c:pt idx="23">
                  <c:v>-2.2234999999999783E-2</c:v>
                </c:pt>
                <c:pt idx="24">
                  <c:v>-2.2235000000000227E-2</c:v>
                </c:pt>
                <c:pt idx="25">
                  <c:v>-2.2234999999999783E-2</c:v>
                </c:pt>
                <c:pt idx="26">
                  <c:v>-2.2235000000000227E-2</c:v>
                </c:pt>
              </c:numCache>
            </c:numRef>
          </c:val>
          <c:extLst>
            <c:ext xmlns:c16="http://schemas.microsoft.com/office/drawing/2014/chart" uri="{C3380CC4-5D6E-409C-BE32-E72D297353CC}">
              <c16:uniqueId val="{00000000-D12F-4BB3-9C1B-ADEFD366ECB7}"/>
            </c:ext>
          </c:extLst>
        </c:ser>
        <c:ser>
          <c:idx val="3"/>
          <c:order val="2"/>
          <c:tx>
            <c:strRef>
              <c:f>'T3 &amp; Fig 1'!$F$4:$H$4</c:f>
              <c:strCache>
                <c:ptCount val="1"/>
                <c:pt idx="0">
                  <c:v>Conventional Low Carbon 75%</c:v>
                </c:pt>
              </c:strCache>
            </c:strRef>
          </c:tx>
          <c:spPr>
            <a:solidFill>
              <a:srgbClr val="D31145"/>
            </a:solidFill>
          </c:spPr>
          <c:invertIfNegative val="0"/>
          <c:val>
            <c:numRef>
              <c:f>'T3 &amp; Fig 1'!$H$6:$H$32</c:f>
              <c:numCache>
                <c:formatCode>_-* #,##0.000000_-;\-* #,##0.000000_-;_-* "-"??????_-;_-@_-</c:formatCode>
                <c:ptCount val="27"/>
                <c:pt idx="0">
                  <c:v>-2.2235000000002003E-2</c:v>
                </c:pt>
                <c:pt idx="1">
                  <c:v>-2.223499999999845E-2</c:v>
                </c:pt>
                <c:pt idx="2">
                  <c:v>-2.2235000000002003E-2</c:v>
                </c:pt>
                <c:pt idx="3">
                  <c:v>-2.2235000000002003E-2</c:v>
                </c:pt>
                <c:pt idx="4">
                  <c:v>-2.223499999999845E-2</c:v>
                </c:pt>
                <c:pt idx="5">
                  <c:v>-2.223499999999845E-2</c:v>
                </c:pt>
                <c:pt idx="6">
                  <c:v>-2.2235000000002003E-2</c:v>
                </c:pt>
                <c:pt idx="7">
                  <c:v>-2.223499999999845E-2</c:v>
                </c:pt>
                <c:pt idx="8">
                  <c:v>-2.223499999999845E-2</c:v>
                </c:pt>
                <c:pt idx="9">
                  <c:v>-2.223499999999845E-2</c:v>
                </c:pt>
                <c:pt idx="10">
                  <c:v>-2.223499999999845E-2</c:v>
                </c:pt>
                <c:pt idx="11">
                  <c:v>-2.2235000000000227E-2</c:v>
                </c:pt>
                <c:pt idx="12">
                  <c:v>-2.2235000000000227E-2</c:v>
                </c:pt>
                <c:pt idx="13">
                  <c:v>-2.2235000000000227E-2</c:v>
                </c:pt>
                <c:pt idx="14">
                  <c:v>-2.2235000000000227E-2</c:v>
                </c:pt>
                <c:pt idx="15">
                  <c:v>-2.2235000000000227E-2</c:v>
                </c:pt>
                <c:pt idx="16">
                  <c:v>-2.2235000000000227E-2</c:v>
                </c:pt>
                <c:pt idx="17">
                  <c:v>-2.2235000000000227E-2</c:v>
                </c:pt>
                <c:pt idx="18">
                  <c:v>-2.2235000000000227E-2</c:v>
                </c:pt>
                <c:pt idx="19">
                  <c:v>-2.2235000000000005E-2</c:v>
                </c:pt>
                <c:pt idx="20">
                  <c:v>-2.2235000000000227E-2</c:v>
                </c:pt>
                <c:pt idx="21">
                  <c:v>-2.223499999999845E-2</c:v>
                </c:pt>
                <c:pt idx="22">
                  <c:v>-2.2235000000000227E-2</c:v>
                </c:pt>
                <c:pt idx="23">
                  <c:v>-2.2235000000000005E-2</c:v>
                </c:pt>
                <c:pt idx="24">
                  <c:v>-2.2235000000000227E-2</c:v>
                </c:pt>
                <c:pt idx="25">
                  <c:v>-2.2235000000000227E-2</c:v>
                </c:pt>
                <c:pt idx="26">
                  <c:v>-2.2235000000000227E-2</c:v>
                </c:pt>
              </c:numCache>
            </c:numRef>
          </c:val>
          <c:extLst>
            <c:ext xmlns:c16="http://schemas.microsoft.com/office/drawing/2014/chart" uri="{C3380CC4-5D6E-409C-BE32-E72D297353CC}">
              <c16:uniqueId val="{00000001-D12F-4BB3-9C1B-ADEFD366ECB7}"/>
            </c:ext>
          </c:extLst>
        </c:ser>
        <c:ser>
          <c:idx val="1"/>
          <c:order val="3"/>
          <c:tx>
            <c:strRef>
              <c:f>'T3 &amp; Fig 1'!$I$4:$K$4</c:f>
              <c:strCache>
                <c:ptCount val="1"/>
                <c:pt idx="0">
                  <c:v>Intermittent 45%</c:v>
                </c:pt>
              </c:strCache>
            </c:strRef>
          </c:tx>
          <c:spPr>
            <a:solidFill>
              <a:srgbClr val="C2CD23"/>
            </a:solidFill>
          </c:spPr>
          <c:invertIfNegative val="0"/>
          <c:val>
            <c:numRef>
              <c:f>'T3 &amp; Fig 1'!$K$6:$K$32</c:f>
              <c:numCache>
                <c:formatCode>_-* #,##0.000000_-;\-* #,##0.000000_-;_-* "-"??????_-;_-@_-</c:formatCode>
                <c:ptCount val="27"/>
                <c:pt idx="0">
                  <c:v>-2.223499999999845E-2</c:v>
                </c:pt>
                <c:pt idx="1">
                  <c:v>-2.223499999999845E-2</c:v>
                </c:pt>
                <c:pt idx="2">
                  <c:v>-2.223499999999845E-2</c:v>
                </c:pt>
                <c:pt idx="3">
                  <c:v>-2.223499999999845E-2</c:v>
                </c:pt>
                <c:pt idx="4">
                  <c:v>-2.223499999999845E-2</c:v>
                </c:pt>
                <c:pt idx="5">
                  <c:v>-2.223499999999845E-2</c:v>
                </c:pt>
                <c:pt idx="6">
                  <c:v>-2.223499999999845E-2</c:v>
                </c:pt>
                <c:pt idx="7">
                  <c:v>-2.223499999999845E-2</c:v>
                </c:pt>
                <c:pt idx="8">
                  <c:v>-2.2235000000000227E-2</c:v>
                </c:pt>
                <c:pt idx="9">
                  <c:v>-2.223499999999845E-2</c:v>
                </c:pt>
                <c:pt idx="10">
                  <c:v>-2.2235000000000227E-2</c:v>
                </c:pt>
                <c:pt idx="11">
                  <c:v>-2.2235000000000227E-2</c:v>
                </c:pt>
                <c:pt idx="12">
                  <c:v>-2.2235000000000227E-2</c:v>
                </c:pt>
                <c:pt idx="13">
                  <c:v>-2.2235000000000227E-2</c:v>
                </c:pt>
                <c:pt idx="14">
                  <c:v>-2.2235000000000005E-2</c:v>
                </c:pt>
                <c:pt idx="15">
                  <c:v>-2.2235000000000005E-2</c:v>
                </c:pt>
                <c:pt idx="16">
                  <c:v>-2.2235000000000005E-2</c:v>
                </c:pt>
                <c:pt idx="17">
                  <c:v>-2.2235000000000005E-2</c:v>
                </c:pt>
                <c:pt idx="18">
                  <c:v>-2.2235000000000005E-2</c:v>
                </c:pt>
                <c:pt idx="19">
                  <c:v>-2.2235000000000227E-2</c:v>
                </c:pt>
                <c:pt idx="20">
                  <c:v>-2.2234999999999339E-2</c:v>
                </c:pt>
                <c:pt idx="21">
                  <c:v>-2.2235000000000227E-2</c:v>
                </c:pt>
                <c:pt idx="22">
                  <c:v>-2.2234999999999783E-2</c:v>
                </c:pt>
                <c:pt idx="23">
                  <c:v>-2.2234999999999783E-2</c:v>
                </c:pt>
                <c:pt idx="24">
                  <c:v>-2.2235000000000005E-2</c:v>
                </c:pt>
                <c:pt idx="25">
                  <c:v>-2.2235000000000227E-2</c:v>
                </c:pt>
                <c:pt idx="26">
                  <c:v>-2.2234999999999339E-2</c:v>
                </c:pt>
              </c:numCache>
            </c:numRef>
          </c:val>
          <c:extLst>
            <c:ext xmlns:c16="http://schemas.microsoft.com/office/drawing/2014/chart" uri="{C3380CC4-5D6E-409C-BE32-E72D297353CC}">
              <c16:uniqueId val="{00000002-D12F-4BB3-9C1B-ADEFD366ECB7}"/>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-2.2235136021917956E-2</c:v>
                </c:pt>
                <c:pt idx="1">
                  <c:v>-2.2235136021917956E-2</c:v>
                </c:pt>
                <c:pt idx="2">
                  <c:v>-2.2235136021917956E-2</c:v>
                </c:pt>
                <c:pt idx="3">
                  <c:v>-2.2235136021917956E-2</c:v>
                </c:pt>
                <c:pt idx="4">
                  <c:v>-2.2235136021917956E-2</c:v>
                </c:pt>
                <c:pt idx="5">
                  <c:v>-2.2235136021917956E-2</c:v>
                </c:pt>
                <c:pt idx="6">
                  <c:v>-2.2235136021917956E-2</c:v>
                </c:pt>
                <c:pt idx="7">
                  <c:v>-2.2235136021917956E-2</c:v>
                </c:pt>
                <c:pt idx="8">
                  <c:v>-2.2235136021917956E-2</c:v>
                </c:pt>
                <c:pt idx="9">
                  <c:v>-2.2235136021917956E-2</c:v>
                </c:pt>
                <c:pt idx="10">
                  <c:v>-2.2235136021917956E-2</c:v>
                </c:pt>
                <c:pt idx="11">
                  <c:v>-2.2235136021917956E-2</c:v>
                </c:pt>
                <c:pt idx="12">
                  <c:v>-2.2235136021917956E-2</c:v>
                </c:pt>
                <c:pt idx="13">
                  <c:v>-2.2235136021917956E-2</c:v>
                </c:pt>
                <c:pt idx="14">
                  <c:v>-2.2235136021917956E-2</c:v>
                </c:pt>
                <c:pt idx="15">
                  <c:v>-2.2235136021917956E-2</c:v>
                </c:pt>
                <c:pt idx="16">
                  <c:v>-2.2235136021917956E-2</c:v>
                </c:pt>
                <c:pt idx="17">
                  <c:v>-2.2235136021917956E-2</c:v>
                </c:pt>
                <c:pt idx="18">
                  <c:v>-2.2235136021917956E-2</c:v>
                </c:pt>
                <c:pt idx="19">
                  <c:v>-2.2235136021917956E-2</c:v>
                </c:pt>
                <c:pt idx="20">
                  <c:v>-2.2235136021917956E-2</c:v>
                </c:pt>
                <c:pt idx="21">
                  <c:v>-2.2235136021917956E-2</c:v>
                </c:pt>
                <c:pt idx="22">
                  <c:v>-2.2235136021917956E-2</c:v>
                </c:pt>
                <c:pt idx="23">
                  <c:v>-2.2235136021917956E-2</c:v>
                </c:pt>
                <c:pt idx="24">
                  <c:v>-2.2235136021917956E-2</c:v>
                </c:pt>
                <c:pt idx="25">
                  <c:v>-2.2235136021917956E-2</c:v>
                </c:pt>
                <c:pt idx="26">
                  <c:v>-2.2235136021917956E-2</c:v>
                </c:pt>
              </c:numCache>
            </c:numRef>
          </c:val>
          <c:smooth val="0"/>
          <c:extLst>
            <c:ext xmlns:c16="http://schemas.microsoft.com/office/drawing/2014/chart" uri="{C3380CC4-5D6E-409C-BE32-E72D297353CC}">
              <c16:uniqueId val="{00000003-D12F-4BB3-9C1B-ADEFD366ECB7}"/>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max val="0.4"/>
          <c:min val="-0.4"/>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majorUnit val="0.1"/>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6389792659891567"/>
          <c:y val="0.14405552578536451"/>
          <c:w val="0.80936341426026948"/>
          <c:h val="0.63581289953785913"/>
        </c:manualLayout>
      </c:layout>
      <c:barChart>
        <c:barDir val="col"/>
        <c:grouping val="clustered"/>
        <c:varyColors val="0"/>
        <c:ser>
          <c:idx val="2"/>
          <c:order val="0"/>
          <c:tx>
            <c:strRef>
              <c:f>'T11 &amp; Fig 2'!$E$3</c:f>
              <c:strCache>
                <c:ptCount val="1"/>
                <c:pt idx="0">
                  <c:v>Change (£/kW)</c:v>
                </c:pt>
              </c:strCache>
            </c:strRef>
          </c:tx>
          <c:spPr>
            <a:solidFill>
              <a:schemeClr val="accent2"/>
            </a:solidFill>
          </c:spPr>
          <c:invertIfNegative val="0"/>
          <c:val>
            <c:numRef>
              <c:f>'T11 &amp; Fig 2'!$E$4:$E$17</c:f>
              <c:numCache>
                <c:formatCode>_-* #,##0.000000_-;\-* #,##0.000000_-;_-* "-"??????_-;_-@_-</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4018-48F9-A341-B1C687DEDCF1}"/>
            </c:ext>
          </c:extLst>
        </c:ser>
        <c:dLbls>
          <c:showLegendKey val="0"/>
          <c:showVal val="0"/>
          <c:showCatName val="0"/>
          <c:showSerName val="0"/>
          <c:showPercent val="0"/>
          <c:showBubbleSize val="0"/>
        </c:dLbls>
        <c:gapWidth val="150"/>
        <c:axId val="266694656"/>
        <c:axId val="266696576"/>
      </c:barChart>
      <c:catAx>
        <c:axId val="26669465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layout>
        <c:manualLayout>
          <c:xMode val="edge"/>
          <c:yMode val="edge"/>
          <c:x val="0.46820319335083116"/>
          <c:y val="0.92641509776675834"/>
          <c:w val="0.19322324292796733"/>
          <c:h val="7.35849022332416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54661773816"/>
          <c:y val="0.1665941832797847"/>
          <c:w val="0.87032346368384172"/>
          <c:h val="0.66042429346195608"/>
        </c:manualLayout>
      </c:layout>
      <c:barChart>
        <c:barDir val="col"/>
        <c:grouping val="clustered"/>
        <c:varyColors val="0"/>
        <c:ser>
          <c:idx val="1"/>
          <c:order val="0"/>
          <c:tx>
            <c:strRef>
              <c:f>'T12 &amp; Fig 3'!$E$3</c:f>
              <c:strCache>
                <c:ptCount val="1"/>
                <c:pt idx="0">
                  <c:v>Change (£/kW)</c:v>
                </c:pt>
              </c:strCache>
            </c:strRef>
          </c:tx>
          <c:spPr>
            <a:solidFill>
              <a:schemeClr val="accent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'T12 &amp; Fig 3'!$E$4:$E$17</c:f>
              <c:numCache>
                <c:formatCode>_-* #,##0.000000_-;\-* #,##0.000000_-;_-* "-"??????_-;_-@_-</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365-451F-8DBC-FCA413F0DD61}"/>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665941832797847"/>
          <c:w val="0.87684694705521904"/>
          <c:h val="0.66042429346195608"/>
        </c:manualLayout>
      </c:layout>
      <c:barChart>
        <c:barDir val="col"/>
        <c:grouping val="clustered"/>
        <c:varyColors val="0"/>
        <c:ser>
          <c:idx val="1"/>
          <c:order val="0"/>
          <c:tx>
            <c:strRef>
              <c:f>'T13 &amp; Fig 4'!$E$3</c:f>
              <c:strCache>
                <c:ptCount val="1"/>
                <c:pt idx="0">
                  <c:v>Change (p/kWh)</c:v>
                </c:pt>
              </c:strCache>
            </c:strRef>
          </c:tx>
          <c:spPr>
            <a:solidFill>
              <a:schemeClr val="accent2"/>
            </a:solidFill>
          </c:spPr>
          <c:invertIfNegative val="0"/>
          <c:cat>
            <c:numRef>
              <c:f>'T13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'T13 &amp; Fig 4'!$E$4:$E$17</c:f>
              <c:numCache>
                <c:formatCode>_-* #,##0.000000_-;\-* #,##0.000000_-;_-* "-"??????_-;_-@_-</c:formatCode>
                <c:ptCount val="14"/>
                <c:pt idx="0">
                  <c:v>0</c:v>
                </c:pt>
                <c:pt idx="1">
                  <c:v>0</c:v>
                </c:pt>
                <c:pt idx="2">
                  <c:v>0</c:v>
                </c:pt>
                <c:pt idx="3">
                  <c:v>0</c:v>
                </c:pt>
                <c:pt idx="4">
                  <c:v>0</c:v>
                </c:pt>
                <c:pt idx="5">
                  <c:v>0</c:v>
                </c:pt>
                <c:pt idx="6">
                  <c:v>0</c:v>
                </c:pt>
                <c:pt idx="7">
                  <c:v>1.6649999999999998E-2</c:v>
                </c:pt>
                <c:pt idx="8">
                  <c:v>1.230999999999996E-3</c:v>
                </c:pt>
                <c:pt idx="9">
                  <c:v>3.2218999999999998E-2</c:v>
                </c:pt>
                <c:pt idx="10">
                  <c:v>1.4712000000000003E-2</c:v>
                </c:pt>
                <c:pt idx="11">
                  <c:v>3.7100999999999995E-2</c:v>
                </c:pt>
                <c:pt idx="12">
                  <c:v>2.8800999999999966E-2</c:v>
                </c:pt>
                <c:pt idx="13">
                  <c:v>2.8215000000000101E-2</c:v>
                </c:pt>
              </c:numCache>
            </c:numRef>
          </c:val>
          <c:extLst>
            <c:ext xmlns:c16="http://schemas.microsoft.com/office/drawing/2014/chart" uri="{C3380CC4-5D6E-409C-BE32-E72D297353CC}">
              <c16:uniqueId val="{00000000-3A38-4611-BCCD-DA76E39B792C}"/>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'T16'!$B$3:$F$3</c:f>
          <c:strCache>
            <c:ptCount val="5"/>
            <c:pt idx="0">
              <c:v>2023/24 TNUoS Revenue</c:v>
            </c:pt>
          </c:strCache>
        </c:strRef>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'T16'!$A$13</c:f>
              <c:strCache>
                <c:ptCount val="1"/>
                <c:pt idx="0">
                  <c:v> Other Pass-through from TNUoS </c:v>
                </c:pt>
              </c:strCache>
            </c:strRef>
          </c:tx>
          <c:invertIfNegative val="0"/>
          <c:cat>
            <c:strRef>
              <c:f>'T16'!$B$4:$E$4</c:f>
              <c:strCache>
                <c:ptCount val="4"/>
                <c:pt idx="0">
                  <c:v>Initial Forecast</c:v>
                </c:pt>
                <c:pt idx="1">
                  <c:v>August Forecast</c:v>
                </c:pt>
                <c:pt idx="2">
                  <c:v>November Draft</c:v>
                </c:pt>
                <c:pt idx="3">
                  <c:v>January Final</c:v>
                </c:pt>
              </c:strCache>
            </c:strRef>
          </c:cat>
          <c:val>
            <c:numRef>
              <c:f>'T16'!$B$13:$D$13</c:f>
              <c:numCache>
                <c:formatCode>_(* #,##0.0_);_(* \(#,##0.0\);_(* "-"??_);_(@_)</c:formatCode>
                <c:ptCount val="3"/>
                <c:pt idx="0">
                  <c:v>86.966967039293195</c:v>
                </c:pt>
                <c:pt idx="1">
                  <c:v>38.345223905684605</c:v>
                </c:pt>
                <c:pt idx="2">
                  <c:v>15.821468155579302</c:v>
                </c:pt>
              </c:numCache>
            </c:numRef>
          </c:val>
          <c:extLst>
            <c:ext xmlns:c16="http://schemas.microsoft.com/office/drawing/2014/chart" uri="{C3380CC4-5D6E-409C-BE32-E72D297353CC}">
              <c16:uniqueId val="{00000000-92A8-413A-9F0C-10788C11F1CD}"/>
            </c:ext>
          </c:extLst>
        </c:ser>
        <c:ser>
          <c:idx val="4"/>
          <c:order val="1"/>
          <c:tx>
            <c:strRef>
              <c:f>'T16'!$A$14</c:f>
              <c:strCache>
                <c:ptCount val="1"/>
                <c:pt idx="0">
                  <c:v> Offshore (plus interconnector contribution / allowance) </c:v>
                </c:pt>
              </c:strCache>
            </c:strRef>
          </c:tx>
          <c:invertIfNegative val="0"/>
          <c:cat>
            <c:strRef>
              <c:f>'T16'!$B$4:$E$4</c:f>
              <c:strCache>
                <c:ptCount val="4"/>
                <c:pt idx="0">
                  <c:v>Initial Forecast</c:v>
                </c:pt>
                <c:pt idx="1">
                  <c:v>August Forecast</c:v>
                </c:pt>
                <c:pt idx="2">
                  <c:v>November Draft</c:v>
                </c:pt>
                <c:pt idx="3">
                  <c:v>January Final</c:v>
                </c:pt>
              </c:strCache>
            </c:strRef>
          </c:cat>
          <c:val>
            <c:numRef>
              <c:f>'T16'!$B$14:$D$14</c:f>
              <c:numCache>
                <c:formatCode>_(* #,##0.0_);_(* \(#,##0.0\);_(* "-"??_);_(@_)</c:formatCode>
                <c:ptCount val="3"/>
                <c:pt idx="0">
                  <c:v>735.19398547542323</c:v>
                </c:pt>
                <c:pt idx="1">
                  <c:v>751.15269088161142</c:v>
                </c:pt>
                <c:pt idx="2">
                  <c:v>616.1742593845961</c:v>
                </c:pt>
              </c:numCache>
            </c:numRef>
          </c:val>
          <c:extLst>
            <c:ext xmlns:c16="http://schemas.microsoft.com/office/drawing/2014/chart" uri="{C3380CC4-5D6E-409C-BE32-E72D297353CC}">
              <c16:uniqueId val="{00000001-92A8-413A-9F0C-10788C11F1CD}"/>
            </c:ext>
          </c:extLst>
        </c:ser>
        <c:ser>
          <c:idx val="0"/>
          <c:order val="2"/>
          <c:tx>
            <c:strRef>
              <c:f>'T16'!$A$7</c:f>
              <c:strCache>
                <c:ptCount val="1"/>
                <c:pt idx="0">
                  <c:v> National Grid Electricity Transmission </c:v>
                </c:pt>
              </c:strCache>
            </c:strRef>
          </c:tx>
          <c:invertIfNegative val="0"/>
          <c:cat>
            <c:strRef>
              <c:f>'T16'!$B$4:$E$4</c:f>
              <c:strCache>
                <c:ptCount val="4"/>
                <c:pt idx="0">
                  <c:v>Initial Forecast</c:v>
                </c:pt>
                <c:pt idx="1">
                  <c:v>August Forecast</c:v>
                </c:pt>
                <c:pt idx="2">
                  <c:v>November Draft</c:v>
                </c:pt>
                <c:pt idx="3">
                  <c:v>January Final</c:v>
                </c:pt>
              </c:strCache>
            </c:strRef>
          </c:cat>
          <c:val>
            <c:numRef>
              <c:f>'T16'!$B$7:$E$7</c:f>
              <c:numCache>
                <c:formatCode>_(* #,##0.0_);_(* \(#,##0.0\);_(* "-"??_);_(@_)</c:formatCode>
                <c:ptCount val="4"/>
                <c:pt idx="0">
                  <c:v>1991.5949742724006</c:v>
                </c:pt>
                <c:pt idx="1">
                  <c:v>2097.3414856553909</c:v>
                </c:pt>
                <c:pt idx="2">
                  <c:v>2141.2714496047747</c:v>
                </c:pt>
                <c:pt idx="3">
                  <c:v>2397.0567891231726</c:v>
                </c:pt>
              </c:numCache>
            </c:numRef>
          </c:val>
          <c:extLst>
            <c:ext xmlns:c16="http://schemas.microsoft.com/office/drawing/2014/chart" uri="{C3380CC4-5D6E-409C-BE32-E72D297353CC}">
              <c16:uniqueId val="{00000002-92A8-413A-9F0C-10788C11F1CD}"/>
            </c:ext>
          </c:extLst>
        </c:ser>
        <c:ser>
          <c:idx val="1"/>
          <c:order val="3"/>
          <c:tx>
            <c:strRef>
              <c:f>'T16'!$A$8</c:f>
              <c:strCache>
                <c:ptCount val="1"/>
                <c:pt idx="0">
                  <c:v> Scottish Power Transmission </c:v>
                </c:pt>
              </c:strCache>
            </c:strRef>
          </c:tx>
          <c:invertIfNegative val="0"/>
          <c:cat>
            <c:strRef>
              <c:f>'T16'!$B$4:$E$4</c:f>
              <c:strCache>
                <c:ptCount val="4"/>
                <c:pt idx="0">
                  <c:v>Initial Forecast</c:v>
                </c:pt>
                <c:pt idx="1">
                  <c:v>August Forecast</c:v>
                </c:pt>
                <c:pt idx="2">
                  <c:v>November Draft</c:v>
                </c:pt>
                <c:pt idx="3">
                  <c:v>January Final</c:v>
                </c:pt>
              </c:strCache>
            </c:strRef>
          </c:cat>
          <c:val>
            <c:numRef>
              <c:f>'T16'!$B$8:$E$8</c:f>
              <c:numCache>
                <c:formatCode>_(* #,##0.0_);_(* \(#,##0.0\);_(* "-"??_);_(@_)</c:formatCode>
                <c:ptCount val="4"/>
                <c:pt idx="0">
                  <c:v>421.23005009967881</c:v>
                </c:pt>
                <c:pt idx="1">
                  <c:v>443.59584679184843</c:v>
                </c:pt>
                <c:pt idx="2">
                  <c:v>498.23972928127631</c:v>
                </c:pt>
                <c:pt idx="3">
                  <c:v>547.09121918904395</c:v>
                </c:pt>
              </c:numCache>
            </c:numRef>
          </c:val>
          <c:extLst>
            <c:ext xmlns:c16="http://schemas.microsoft.com/office/drawing/2014/chart" uri="{C3380CC4-5D6E-409C-BE32-E72D297353CC}">
              <c16:uniqueId val="{00000003-92A8-413A-9F0C-10788C11F1CD}"/>
            </c:ext>
          </c:extLst>
        </c:ser>
        <c:ser>
          <c:idx val="2"/>
          <c:order val="4"/>
          <c:tx>
            <c:strRef>
              <c:f>'T16'!$A$9</c:f>
              <c:strCache>
                <c:ptCount val="1"/>
                <c:pt idx="0">
                  <c:v> SHE Transmission </c:v>
                </c:pt>
              </c:strCache>
            </c:strRef>
          </c:tx>
          <c:invertIfNegative val="0"/>
          <c:cat>
            <c:strRef>
              <c:f>'T16'!$B$4:$E$4</c:f>
              <c:strCache>
                <c:ptCount val="4"/>
                <c:pt idx="0">
                  <c:v>Initial Forecast</c:v>
                </c:pt>
                <c:pt idx="1">
                  <c:v>August Forecast</c:v>
                </c:pt>
                <c:pt idx="2">
                  <c:v>November Draft</c:v>
                </c:pt>
                <c:pt idx="3">
                  <c:v>January Final</c:v>
                </c:pt>
              </c:strCache>
            </c:strRef>
          </c:cat>
          <c:val>
            <c:numRef>
              <c:f>'T16'!$B$9:$E$9</c:f>
              <c:numCache>
                <c:formatCode>_(* #,##0.0_);_(* \(#,##0.0\);_(* "-"??_);_(@_)</c:formatCode>
                <c:ptCount val="4"/>
                <c:pt idx="0">
                  <c:v>712.35847265412724</c:v>
                </c:pt>
                <c:pt idx="1">
                  <c:v>750.18213877665119</c:v>
                </c:pt>
                <c:pt idx="2">
                  <c:v>711.92606949228059</c:v>
                </c:pt>
                <c:pt idx="3">
                  <c:v>859.13291352054443</c:v>
                </c:pt>
              </c:numCache>
            </c:numRef>
          </c:val>
          <c:extLst>
            <c:ext xmlns:c16="http://schemas.microsoft.com/office/drawing/2014/chart" uri="{C3380CC4-5D6E-409C-BE32-E72D297353CC}">
              <c16:uniqueId val="{00000004-92A8-413A-9F0C-10788C11F1CD}"/>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40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1C82B91E-0D94-48B0-AE44-AFF601550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207309</xdr:colOff>
      <xdr:row>64</xdr:row>
      <xdr:rowOff>32217</xdr:rowOff>
    </xdr:to>
    <xdr:graphicFrame macro="">
      <xdr:nvGraphicFramePr>
        <xdr:cNvPr id="2" name="Chart 1">
          <a:extLst>
            <a:ext uri="{FF2B5EF4-FFF2-40B4-BE49-F238E27FC236}">
              <a16:creationId xmlns:a16="http://schemas.microsoft.com/office/drawing/2014/main" id="{CB5B6A54-4A35-4127-A936-4C98CA700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6</xdr:col>
      <xdr:colOff>0</xdr:colOff>
      <xdr:row>36</xdr:row>
      <xdr:rowOff>38100</xdr:rowOff>
    </xdr:to>
    <xdr:graphicFrame macro="">
      <xdr:nvGraphicFramePr>
        <xdr:cNvPr id="2" name="Chart 1">
          <a:extLst>
            <a:ext uri="{FF2B5EF4-FFF2-40B4-BE49-F238E27FC236}">
              <a16:creationId xmlns:a16="http://schemas.microsoft.com/office/drawing/2014/main" id="{AB66E530-429D-4881-9DEF-413DBE357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114300</xdr:rowOff>
    </xdr:from>
    <xdr:to>
      <xdr:col>6</xdr:col>
      <xdr:colOff>0</xdr:colOff>
      <xdr:row>36</xdr:row>
      <xdr:rowOff>161924</xdr:rowOff>
    </xdr:to>
    <xdr:graphicFrame macro="">
      <xdr:nvGraphicFramePr>
        <xdr:cNvPr id="2" name="Chart 1">
          <a:extLst>
            <a:ext uri="{FF2B5EF4-FFF2-40B4-BE49-F238E27FC236}">
              <a16:creationId xmlns:a16="http://schemas.microsoft.com/office/drawing/2014/main" id="{3D1AD62B-131D-46C4-95D3-4AEB94474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95251</xdr:rowOff>
    </xdr:from>
    <xdr:to>
      <xdr:col>5</xdr:col>
      <xdr:colOff>533401</xdr:colOff>
      <xdr:row>39</xdr:row>
      <xdr:rowOff>0</xdr:rowOff>
    </xdr:to>
    <xdr:graphicFrame macro="">
      <xdr:nvGraphicFramePr>
        <xdr:cNvPr id="2" name="Chart 1">
          <a:extLst>
            <a:ext uri="{FF2B5EF4-FFF2-40B4-BE49-F238E27FC236}">
              <a16:creationId xmlns:a16="http://schemas.microsoft.com/office/drawing/2014/main" id="{5F649EE1-6827-4C52-97A6-BEA6EFCB2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31</xdr:row>
      <xdr:rowOff>47625</xdr:rowOff>
    </xdr:to>
    <xdr:graphicFrame macro="">
      <xdr:nvGraphicFramePr>
        <xdr:cNvPr id="2" name="Chart 1">
          <a:extLst>
            <a:ext uri="{FF2B5EF4-FFF2-40B4-BE49-F238E27FC236}">
              <a16:creationId xmlns:a16="http://schemas.microsoft.com/office/drawing/2014/main" id="{15068EF0-00D5-4399-BB7C-146D9E7402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1%20December%20Forecast\1%20Transport%20Model\2017Dec_TT%20Model_v8.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k.corporg.net\ngtdfs$\ETO_Charge%20Setting\FY_2017_18\1%20December%20Forecast\1%20Transport%20Model\201718%20December%20draft%20tariffs_FINAL.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k.corporg.net\ngtdfs$\ETO_Charge%20Setting\FY_2017_18\2%20October%20Forecast\1%20Transport%20Model\201718%20October%20Foreca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2%20October%20Forecast\1%20Transport%20Model\2017Oct_TT%20Model_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arging%20Model%20and%20FY%20Tariffs/FY_2022_23/0%20Final%20Tariffs/9%20Reports%20Tables%20Presentations/Tariffs%201-year%20repor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harging%20Model%20and%20FY%20Tariffs/FY_2023_24/0%20Final%20Tariffs/9%20Reports%20Tables%20Presentations/Tariffs%201-year%20reporting%20Jan23%20v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Transport%20&amp;%20Tariff%20Models\Best%20View%20Models\2016-2017%20TT%20with%20Diversity%201%20-%20v2%20HVDC%20v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harging%20Model%20and%20FY%20Tariffs/FY_2023_24/C5/9%20Reports%20Tables%20Presentations/Tariffs%205-year%20reporting_V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Generation%20TEC\Data%20Analysis%20of%20TEC%20Register%20-%2003%2012%2014%20CONTRACT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k.corporg.net\ngtdfs$\ETO_Charge%20Setting\FY_2015_16\TNUoS\4%20October%20Forecast\2%20Wk%2024%20Demand\Analysis%20Demand%20compilation%20Jul13%20data%20070314%20Upd%20Nodes%200409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row r="264">
          <cell r="B264">
            <v>0</v>
          </cell>
        </row>
        <row r="265">
          <cell r="B265">
            <v>0</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cell r="N90">
            <v>5.0999999999999997E-2</v>
          </cell>
        </row>
        <row r="91">
          <cell r="K91" t="str">
            <v>Dorenell</v>
          </cell>
          <cell r="N91">
            <v>0.11</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sheetData sheetId="1"/>
      <sheetData sheetId="2"/>
      <sheetData sheetId="3"/>
      <sheetData sheetId="4"/>
      <sheetData sheetId="5">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sheetData sheetId="8">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sheetData sheetId="10">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T20"/>
      <sheetName val="T21"/>
      <sheetName val="T22"/>
      <sheetName val="T23"/>
      <sheetName val="T24"/>
      <sheetName val="T25-28"/>
      <sheetName val="T29"/>
      <sheetName val="TAA"/>
      <sheetName val="TAB-AC"/>
      <sheetName val="Tariffs 1-year reporting"/>
    </sheetNames>
    <sheetDataSet>
      <sheetData sheetId="0"/>
      <sheetData sheetId="1"/>
      <sheetData sheetId="2"/>
      <sheetData sheetId="3">
        <row r="3">
          <cell r="C3" t="str">
            <v>2022/23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sheetName val="T11 &amp; Fig 2"/>
      <sheetName val="T12 &amp; Fig 3"/>
      <sheetName val="T13 &amp; Fig 4"/>
      <sheetName val="T14"/>
      <sheetName val="T15"/>
      <sheetName val="T16"/>
      <sheetName val="T17"/>
      <sheetName val="T18"/>
      <sheetName val="T19-20"/>
      <sheetName val="T21"/>
      <sheetName val="T22"/>
      <sheetName val="T23"/>
      <sheetName val="T24"/>
      <sheetName val="T25"/>
      <sheetName val="T26"/>
      <sheetName val="T27"/>
      <sheetName val="T28-31"/>
      <sheetName val="T32"/>
      <sheetName val="Not in report -----&gt;"/>
      <sheetName val="TAA"/>
      <sheetName val="TB"/>
    </sheetNames>
    <sheetDataSet>
      <sheetData sheetId="0">
        <row r="2">
          <cell r="H2" t="str">
            <v>2023/24</v>
          </cell>
        </row>
        <row r="3">
          <cell r="H3" t="str">
            <v>Final</v>
          </cell>
        </row>
        <row r="4">
          <cell r="H4" t="str">
            <v>January</v>
          </cell>
        </row>
      </sheetData>
      <sheetData sheetId="1"/>
      <sheetData sheetId="2"/>
      <sheetData sheetId="3">
        <row r="3">
          <cell r="B3" t="str">
            <v>2023/24 Draft</v>
          </cell>
          <cell r="C3" t="str">
            <v>2023/24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amp; Fig 5"/>
      <sheetName val="T18 &amp; Fig 6"/>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38"/>
      <sheetName val="T39"/>
      <sheetName val="S1"/>
      <sheetName val="S2"/>
      <sheetName val="S3"/>
      <sheetName val="S4"/>
      <sheetName val="S5"/>
      <sheetName val="S6"/>
      <sheetName val="S7"/>
      <sheetName val="S8"/>
      <sheetName val="Not in report -----&gt;"/>
      <sheetName val="TA"/>
      <sheetName val="TAA"/>
      <sheetName val="TB"/>
      <sheetName val="Tariffs 5-year reporting_V3"/>
      <sheetName val="T15 (5YV)"/>
    </sheetNames>
    <sheetDataSet>
      <sheetData sheetId="0">
        <row r="2">
          <cell r="H2" t="str">
            <v>2023/24</v>
          </cell>
        </row>
      </sheetData>
      <sheetData sheetId="1"/>
      <sheetData sheetId="2">
        <row r="3">
          <cell r="B3" t="str">
            <v>2022/23</v>
          </cell>
          <cell r="C3" t="str">
            <v>2023/24</v>
          </cell>
          <cell r="D3" t="str">
            <v>2024/25</v>
          </cell>
          <cell r="E3" t="str">
            <v>2025/26</v>
          </cell>
          <cell r="F3" t="str">
            <v>2026/27</v>
          </cell>
          <cell r="G3" t="str">
            <v>2027/28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5422-EBEE-4F58-BCA6-9BB7969A573C}">
  <sheetPr codeName="Sheet1">
    <tabColor indexed="62"/>
  </sheetPr>
  <dimension ref="A1:F34"/>
  <sheetViews>
    <sheetView showGridLines="0" zoomScale="84" zoomScaleNormal="84" workbookViewId="0">
      <pane xSplit="1" ySplit="1" topLeftCell="B3" activePane="bottomRight" state="frozen"/>
      <selection activeCell="B18" sqref="B18"/>
      <selection pane="topRight" activeCell="B18" sqref="B18"/>
      <selection pane="bottomLeft" activeCell="B18" sqref="B18"/>
      <selection pane="bottomRight" activeCell="B11" sqref="B11"/>
    </sheetView>
  </sheetViews>
  <sheetFormatPr defaultColWidth="9.1796875" defaultRowHeight="13" x14ac:dyDescent="0.3"/>
  <cols>
    <col min="1" max="1" width="125" style="2" customWidth="1"/>
    <col min="2" max="2" width="9.1796875" style="2"/>
    <col min="3" max="3" width="14.81640625" style="2" customWidth="1"/>
    <col min="4" max="4" width="11.1796875" style="2" bestFit="1" customWidth="1"/>
    <col min="5" max="16384" width="9.1796875" style="2"/>
  </cols>
  <sheetData>
    <row r="1" spans="1:6" ht="30" customHeight="1" x14ac:dyDescent="0.3">
      <c r="A1" s="1" t="s">
        <v>0</v>
      </c>
      <c r="E1" s="3"/>
      <c r="F1" s="3"/>
    </row>
    <row r="2" spans="1:6" s="5" customFormat="1" ht="19.5" customHeight="1" x14ac:dyDescent="0.35">
      <c r="A2" s="4" t="s">
        <v>1</v>
      </c>
      <c r="E2" s="6"/>
      <c r="F2" s="6"/>
    </row>
    <row r="3" spans="1:6" s="5" customFormat="1" ht="19.5" customHeight="1" x14ac:dyDescent="0.35">
      <c r="A3" s="4" t="s">
        <v>2</v>
      </c>
      <c r="E3" s="6"/>
      <c r="F3" s="6"/>
    </row>
    <row r="4" spans="1:6" s="5" customFormat="1" ht="19.5" customHeight="1" x14ac:dyDescent="0.35">
      <c r="A4" s="4" t="s">
        <v>3</v>
      </c>
      <c r="E4" s="6"/>
      <c r="F4" s="6"/>
    </row>
    <row r="5" spans="1:6" s="5" customFormat="1" ht="19.5" customHeight="1" x14ac:dyDescent="0.35">
      <c r="A5" s="4" t="s">
        <v>4</v>
      </c>
      <c r="E5" s="6"/>
      <c r="F5" s="6"/>
    </row>
    <row r="6" spans="1:6" s="5" customFormat="1" ht="19.5" customHeight="1" x14ac:dyDescent="0.35">
      <c r="A6" s="4" t="s">
        <v>5</v>
      </c>
      <c r="E6" s="6"/>
      <c r="F6" s="6"/>
    </row>
    <row r="7" spans="1:6" s="5" customFormat="1" ht="19.5" customHeight="1" x14ac:dyDescent="0.35">
      <c r="A7" s="4" t="s">
        <v>6</v>
      </c>
      <c r="E7" s="6"/>
      <c r="F7" s="6"/>
    </row>
    <row r="8" spans="1:6" s="5" customFormat="1" ht="19.5" customHeight="1" x14ac:dyDescent="0.35">
      <c r="A8" s="4" t="s">
        <v>7</v>
      </c>
      <c r="E8" s="6"/>
      <c r="F8" s="6"/>
    </row>
    <row r="9" spans="1:6" s="5" customFormat="1" ht="19.5" customHeight="1" x14ac:dyDescent="0.35">
      <c r="A9" s="4" t="s">
        <v>8</v>
      </c>
      <c r="E9" s="6"/>
      <c r="F9" s="6"/>
    </row>
    <row r="10" spans="1:6" s="5" customFormat="1" ht="19.5" customHeight="1" x14ac:dyDescent="0.35">
      <c r="A10" s="4" t="s">
        <v>9</v>
      </c>
      <c r="E10" s="7"/>
      <c r="F10" s="6"/>
    </row>
    <row r="11" spans="1:6" s="5" customFormat="1" ht="19.5" customHeight="1" x14ac:dyDescent="0.35">
      <c r="A11" s="4" t="s">
        <v>10</v>
      </c>
      <c r="E11" s="7"/>
      <c r="F11" s="6"/>
    </row>
    <row r="12" spans="1:6" s="5" customFormat="1" ht="19.5" customHeight="1" x14ac:dyDescent="0.35">
      <c r="A12" s="4" t="s">
        <v>11</v>
      </c>
      <c r="E12" s="7"/>
      <c r="F12" s="6"/>
    </row>
    <row r="13" spans="1:6" s="5" customFormat="1" ht="19.5" customHeight="1" x14ac:dyDescent="0.35">
      <c r="A13" s="4" t="s">
        <v>12</v>
      </c>
      <c r="E13" s="7"/>
    </row>
    <row r="14" spans="1:6" s="5" customFormat="1" ht="19.5" customHeight="1" x14ac:dyDescent="0.35">
      <c r="A14" s="4" t="s">
        <v>13</v>
      </c>
      <c r="E14" s="7"/>
    </row>
    <row r="15" spans="1:6" s="5" customFormat="1" ht="19.5" customHeight="1" x14ac:dyDescent="0.35">
      <c r="A15" s="4" t="s">
        <v>14</v>
      </c>
    </row>
    <row r="16" spans="1:6" s="5" customFormat="1" ht="19.5" customHeight="1" x14ac:dyDescent="0.35">
      <c r="A16" s="4" t="s">
        <v>15</v>
      </c>
    </row>
    <row r="17" spans="1:1" s="5" customFormat="1" ht="19.5" customHeight="1" x14ac:dyDescent="0.35">
      <c r="A17" s="4" t="s">
        <v>16</v>
      </c>
    </row>
    <row r="18" spans="1:1" s="5" customFormat="1" ht="19.5" customHeight="1" x14ac:dyDescent="0.35">
      <c r="A18" s="4" t="s">
        <v>17</v>
      </c>
    </row>
    <row r="19" spans="1:1" s="5" customFormat="1" ht="19.5" customHeight="1" x14ac:dyDescent="0.35">
      <c r="A19" s="4" t="s">
        <v>18</v>
      </c>
    </row>
    <row r="20" spans="1:1" s="5" customFormat="1" ht="19.5" customHeight="1" x14ac:dyDescent="0.35">
      <c r="A20" s="8" t="s">
        <v>19</v>
      </c>
    </row>
    <row r="21" spans="1:1" s="5" customFormat="1" ht="19.5" customHeight="1" x14ac:dyDescent="0.35">
      <c r="A21" s="9" t="s">
        <v>20</v>
      </c>
    </row>
    <row r="22" spans="1:1" s="5" customFormat="1" ht="19.5" customHeight="1" x14ac:dyDescent="0.35">
      <c r="A22" s="4" t="s">
        <v>21</v>
      </c>
    </row>
    <row r="23" spans="1:1" s="5" customFormat="1" ht="19.5" customHeight="1" x14ac:dyDescent="0.35">
      <c r="A23" s="4" t="s">
        <v>22</v>
      </c>
    </row>
    <row r="24" spans="1:1" s="5" customFormat="1" ht="19.5" customHeight="1" x14ac:dyDescent="0.35">
      <c r="A24" s="4" t="s">
        <v>23</v>
      </c>
    </row>
    <row r="25" spans="1:1" s="5" customFormat="1" ht="19.5" customHeight="1" x14ac:dyDescent="0.35">
      <c r="A25" s="4" t="s">
        <v>24</v>
      </c>
    </row>
    <row r="26" spans="1:1" s="5" customFormat="1" ht="19.5" customHeight="1" x14ac:dyDescent="0.35">
      <c r="A26" s="4" t="s">
        <v>25</v>
      </c>
    </row>
    <row r="27" spans="1:1" s="5" customFormat="1" ht="19.5" customHeight="1" x14ac:dyDescent="0.35">
      <c r="A27" s="4" t="s">
        <v>26</v>
      </c>
    </row>
    <row r="28" spans="1:1" ht="19.5" customHeight="1" x14ac:dyDescent="0.35">
      <c r="A28" s="10" t="s">
        <v>27</v>
      </c>
    </row>
    <row r="29" spans="1:1" ht="19.5" customHeight="1" x14ac:dyDescent="0.35">
      <c r="A29" s="10" t="s">
        <v>28</v>
      </c>
    </row>
    <row r="30" spans="1:1" ht="19.5" customHeight="1" x14ac:dyDescent="0.35">
      <c r="A30" s="10" t="s">
        <v>29</v>
      </c>
    </row>
    <row r="31" spans="1:1" ht="19.5" customHeight="1" x14ac:dyDescent="0.35">
      <c r="A31" s="8" t="s">
        <v>30</v>
      </c>
    </row>
    <row r="32" spans="1:1" ht="19.5" customHeight="1" x14ac:dyDescent="0.35">
      <c r="A32" s="8" t="s">
        <v>31</v>
      </c>
    </row>
    <row r="33" spans="1:1" ht="19.5" customHeight="1" x14ac:dyDescent="0.35">
      <c r="A33" s="8"/>
    </row>
    <row r="34" spans="1:1" x14ac:dyDescent="0.3">
      <c r="A34" s="11"/>
    </row>
  </sheetData>
  <hyperlinks>
    <hyperlink ref="A2" location="'Residuals'!A1" display="Residuals and Averages" xr:uid="{2771D282-C774-4E85-A735-C7409A4F8E5D}"/>
    <hyperlink ref="A3" location="'T1'!A1" display="Table 1 - Changes to Average Generation Tariffs" xr:uid="{A5CE8126-D061-49D2-8E1F-A0392E556134}"/>
    <hyperlink ref="A4" location="'T2'!A1" display="Table 2 - Generation Wider Tariffs" xr:uid="{DA0193CF-4866-4C67-848C-821FAB44F380}"/>
    <hyperlink ref="A5" location="'T3 &amp; Fig 1'!A1" display="Table 3 - Generation Tariff Changes" xr:uid="{786E1BE2-0E9D-4B1B-AC1F-BF00FEA14B8C}"/>
    <hyperlink ref="A6" location="'T4'!A1" display="Table 4 - Local Substation Tariffs" xr:uid="{6CE44B89-ECA4-49DF-931C-6666EFF820DA}"/>
    <hyperlink ref="A7" location="'T5'!A1" display="Table 5 - Onshore Local Circuit Tariffs" xr:uid="{43197FC1-3C81-4252-9E52-01D03EBC003F}"/>
    <hyperlink ref="A8" location="'T6'!A1" display="Table 6 - CMP203: Circuits subject to one-off charges" xr:uid="{3AD5D8F4-264A-4EBE-8A1F-04E460E1B02E}"/>
    <hyperlink ref="A9" location="'T7'!A1" display="Table 7 Offshore Local Tariffs" xr:uid="{BDBF1107-8A7B-4408-AFB2-F5004435C39B}"/>
    <hyperlink ref="A10" location="'T8'!A1" display="Table 8 - Summary of Demand Tariffs" xr:uid="{1687B3CC-ABE5-4CF5-8FDE-4320F17BDEDD}"/>
    <hyperlink ref="A11" location="'T9'!A1" display="Table 9 - Demand Tariffs" xr:uid="{309DE04F-BDD5-4792-BEED-416D0690A980}"/>
    <hyperlink ref="A12" location="'T10'!A1" display="Table 10 – Non-locational banded charges" xr:uid="{4A59E935-F586-493B-B864-7D3D6CCD2DE0}"/>
    <hyperlink ref="A13" location="'T11 &amp; Fig 2'!A1" display="Table 11 - Change in HH Demand Tariffs" xr:uid="{5D463AB6-C958-4A38-B32B-1385748179E7}"/>
    <hyperlink ref="A14" location="'T12 &amp; Fig 3'!A1" display="Table 12 - Embedded Export Tariff" xr:uid="{994715EE-DD13-4A7A-BDD6-ECC8731BD038}"/>
    <hyperlink ref="A15" location="'T13 &amp; Fig 4'!A1" display="Table 13 - NHH Demand Tariff Changes" xr:uid="{FB225A88-C251-4825-A563-DC6D2E9F389F}"/>
    <hyperlink ref="A16" location="'T14'!A1" display="Table 14 - Contracted, Modelled and Chargeable TEC" xr:uid="{922BBD98-82E4-40EE-B64F-DC035F1B5B9A}"/>
    <hyperlink ref="A17" location="'T15'!A1" display="Table 15 - Interconnectors" xr:uid="{7DEA5D45-F64A-4C25-9030-52B6044491BA}"/>
    <hyperlink ref="A18" location="'T16'!A1" display="Table 16 - Allowed Revenues" xr:uid="{8ACC146D-83E7-49D8-923A-48F713045EE3}"/>
    <hyperlink ref="A19" location="'T17'!A1" display="Table 17 - Generation and Demand Revenue Proportions" xr:uid="{79330794-F07F-42E3-A68E-84CF2B6BE71D}"/>
    <hyperlink ref="A20" location="'T18'!A1" display="Table 18 - Generation Revenue Error Margin" xr:uid="{8FA047DF-B82D-4AC2-A9AF-86EB7D7A8F63}"/>
    <hyperlink ref="A21" location="'T19-20'!A1" display="Table 19-20 - Onshore local circuit/substation pre-existing asset tariffs and total TECs associated with Pre-existing assets " xr:uid="{5BA0E415-F0D2-43FA-9E1B-3A66FBEE7C7F}"/>
    <hyperlink ref="A22" location="'T21'!A1" display="Table 21 - Charging Bases" xr:uid="{E6EC43DB-DDCB-4F42-80FC-17AA5DE7DCE4}"/>
    <hyperlink ref="A23" location="'T22'!A1" display="Table 22 - Residual and Adjustment Calculation" xr:uid="{311DBC63-ED66-4F79-A8B8-B75FCA2E2E2C}"/>
    <hyperlink ref="A24" location="'T23'!A1" display="Table 23 - Summary of concluded CUSC modification proposals impacting 2023/24 tariffs" xr:uid="{D33F6328-6847-4371-A2EB-6AA0DAFBC59F}"/>
    <hyperlink ref="A25" location="'T24'!A1" display="Table 24 - Demand Locational Tariffs" xr:uid="{8132D5CC-E88E-4760-9602-05F03CCE3665}"/>
    <hyperlink ref="A26" location="'T25'!A1" display="Table 25 - Breakdown of the Embedded Export Tariff" xr:uid="{D0F0C578-160D-4326-9531-572E4DB07939}"/>
    <hyperlink ref="A27" location="'T26'!A1" display="Table 26 - Generic Annual Load Factors" xr:uid="{C7FA9345-61BC-43D4-AFC4-981E8C914BAC}"/>
    <hyperlink ref="A28" location="'T27'!A1" display="Table 27 - Connected Generation Changes" xr:uid="{393F9BF8-EFFA-4128-B427-3BA27D43D6D1}"/>
    <hyperlink ref="A29" location="'T28-31'!A1" display="Tables 28-31 - Revenue Breakdown" xr:uid="{AA8831AB-132F-478E-BE96-4CC7B398DEDE}"/>
    <hyperlink ref="A30" location="'T32'!A1" display="Table 32 - Offshore Revenues" xr:uid="{90728A58-CB03-4582-958F-DD123345958E}"/>
    <hyperlink ref="A31" location="'TAA'!A1" display="Table AA - Demand Profiles" xr:uid="{AB713F2E-2B26-45E1-8629-857DE0507526}"/>
    <hyperlink ref="A32" location="'TB'!A1" display="Table B – Non-locational banded charges" xr:uid="{2C39FAFA-C86E-4F4B-A62D-EA5745EE577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6578-A779-422F-8E89-330A72545548}">
  <sheetPr codeName="Sheet7"/>
  <dimension ref="A1:F24"/>
  <sheetViews>
    <sheetView showGridLines="0" topLeftCell="A3" workbookViewId="0">
      <selection activeCell="C15" sqref="C15"/>
    </sheetView>
  </sheetViews>
  <sheetFormatPr defaultColWidth="9.1796875" defaultRowHeight="13" x14ac:dyDescent="0.3"/>
  <cols>
    <col min="1" max="1" width="9.1796875" style="25"/>
    <col min="2" max="2" width="30.453125" style="25" customWidth="1"/>
    <col min="3" max="3" width="20.1796875" style="25" bestFit="1" customWidth="1"/>
    <col min="4" max="4" width="17" style="25" bestFit="1" customWidth="1"/>
    <col min="5" max="5" width="13.1796875" style="25" customWidth="1"/>
    <col min="6" max="16384" width="9.1796875" style="25"/>
  </cols>
  <sheetData>
    <row r="1" spans="1:5" x14ac:dyDescent="0.3">
      <c r="A1" s="78" t="s">
        <v>9</v>
      </c>
      <c r="E1" s="13" t="s">
        <v>32</v>
      </c>
    </row>
    <row r="3" spans="1:5" ht="17.25" customHeight="1" x14ac:dyDescent="0.3">
      <c r="B3" s="26" t="s">
        <v>295</v>
      </c>
      <c r="C3" s="27" t="s">
        <v>42</v>
      </c>
      <c r="D3" s="28" t="s">
        <v>43</v>
      </c>
      <c r="E3" s="28" t="s">
        <v>94</v>
      </c>
    </row>
    <row r="4" spans="1:5" ht="14.5" x14ac:dyDescent="0.3">
      <c r="B4" s="33" t="s">
        <v>296</v>
      </c>
      <c r="C4" s="34">
        <v>92.746325005781017</v>
      </c>
      <c r="D4" s="34">
        <v>105.85513430326014</v>
      </c>
      <c r="E4" s="34">
        <v>13.108809297479127</v>
      </c>
    </row>
    <row r="5" spans="1:5" ht="14.5" x14ac:dyDescent="0.3">
      <c r="B5" s="33" t="s">
        <v>297</v>
      </c>
      <c r="C5" s="106">
        <v>1.0930031603748764</v>
      </c>
      <c r="D5" s="106">
        <v>1.2477856010024675</v>
      </c>
      <c r="E5" s="106">
        <v>0.15478244062759106</v>
      </c>
    </row>
    <row r="6" spans="1:5" ht="14.5" x14ac:dyDescent="0.3">
      <c r="B6" s="87" t="s">
        <v>298</v>
      </c>
      <c r="C6" s="107">
        <v>2968.5520411795414</v>
      </c>
      <c r="D6" s="107">
        <v>3388.1286919278505</v>
      </c>
      <c r="E6" s="107">
        <v>419.57665074830902</v>
      </c>
    </row>
    <row r="7" spans="1:5" ht="6.75" customHeight="1" x14ac:dyDescent="0.3"/>
    <row r="8" spans="1:5" s="109" customFormat="1" ht="17.25" customHeight="1" thickBot="1" x14ac:dyDescent="0.35">
      <c r="A8" s="108"/>
      <c r="B8" s="26" t="s">
        <v>299</v>
      </c>
      <c r="C8" s="28" t="s">
        <v>42</v>
      </c>
      <c r="D8" s="28" t="s">
        <v>43</v>
      </c>
      <c r="E8" s="28" t="s">
        <v>94</v>
      </c>
    </row>
    <row r="9" spans="1:5" ht="17.25" customHeight="1" thickTop="1" x14ac:dyDescent="0.3">
      <c r="B9" s="29" t="s">
        <v>300</v>
      </c>
      <c r="C9" s="30">
        <v>5.328365606752989</v>
      </c>
      <c r="D9" s="30">
        <v>5.5893107687839203</v>
      </c>
      <c r="E9" s="30">
        <v>0.26094516203093132</v>
      </c>
    </row>
    <row r="10" spans="1:5" ht="17.25" customHeight="1" x14ac:dyDescent="0.3">
      <c r="B10" s="33" t="s">
        <v>301</v>
      </c>
      <c r="C10" s="34">
        <v>8.9255431569341951E-15</v>
      </c>
      <c r="D10" s="34">
        <v>-9.1024502683302475E-15</v>
      </c>
      <c r="E10" s="34">
        <v>-1.8027993425264443E-14</v>
      </c>
    </row>
    <row r="11" spans="1:5" customFormat="1" ht="6.75" customHeight="1" x14ac:dyDescent="0.35"/>
    <row r="12" spans="1:5" s="109" customFormat="1" ht="17.25" customHeight="1" thickBot="1" x14ac:dyDescent="0.35">
      <c r="B12" s="26" t="s">
        <v>302</v>
      </c>
      <c r="C12" s="27" t="s">
        <v>42</v>
      </c>
      <c r="D12" s="28" t="s">
        <v>43</v>
      </c>
      <c r="E12" s="28" t="s">
        <v>94</v>
      </c>
    </row>
    <row r="13" spans="1:5" ht="17.25" customHeight="1" thickTop="1" x14ac:dyDescent="0.3">
      <c r="B13" s="29" t="s">
        <v>300</v>
      </c>
      <c r="C13" s="30">
        <v>2.6679665122341882</v>
      </c>
      <c r="D13" s="30">
        <v>2.5461011879838193</v>
      </c>
      <c r="E13" s="30">
        <v>-0.12186532425036889</v>
      </c>
    </row>
    <row r="14" spans="1:5" ht="17.25" customHeight="1" x14ac:dyDescent="0.3">
      <c r="B14" s="33" t="s">
        <v>303</v>
      </c>
      <c r="C14" s="34">
        <v>0</v>
      </c>
      <c r="D14" s="34">
        <v>0</v>
      </c>
      <c r="E14" s="34">
        <v>0</v>
      </c>
    </row>
    <row r="15" spans="1:5" ht="17.25" customHeight="1" x14ac:dyDescent="0.3">
      <c r="B15" s="33" t="s">
        <v>304</v>
      </c>
      <c r="C15" s="110">
        <v>2.5473080000000001</v>
      </c>
      <c r="D15" s="110">
        <v>2.5473080000000001</v>
      </c>
      <c r="E15" s="110">
        <v>0</v>
      </c>
    </row>
    <row r="16" spans="1:5" ht="17.25" customHeight="1" x14ac:dyDescent="0.3">
      <c r="B16" s="87" t="s">
        <v>305</v>
      </c>
      <c r="C16" s="88">
        <v>7.6413589125285517</v>
      </c>
      <c r="D16" s="88">
        <v>7.6291092179870716</v>
      </c>
      <c r="E16" s="88">
        <v>-1.2249694541480061E-2</v>
      </c>
    </row>
    <row r="17" spans="2:6" ht="17.25" customHeight="1" x14ac:dyDescent="0.3">
      <c r="B17" s="89" t="s">
        <v>306</v>
      </c>
      <c r="C17" s="90">
        <v>20.386889686588429</v>
      </c>
      <c r="D17" s="90">
        <v>19.424484043175191</v>
      </c>
      <c r="E17" s="90">
        <v>-0.96240564341323775</v>
      </c>
    </row>
    <row r="18" spans="2:6" customFormat="1" ht="6.75" customHeight="1" x14ac:dyDescent="0.35"/>
    <row r="19" spans="2:6" s="109" customFormat="1" ht="17.25" customHeight="1" thickBot="1" x14ac:dyDescent="0.35">
      <c r="B19" s="26" t="s">
        <v>307</v>
      </c>
      <c r="C19" s="27" t="s">
        <v>42</v>
      </c>
      <c r="D19" s="28" t="s">
        <v>43</v>
      </c>
      <c r="E19" s="28" t="s">
        <v>94</v>
      </c>
    </row>
    <row r="20" spans="2:6" ht="16.5" customHeight="1" thickTop="1" x14ac:dyDescent="0.3">
      <c r="B20" s="29" t="s">
        <v>308</v>
      </c>
      <c r="C20" s="30">
        <v>0.25676865507476609</v>
      </c>
      <c r="D20" s="30">
        <v>0.26706654310050748</v>
      </c>
      <c r="E20" s="30">
        <v>1.0297888025741386E-2</v>
      </c>
    </row>
    <row r="24" spans="2:6" x14ac:dyDescent="0.3">
      <c r="F24" s="37"/>
    </row>
  </sheetData>
  <hyperlinks>
    <hyperlink ref="E1" location="Index!A1" display="Return to Index" xr:uid="{2A69A19D-6708-466B-A440-007FA99A4F4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FD61C-D61E-402E-9D64-77DFDF844254}">
  <sheetPr codeName="Sheet3">
    <pageSetUpPr fitToPage="1"/>
  </sheetPr>
  <dimension ref="A1:I24"/>
  <sheetViews>
    <sheetView showGridLines="0" zoomScaleNormal="100" workbookViewId="0">
      <selection activeCell="G10" sqref="G10"/>
    </sheetView>
  </sheetViews>
  <sheetFormatPr defaultColWidth="8.81640625" defaultRowHeight="13" x14ac:dyDescent="0.3"/>
  <cols>
    <col min="1" max="1" width="9.81640625" style="2" bestFit="1" customWidth="1"/>
    <col min="2" max="2" width="22.453125" style="2" customWidth="1"/>
    <col min="3" max="3" width="14.1796875" style="86" customWidth="1"/>
    <col min="4" max="4" width="15.54296875" style="86" customWidth="1"/>
    <col min="5" max="5" width="15.453125" style="2" customWidth="1"/>
    <col min="6" max="16384" width="8.81640625" style="2"/>
  </cols>
  <sheetData>
    <row r="1" spans="1:9" x14ac:dyDescent="0.3">
      <c r="A1" s="78" t="s">
        <v>10</v>
      </c>
      <c r="B1" s="78"/>
      <c r="C1" s="111"/>
      <c r="D1" s="111"/>
      <c r="E1" s="13" t="s">
        <v>32</v>
      </c>
    </row>
    <row r="2" spans="1:9" x14ac:dyDescent="0.3">
      <c r="A2" s="75"/>
      <c r="B2" s="75"/>
      <c r="C2" s="111"/>
      <c r="D2" s="111"/>
      <c r="E2" s="75"/>
    </row>
    <row r="3" spans="1:9" ht="43.5" x14ac:dyDescent="0.3">
      <c r="A3" s="112" t="s">
        <v>58</v>
      </c>
      <c r="B3" s="112" t="s">
        <v>59</v>
      </c>
      <c r="C3" s="112" t="s">
        <v>309</v>
      </c>
      <c r="D3" s="112" t="s">
        <v>310</v>
      </c>
      <c r="E3" s="112" t="s">
        <v>311</v>
      </c>
    </row>
    <row r="4" spans="1:9" ht="15.75" customHeight="1" x14ac:dyDescent="0.3">
      <c r="A4" s="113">
        <v>1</v>
      </c>
      <c r="B4" s="104" t="s">
        <v>312</v>
      </c>
      <c r="C4" s="104">
        <v>0</v>
      </c>
      <c r="D4" s="104">
        <v>0</v>
      </c>
      <c r="E4" s="104">
        <v>0</v>
      </c>
      <c r="H4" s="21"/>
      <c r="I4" s="21"/>
    </row>
    <row r="5" spans="1:9" ht="14.5" x14ac:dyDescent="0.3">
      <c r="A5" s="114">
        <v>2</v>
      </c>
      <c r="B5" s="94" t="s">
        <v>313</v>
      </c>
      <c r="C5" s="94">
        <v>0</v>
      </c>
      <c r="D5" s="94">
        <v>0</v>
      </c>
      <c r="E5" s="94">
        <v>0</v>
      </c>
      <c r="H5" s="21"/>
      <c r="I5" s="21"/>
    </row>
    <row r="6" spans="1:9" ht="14.5" x14ac:dyDescent="0.3">
      <c r="A6" s="113">
        <v>3</v>
      </c>
      <c r="B6" s="104" t="s">
        <v>314</v>
      </c>
      <c r="C6" s="104">
        <v>0</v>
      </c>
      <c r="D6" s="104">
        <v>0</v>
      </c>
      <c r="E6" s="104">
        <v>0</v>
      </c>
      <c r="H6" s="21"/>
      <c r="I6" s="21"/>
    </row>
    <row r="7" spans="1:9" ht="14.5" x14ac:dyDescent="0.3">
      <c r="A7" s="114">
        <v>4</v>
      </c>
      <c r="B7" s="94" t="s">
        <v>315</v>
      </c>
      <c r="C7" s="94">
        <v>0</v>
      </c>
      <c r="D7" s="94">
        <v>0</v>
      </c>
      <c r="E7" s="94">
        <v>0</v>
      </c>
      <c r="H7" s="21"/>
      <c r="I7" s="21"/>
    </row>
    <row r="8" spans="1:9" ht="14.5" x14ac:dyDescent="0.3">
      <c r="A8" s="113">
        <v>5</v>
      </c>
      <c r="B8" s="104" t="s">
        <v>316</v>
      </c>
      <c r="C8" s="104">
        <v>0</v>
      </c>
      <c r="D8" s="104">
        <v>0</v>
      </c>
      <c r="E8" s="104">
        <v>0</v>
      </c>
      <c r="H8" s="21"/>
      <c r="I8" s="21"/>
    </row>
    <row r="9" spans="1:9" ht="14.5" x14ac:dyDescent="0.3">
      <c r="A9" s="114">
        <v>6</v>
      </c>
      <c r="B9" s="94" t="s">
        <v>317</v>
      </c>
      <c r="C9" s="94">
        <v>0</v>
      </c>
      <c r="D9" s="94">
        <v>0</v>
      </c>
      <c r="E9" s="94">
        <v>0.41028300000000001</v>
      </c>
      <c r="H9" s="21"/>
      <c r="I9" s="21"/>
    </row>
    <row r="10" spans="1:9" ht="14.5" x14ac:dyDescent="0.3">
      <c r="A10" s="113">
        <v>7</v>
      </c>
      <c r="B10" s="104" t="s">
        <v>318</v>
      </c>
      <c r="C10" s="104">
        <v>0</v>
      </c>
      <c r="D10" s="104">
        <v>0</v>
      </c>
      <c r="E10" s="104">
        <v>2.051847</v>
      </c>
      <c r="H10" s="21"/>
      <c r="I10" s="21"/>
    </row>
    <row r="11" spans="1:9" ht="14.5" x14ac:dyDescent="0.3">
      <c r="A11" s="114">
        <v>8</v>
      </c>
      <c r="B11" s="94" t="s">
        <v>319</v>
      </c>
      <c r="C11" s="94">
        <v>3.0468920000000002</v>
      </c>
      <c r="D11" s="94">
        <v>0.400584</v>
      </c>
      <c r="E11" s="94">
        <v>5.5941999999999998</v>
      </c>
      <c r="H11" s="21"/>
      <c r="I11" s="21"/>
    </row>
    <row r="12" spans="1:9" ht="14.5" x14ac:dyDescent="0.3">
      <c r="A12" s="113">
        <v>9</v>
      </c>
      <c r="B12" s="104" t="s">
        <v>320</v>
      </c>
      <c r="C12" s="104">
        <v>0.27251500000000001</v>
      </c>
      <c r="D12" s="104">
        <v>3.7685999999999997E-2</v>
      </c>
      <c r="E12" s="104">
        <v>2.819823</v>
      </c>
      <c r="G12" s="11"/>
      <c r="H12" s="21"/>
      <c r="I12" s="21"/>
    </row>
    <row r="13" spans="1:9" ht="14.5" x14ac:dyDescent="0.3">
      <c r="A13" s="114">
        <v>10</v>
      </c>
      <c r="B13" s="94" t="s">
        <v>321</v>
      </c>
      <c r="C13" s="94">
        <v>6.6898010000000001</v>
      </c>
      <c r="D13" s="94">
        <v>0.79412000000000005</v>
      </c>
      <c r="E13" s="94">
        <v>9.2371090000000002</v>
      </c>
      <c r="H13" s="21"/>
      <c r="I13" s="21"/>
    </row>
    <row r="14" spans="1:9" ht="14.5" x14ac:dyDescent="0.3">
      <c r="A14" s="113">
        <v>11</v>
      </c>
      <c r="B14" s="104" t="s">
        <v>322</v>
      </c>
      <c r="C14" s="104">
        <v>2.9285290000000002</v>
      </c>
      <c r="D14" s="104">
        <v>0.40216600000000002</v>
      </c>
      <c r="E14" s="104">
        <v>5.4758370000000003</v>
      </c>
      <c r="H14" s="21"/>
      <c r="I14" s="21"/>
    </row>
    <row r="15" spans="1:9" ht="14.5" x14ac:dyDescent="0.3">
      <c r="A15" s="114">
        <v>12</v>
      </c>
      <c r="B15" s="94" t="s">
        <v>323</v>
      </c>
      <c r="C15" s="94">
        <v>4.3745419999999999</v>
      </c>
      <c r="D15" s="94">
        <v>0.48929800000000001</v>
      </c>
      <c r="E15" s="94">
        <v>6.9218500000000001</v>
      </c>
      <c r="H15" s="21"/>
      <c r="I15" s="21"/>
    </row>
    <row r="16" spans="1:9" ht="14.5" x14ac:dyDescent="0.3">
      <c r="A16" s="113">
        <v>13</v>
      </c>
      <c r="B16" s="104" t="s">
        <v>324</v>
      </c>
      <c r="C16" s="104">
        <v>5.2906149999999998</v>
      </c>
      <c r="D16" s="104">
        <v>0.70354399999999995</v>
      </c>
      <c r="E16" s="104">
        <v>7.837923</v>
      </c>
      <c r="H16" s="21"/>
      <c r="I16" s="21"/>
    </row>
    <row r="17" spans="1:9" ht="14.5" x14ac:dyDescent="0.3">
      <c r="A17" s="114">
        <v>14</v>
      </c>
      <c r="B17" s="94" t="s">
        <v>325</v>
      </c>
      <c r="C17" s="94">
        <v>7.6457069999999998</v>
      </c>
      <c r="D17" s="94">
        <v>1.079091</v>
      </c>
      <c r="E17" s="94">
        <v>10.193015000000001</v>
      </c>
      <c r="H17" s="21"/>
      <c r="I17" s="21"/>
    </row>
    <row r="18" spans="1:9" ht="7.5" customHeight="1" x14ac:dyDescent="0.3">
      <c r="A18" s="115"/>
      <c r="B18" s="115"/>
      <c r="C18" s="116"/>
      <c r="D18" s="116"/>
      <c r="E18" s="116"/>
    </row>
    <row r="19" spans="1:9" ht="14.5" x14ac:dyDescent="0.3">
      <c r="A19" s="117" t="s">
        <v>326</v>
      </c>
      <c r="B19" s="104"/>
      <c r="C19" s="104">
        <v>0</v>
      </c>
      <c r="D19" s="111"/>
      <c r="E19" s="116"/>
    </row>
    <row r="24" spans="1:9" x14ac:dyDescent="0.3">
      <c r="F24" s="91"/>
    </row>
  </sheetData>
  <hyperlinks>
    <hyperlink ref="E1" location="Index!A1" display="Return to Index" xr:uid="{4EB805D9-762A-4C0B-A808-CC0C4AB1DA2B}"/>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7850-1520-4E60-8634-833E12DB578C}">
  <sheetPr codeName="Sheet36"/>
  <dimension ref="A1:J31"/>
  <sheetViews>
    <sheetView showGridLines="0" topLeftCell="A12" zoomScaleNormal="100" workbookViewId="0">
      <selection activeCell="B4" sqref="B4:F29"/>
    </sheetView>
  </sheetViews>
  <sheetFormatPr defaultColWidth="8.81640625" defaultRowHeight="14.5" x14ac:dyDescent="0.35"/>
  <cols>
    <col min="2" max="2" width="21.1796875" customWidth="1"/>
    <col min="3" max="3" width="3.1796875" customWidth="1"/>
    <col min="4" max="6" width="15.1796875" customWidth="1"/>
    <col min="7" max="8" width="13.54296875" customWidth="1"/>
  </cols>
  <sheetData>
    <row r="1" spans="1:10" x14ac:dyDescent="0.35">
      <c r="A1" s="12" t="s">
        <v>11</v>
      </c>
      <c r="H1" s="118" t="s">
        <v>32</v>
      </c>
    </row>
    <row r="4" spans="1:10" ht="19.5" customHeight="1" x14ac:dyDescent="0.35">
      <c r="B4" s="399" t="s">
        <v>327</v>
      </c>
      <c r="C4" s="399"/>
      <c r="D4" s="399" t="s">
        <v>42</v>
      </c>
      <c r="E4" s="510" t="s">
        <v>43</v>
      </c>
      <c r="F4" s="399" t="s">
        <v>94</v>
      </c>
    </row>
    <row r="5" spans="1:10" ht="15.75" customHeight="1" x14ac:dyDescent="0.35">
      <c r="B5" s="34" t="s">
        <v>328</v>
      </c>
      <c r="C5" s="428" t="s">
        <v>329</v>
      </c>
      <c r="D5" s="34">
        <v>0.104495</v>
      </c>
      <c r="E5" s="34">
        <v>0.119264</v>
      </c>
      <c r="F5" s="34">
        <v>1.476899999999999E-2</v>
      </c>
    </row>
    <row r="6" spans="1:10" x14ac:dyDescent="0.35">
      <c r="B6" s="110" t="s">
        <v>330</v>
      </c>
      <c r="C6" s="429"/>
      <c r="D6" s="110">
        <v>5.3362E-2</v>
      </c>
      <c r="E6" s="110">
        <v>6.0904E-2</v>
      </c>
      <c r="F6" s="110">
        <v>7.5420000000000001E-3</v>
      </c>
    </row>
    <row r="7" spans="1:10" x14ac:dyDescent="0.35">
      <c r="B7" s="88" t="s">
        <v>331</v>
      </c>
      <c r="C7" s="429"/>
      <c r="D7" s="88">
        <v>0.24284500000000001</v>
      </c>
      <c r="E7" s="88">
        <v>0.27716800000000003</v>
      </c>
      <c r="F7" s="88">
        <v>3.432300000000002E-2</v>
      </c>
    </row>
    <row r="8" spans="1:10" x14ac:dyDescent="0.35">
      <c r="B8" s="90" t="s">
        <v>332</v>
      </c>
      <c r="C8" s="429"/>
      <c r="D8" s="90">
        <v>0.57910700000000004</v>
      </c>
      <c r="E8" s="90">
        <v>0.66095599999999999</v>
      </c>
      <c r="F8" s="90">
        <v>8.184899999999995E-2</v>
      </c>
    </row>
    <row r="9" spans="1:10" x14ac:dyDescent="0.35">
      <c r="B9" s="34" t="s">
        <v>333</v>
      </c>
      <c r="C9" s="429"/>
      <c r="D9" s="34">
        <v>1.7981009999999999</v>
      </c>
      <c r="E9" s="34">
        <v>2.0522369999999999</v>
      </c>
      <c r="F9" s="34">
        <v>0.25413599999999992</v>
      </c>
    </row>
    <row r="10" spans="1:10" x14ac:dyDescent="0.35">
      <c r="B10" s="110" t="s">
        <v>334</v>
      </c>
      <c r="C10" s="429"/>
      <c r="D10" s="110">
        <v>2.9049239999999998</v>
      </c>
      <c r="E10" s="110">
        <v>3.3154949999999999</v>
      </c>
      <c r="F10" s="110">
        <v>0.41057100000000002</v>
      </c>
      <c r="J10" s="119"/>
    </row>
    <row r="11" spans="1:10" x14ac:dyDescent="0.35">
      <c r="B11" s="88" t="s">
        <v>335</v>
      </c>
      <c r="C11" s="429"/>
      <c r="D11" s="88">
        <v>5.3333599999999999</v>
      </c>
      <c r="E11" s="88">
        <v>6.0871560000000002</v>
      </c>
      <c r="F11" s="88">
        <v>0.75379600000000035</v>
      </c>
    </row>
    <row r="12" spans="1:10" x14ac:dyDescent="0.35">
      <c r="B12" s="90" t="s">
        <v>336</v>
      </c>
      <c r="C12" s="429"/>
      <c r="D12" s="90">
        <v>8.6800510000000006</v>
      </c>
      <c r="E12" s="90">
        <v>9.9068539999999992</v>
      </c>
      <c r="F12" s="90">
        <v>1.2268029999999985</v>
      </c>
    </row>
    <row r="13" spans="1:10" x14ac:dyDescent="0.35">
      <c r="B13" s="34" t="s">
        <v>337</v>
      </c>
      <c r="C13" s="429"/>
      <c r="D13" s="34">
        <v>19.552878</v>
      </c>
      <c r="E13" s="34">
        <v>22.316402</v>
      </c>
      <c r="F13" s="34">
        <v>2.7635240000000003</v>
      </c>
    </row>
    <row r="14" spans="1:10" x14ac:dyDescent="0.35">
      <c r="B14" s="110" t="s">
        <v>338</v>
      </c>
      <c r="C14" s="429"/>
      <c r="D14" s="110">
        <v>15.129707</v>
      </c>
      <c r="E14" s="110">
        <v>17.268077999999999</v>
      </c>
      <c r="F14" s="110">
        <v>2.1383709999999994</v>
      </c>
    </row>
    <row r="15" spans="1:10" x14ac:dyDescent="0.35">
      <c r="B15" s="88" t="s">
        <v>339</v>
      </c>
      <c r="C15" s="429"/>
      <c r="D15" s="88">
        <v>48.700201999999997</v>
      </c>
      <c r="E15" s="88">
        <v>55.583289000000001</v>
      </c>
      <c r="F15" s="88">
        <v>6.8830870000000033</v>
      </c>
    </row>
    <row r="16" spans="1:10" x14ac:dyDescent="0.35">
      <c r="B16" s="90" t="s">
        <v>340</v>
      </c>
      <c r="C16" s="429"/>
      <c r="D16" s="90">
        <v>95.621019000000004</v>
      </c>
      <c r="E16" s="90">
        <v>109.13570199999999</v>
      </c>
      <c r="F16" s="90">
        <v>13.514682999999991</v>
      </c>
    </row>
    <row r="17" spans="1:6" x14ac:dyDescent="0.35">
      <c r="B17" s="34" t="s">
        <v>341</v>
      </c>
      <c r="C17" s="429"/>
      <c r="D17" s="34">
        <v>242.68782100000001</v>
      </c>
      <c r="E17" s="34">
        <v>276.98832299999998</v>
      </c>
      <c r="F17" s="34">
        <v>34.300501999999966</v>
      </c>
    </row>
    <row r="18" spans="1:6" x14ac:dyDescent="0.35">
      <c r="B18" s="110" t="s">
        <v>342</v>
      </c>
      <c r="C18" s="429"/>
      <c r="D18" s="110">
        <v>114.516919</v>
      </c>
      <c r="E18" s="110">
        <v>130.702271</v>
      </c>
      <c r="F18" s="110">
        <v>16.185351999999995</v>
      </c>
    </row>
    <row r="19" spans="1:6" x14ac:dyDescent="0.35">
      <c r="B19" s="88" t="s">
        <v>343</v>
      </c>
      <c r="C19" s="429"/>
      <c r="D19" s="88">
        <v>563.06931099999997</v>
      </c>
      <c r="E19" s="88">
        <v>642.65122099999996</v>
      </c>
      <c r="F19" s="88">
        <v>79.581909999999993</v>
      </c>
    </row>
    <row r="20" spans="1:6" x14ac:dyDescent="0.35">
      <c r="B20" s="90" t="s">
        <v>344</v>
      </c>
      <c r="C20" s="429"/>
      <c r="D20" s="90">
        <v>1135.3283220000001</v>
      </c>
      <c r="E20" s="90">
        <v>1295.790976</v>
      </c>
      <c r="F20" s="90">
        <v>160.46265399999993</v>
      </c>
    </row>
    <row r="21" spans="1:6" x14ac:dyDescent="0.35">
      <c r="B21" s="34" t="s">
        <v>345</v>
      </c>
      <c r="C21" s="429"/>
      <c r="D21" s="34">
        <v>3091.8317889999998</v>
      </c>
      <c r="E21" s="34">
        <v>3528.8186260000002</v>
      </c>
      <c r="F21" s="34">
        <v>436.98683700000038</v>
      </c>
    </row>
    <row r="22" spans="1:6" x14ac:dyDescent="0.35">
      <c r="B22" s="110" t="s">
        <v>346</v>
      </c>
      <c r="C22" s="429"/>
      <c r="D22" s="110">
        <v>435.07537500000001</v>
      </c>
      <c r="E22" s="110">
        <v>402.03589899999997</v>
      </c>
      <c r="F22" s="110">
        <v>-33.039476000000036</v>
      </c>
    </row>
    <row r="23" spans="1:6" x14ac:dyDescent="0.35">
      <c r="B23" s="88" t="s">
        <v>347</v>
      </c>
      <c r="C23" s="429"/>
      <c r="D23" s="88">
        <v>1342.0716359999999</v>
      </c>
      <c r="E23" s="88">
        <v>1678.272958</v>
      </c>
      <c r="F23" s="88">
        <v>336.20132200000012</v>
      </c>
    </row>
    <row r="24" spans="1:6" x14ac:dyDescent="0.35">
      <c r="B24" s="90" t="s">
        <v>348</v>
      </c>
      <c r="C24" s="429"/>
      <c r="D24" s="90">
        <v>3115.1120569999998</v>
      </c>
      <c r="E24" s="90">
        <v>4550.9966009999998</v>
      </c>
      <c r="F24" s="90">
        <v>1435.884544</v>
      </c>
    </row>
    <row r="25" spans="1:6" x14ac:dyDescent="0.35">
      <c r="B25" s="34" t="s">
        <v>349</v>
      </c>
      <c r="C25" s="430"/>
      <c r="D25" s="34">
        <v>8000.7710719999995</v>
      </c>
      <c r="E25" s="34">
        <v>11722.399176999999</v>
      </c>
      <c r="F25" s="34">
        <v>3721.6281049999998</v>
      </c>
    </row>
    <row r="26" spans="1:6" x14ac:dyDescent="0.35">
      <c r="B26" s="87" t="s">
        <v>350</v>
      </c>
      <c r="C26" s="87"/>
      <c r="D26" s="120" t="s">
        <v>351</v>
      </c>
      <c r="E26" s="120" t="s">
        <v>351</v>
      </c>
      <c r="F26" s="120"/>
    </row>
    <row r="27" spans="1:6" x14ac:dyDescent="0.35">
      <c r="B27" s="90" t="s">
        <v>352</v>
      </c>
      <c r="C27" s="121"/>
      <c r="D27" s="90">
        <v>1.0930031603748764</v>
      </c>
      <c r="E27" s="90">
        <v>1.2474837487752128</v>
      </c>
      <c r="F27" s="90">
        <v>0.1544805884003364</v>
      </c>
    </row>
    <row r="28" spans="1:6" ht="5.25" customHeight="1" x14ac:dyDescent="0.35">
      <c r="B28" s="122"/>
      <c r="D28" s="123"/>
      <c r="F28" s="123"/>
    </row>
    <row r="29" spans="1:6" x14ac:dyDescent="0.35">
      <c r="B29" s="87" t="s">
        <v>298</v>
      </c>
      <c r="C29" s="87"/>
      <c r="D29" s="124">
        <v>2968.5520411795414</v>
      </c>
      <c r="E29" s="124">
        <v>3388.1286919278505</v>
      </c>
      <c r="F29" s="124">
        <v>419.57665074830902</v>
      </c>
    </row>
    <row r="31" spans="1:6" x14ac:dyDescent="0.35">
      <c r="A31" s="398" t="s">
        <v>749</v>
      </c>
    </row>
  </sheetData>
  <mergeCells count="1">
    <mergeCell ref="C5:C25"/>
  </mergeCells>
  <hyperlinks>
    <hyperlink ref="H1" location="Index!A1" display="Return to Index" xr:uid="{B89B8DF8-8434-4C4E-B645-CBEFEDE47155}"/>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03EBB24E-A0E1-4D37-995B-1D42E31FBFEC}">
          <x14:colorSeries rgb="FF376092"/>
          <x14:colorNegative rgb="FFD00000"/>
          <x14:colorAxis rgb="FF000000"/>
          <x14:colorMarkers rgb="FFD00000"/>
          <x14:colorFirst rgb="FFD00000"/>
          <x14:colorLast rgb="FFD00000"/>
          <x14:colorHigh rgb="FFD00000"/>
          <x14:colorLow rgb="FFD00000"/>
          <x14:sparklines>
            <x14:sparkline>
              <xm:f>'T10'!D5:F5</xm:f>
              <xm:sqref>H5</xm:sqref>
            </x14:sparkline>
            <x14:sparkline>
              <xm:f>'T10'!D6:F6</xm:f>
              <xm:sqref>H6</xm:sqref>
            </x14:sparkline>
            <x14:sparkline>
              <xm:f>'T10'!D7:F7</xm:f>
              <xm:sqref>H7</xm:sqref>
            </x14:sparkline>
            <x14:sparkline>
              <xm:f>'T10'!D8:F8</xm:f>
              <xm:sqref>H8</xm:sqref>
            </x14:sparkline>
            <x14:sparkline>
              <xm:f>'T10'!D9:F9</xm:f>
              <xm:sqref>H9</xm:sqref>
            </x14:sparkline>
            <x14:sparkline>
              <xm:f>'T10'!D10:F10</xm:f>
              <xm:sqref>H10</xm:sqref>
            </x14:sparkline>
            <x14:sparkline>
              <xm:f>'T10'!D11:F11</xm:f>
              <xm:sqref>H11</xm:sqref>
            </x14:sparkline>
            <x14:sparkline>
              <xm:f>'T10'!D12:F12</xm:f>
              <xm:sqref>H12</xm:sqref>
            </x14:sparkline>
            <x14:sparkline>
              <xm:f>'T10'!D13:F13</xm:f>
              <xm:sqref>H13</xm:sqref>
            </x14:sparkline>
            <x14:sparkline>
              <xm:f>'T10'!D14:F14</xm:f>
              <xm:sqref>H14</xm:sqref>
            </x14:sparkline>
            <x14:sparkline>
              <xm:f>'T10'!D15:F15</xm:f>
              <xm:sqref>H15</xm:sqref>
            </x14:sparkline>
            <x14:sparkline>
              <xm:f>'T10'!D16:F16</xm:f>
              <xm:sqref>H16</xm:sqref>
            </x14:sparkline>
            <x14:sparkline>
              <xm:f>'T10'!D17:F17</xm:f>
              <xm:sqref>H17</xm:sqref>
            </x14:sparkline>
            <x14:sparkline>
              <xm:f>'T10'!D18:F18</xm:f>
              <xm:sqref>H18</xm:sqref>
            </x14:sparkline>
            <x14:sparkline>
              <xm:f>'T10'!D19:F19</xm:f>
              <xm:sqref>H19</xm:sqref>
            </x14:sparkline>
            <x14:sparkline>
              <xm:f>'T10'!D20:F20</xm:f>
              <xm:sqref>H20</xm:sqref>
            </x14:sparkline>
            <x14:sparkline>
              <xm:f>'T10'!D21:F21</xm:f>
              <xm:sqref>H21</xm:sqref>
            </x14:sparkline>
            <x14:sparkline>
              <xm:f>'T10'!D22:F22</xm:f>
              <xm:sqref>H22</xm:sqref>
            </x14:sparkline>
            <x14:sparkline>
              <xm:f>'T10'!D23:F23</xm:f>
              <xm:sqref>H23</xm:sqref>
            </x14:sparkline>
            <x14:sparkline>
              <xm:f>'T10'!D24:F24</xm:f>
              <xm:sqref>H24</xm:sqref>
            </x14:sparkline>
            <x14:sparkline>
              <xm:f>'T10'!D25:F25</xm:f>
              <xm:sqref>H25</xm:sqref>
            </x14:sparkline>
          </x14:sparklines>
        </x14:sparklineGroup>
        <x14:sparklineGroup manualMax="0" manualMin="0" displayEmptyCellsAs="gap" xr2:uid="{2B774BA4-CD19-444B-B003-4FE09E183A18}">
          <x14:colorSeries rgb="FF376092"/>
          <x14:colorNegative rgb="FFD00000"/>
          <x14:colorAxis rgb="FF000000"/>
          <x14:colorMarkers rgb="FFD00000"/>
          <x14:colorFirst rgb="FFD00000"/>
          <x14:colorLast rgb="FFD00000"/>
          <x14:colorHigh rgb="FFD00000"/>
          <x14:colorLow rgb="FFD00000"/>
          <x14:sparklines>
            <x14:sparkline>
              <xm:f>'T10'!D27:F27</xm:f>
              <xm:sqref>H27</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E38D-2039-4DA3-AD75-9AE2C5BAFA6A}">
  <sheetPr codeName="Sheet9"/>
  <dimension ref="A1:O43"/>
  <sheetViews>
    <sheetView showGridLines="0" topLeftCell="A3" zoomScaleNormal="100" workbookViewId="0">
      <selection activeCell="A3" sqref="A3:E17"/>
    </sheetView>
  </sheetViews>
  <sheetFormatPr defaultColWidth="8.81640625" defaultRowHeight="13" x14ac:dyDescent="0.3"/>
  <cols>
    <col min="1" max="1" width="7.81640625" style="2" customWidth="1"/>
    <col min="2" max="2" width="18.81640625" style="2" customWidth="1"/>
    <col min="3" max="5" width="13.81640625" style="2" customWidth="1"/>
    <col min="6" max="6" width="14.81640625" style="2" customWidth="1"/>
    <col min="7" max="16384" width="8.81640625" style="2"/>
  </cols>
  <sheetData>
    <row r="1" spans="1:15" x14ac:dyDescent="0.3">
      <c r="A1" s="78" t="s">
        <v>12</v>
      </c>
      <c r="B1" s="75"/>
      <c r="F1" s="13" t="s">
        <v>32</v>
      </c>
      <c r="G1" s="75"/>
      <c r="H1" s="75"/>
      <c r="I1" s="75"/>
      <c r="J1" s="75"/>
      <c r="K1" s="75"/>
      <c r="L1" s="75"/>
      <c r="M1" s="75"/>
      <c r="N1" s="75"/>
      <c r="O1" s="75"/>
    </row>
    <row r="2" spans="1:15" x14ac:dyDescent="0.3">
      <c r="A2" s="75"/>
      <c r="B2" s="75"/>
      <c r="C2" s="75"/>
      <c r="D2" s="75"/>
      <c r="E2" s="75"/>
      <c r="F2" s="75"/>
      <c r="G2" s="75"/>
      <c r="H2" s="75"/>
      <c r="I2" s="75"/>
      <c r="J2" s="75"/>
      <c r="K2" s="75"/>
      <c r="L2" s="75"/>
      <c r="M2" s="75"/>
      <c r="N2" s="75"/>
      <c r="O2" s="75"/>
    </row>
    <row r="3" spans="1:15" ht="42" customHeight="1" thickBot="1" x14ac:dyDescent="0.35">
      <c r="A3" s="112" t="s">
        <v>58</v>
      </c>
      <c r="B3" s="112" t="s">
        <v>59</v>
      </c>
      <c r="C3" s="112" t="s">
        <v>357</v>
      </c>
      <c r="D3" s="112" t="s">
        <v>358</v>
      </c>
      <c r="E3" s="112" t="s">
        <v>353</v>
      </c>
      <c r="F3" s="112" t="s">
        <v>354</v>
      </c>
      <c r="G3" s="75"/>
      <c r="H3" s="75"/>
      <c r="I3" s="75"/>
      <c r="J3" s="75"/>
      <c r="K3" s="75"/>
      <c r="L3" s="75"/>
      <c r="M3" s="75"/>
      <c r="N3" s="75"/>
      <c r="O3" s="75"/>
    </row>
    <row r="4" spans="1:15" ht="15" thickTop="1" x14ac:dyDescent="0.3">
      <c r="A4" s="125">
        <v>1</v>
      </c>
      <c r="B4" s="126" t="s">
        <v>312</v>
      </c>
      <c r="C4" s="126">
        <v>0</v>
      </c>
      <c r="D4" s="126">
        <v>0</v>
      </c>
      <c r="E4" s="126">
        <v>0</v>
      </c>
      <c r="F4" s="126">
        <v>-1.8027993425264443E-14</v>
      </c>
      <c r="G4" s="75"/>
      <c r="H4" s="75"/>
      <c r="I4" s="75"/>
      <c r="J4" s="75"/>
      <c r="K4" s="75"/>
      <c r="L4" s="75"/>
      <c r="M4" s="75"/>
      <c r="N4" s="75"/>
      <c r="O4" s="75"/>
    </row>
    <row r="5" spans="1:15" ht="14.5" x14ac:dyDescent="0.3">
      <c r="A5" s="114">
        <v>2</v>
      </c>
      <c r="B5" s="94" t="s">
        <v>313</v>
      </c>
      <c r="C5" s="94">
        <v>0</v>
      </c>
      <c r="D5" s="94">
        <v>0</v>
      </c>
      <c r="E5" s="94">
        <v>0</v>
      </c>
      <c r="F5" s="94">
        <v>-1.8027993425264443E-14</v>
      </c>
      <c r="G5" s="75"/>
      <c r="H5" s="75"/>
      <c r="I5" s="75"/>
      <c r="J5" s="75"/>
      <c r="K5" s="75"/>
      <c r="L5" s="75"/>
      <c r="M5" s="75"/>
      <c r="N5" s="75"/>
      <c r="O5" s="75"/>
    </row>
    <row r="6" spans="1:15" ht="14.5" x14ac:dyDescent="0.3">
      <c r="A6" s="113">
        <v>3</v>
      </c>
      <c r="B6" s="104" t="s">
        <v>314</v>
      </c>
      <c r="C6" s="104">
        <v>0</v>
      </c>
      <c r="D6" s="104">
        <v>0</v>
      </c>
      <c r="E6" s="104">
        <v>0</v>
      </c>
      <c r="F6" s="104">
        <v>-1.8027993425264443E-14</v>
      </c>
      <c r="G6" s="75"/>
      <c r="H6" s="75"/>
      <c r="I6" s="75"/>
      <c r="J6" s="75"/>
      <c r="K6" s="75"/>
      <c r="L6" s="75"/>
      <c r="M6" s="75"/>
      <c r="N6" s="75"/>
      <c r="O6" s="75"/>
    </row>
    <row r="7" spans="1:15" ht="14.5" x14ac:dyDescent="0.3">
      <c r="A7" s="114">
        <v>4</v>
      </c>
      <c r="B7" s="94" t="s">
        <v>315</v>
      </c>
      <c r="C7" s="94">
        <v>0</v>
      </c>
      <c r="D7" s="94">
        <v>0</v>
      </c>
      <c r="E7" s="94">
        <v>0</v>
      </c>
      <c r="F7" s="94">
        <v>-1.8027993425264443E-14</v>
      </c>
      <c r="G7" s="75"/>
      <c r="H7" s="75"/>
      <c r="I7" s="75"/>
      <c r="J7" s="75"/>
      <c r="K7" s="75"/>
      <c r="L7" s="75"/>
      <c r="M7" s="75"/>
      <c r="N7" s="75"/>
      <c r="O7" s="75"/>
    </row>
    <row r="8" spans="1:15" ht="14.5" x14ac:dyDescent="0.3">
      <c r="A8" s="113">
        <v>5</v>
      </c>
      <c r="B8" s="104" t="s">
        <v>316</v>
      </c>
      <c r="C8" s="104">
        <v>0</v>
      </c>
      <c r="D8" s="104">
        <v>0</v>
      </c>
      <c r="E8" s="104">
        <v>0</v>
      </c>
      <c r="F8" s="104">
        <v>-1.8027993425264443E-14</v>
      </c>
      <c r="G8" s="75"/>
      <c r="H8" s="75"/>
      <c r="I8" s="75"/>
      <c r="J8" s="75"/>
      <c r="K8" s="75"/>
      <c r="L8" s="75"/>
      <c r="M8" s="75"/>
      <c r="N8" s="75"/>
      <c r="O8" s="75"/>
    </row>
    <row r="9" spans="1:15" ht="16.5" customHeight="1" x14ac:dyDescent="0.3">
      <c r="A9" s="114">
        <v>6</v>
      </c>
      <c r="B9" s="94" t="s">
        <v>317</v>
      </c>
      <c r="C9" s="94">
        <v>0</v>
      </c>
      <c r="D9" s="94">
        <v>0</v>
      </c>
      <c r="E9" s="94">
        <v>0</v>
      </c>
      <c r="F9" s="94">
        <v>-1.8027993425264443E-14</v>
      </c>
      <c r="G9" s="75"/>
      <c r="H9" s="75"/>
      <c r="I9" s="75"/>
      <c r="J9" s="75"/>
      <c r="K9" s="75"/>
      <c r="L9" s="75"/>
      <c r="M9" s="75"/>
      <c r="N9" s="75"/>
      <c r="O9" s="75"/>
    </row>
    <row r="10" spans="1:15" ht="14.5" x14ac:dyDescent="0.3">
      <c r="A10" s="113">
        <v>7</v>
      </c>
      <c r="B10" s="104" t="s">
        <v>318</v>
      </c>
      <c r="C10" s="104">
        <v>0</v>
      </c>
      <c r="D10" s="104">
        <v>0</v>
      </c>
      <c r="E10" s="104">
        <v>0</v>
      </c>
      <c r="F10" s="104">
        <v>-1.8027993425264443E-14</v>
      </c>
      <c r="G10" s="75"/>
      <c r="H10" s="75"/>
      <c r="I10" s="75"/>
      <c r="J10" s="75"/>
      <c r="K10" s="75"/>
      <c r="L10" s="75"/>
      <c r="M10" s="75"/>
      <c r="N10" s="75"/>
      <c r="O10" s="75"/>
    </row>
    <row r="11" spans="1:15" ht="14.5" x14ac:dyDescent="0.3">
      <c r="A11" s="114">
        <v>8</v>
      </c>
      <c r="B11" s="94" t="s">
        <v>319</v>
      </c>
      <c r="C11" s="94">
        <v>3.0468920000000002</v>
      </c>
      <c r="D11" s="94">
        <v>3.0468920000000002</v>
      </c>
      <c r="E11" s="94">
        <v>0</v>
      </c>
      <c r="F11" s="94">
        <v>-1.8027993425264443E-14</v>
      </c>
      <c r="G11" s="75"/>
      <c r="H11" s="75"/>
      <c r="I11" s="75"/>
      <c r="J11" s="75"/>
      <c r="K11" s="75"/>
      <c r="L11" s="75"/>
      <c r="M11" s="75"/>
      <c r="N11" s="75"/>
      <c r="O11" s="75"/>
    </row>
    <row r="12" spans="1:15" ht="14.5" x14ac:dyDescent="0.3">
      <c r="A12" s="113">
        <v>9</v>
      </c>
      <c r="B12" s="104" t="s">
        <v>320</v>
      </c>
      <c r="C12" s="104">
        <v>0.27251500000000001</v>
      </c>
      <c r="D12" s="104">
        <v>0.27251500000000001</v>
      </c>
      <c r="E12" s="104">
        <v>0</v>
      </c>
      <c r="F12" s="104">
        <v>-1.8027993425264443E-14</v>
      </c>
      <c r="G12" s="75"/>
      <c r="H12" s="75"/>
      <c r="I12" s="75"/>
      <c r="J12" s="75"/>
      <c r="K12" s="75"/>
      <c r="L12" s="75"/>
      <c r="M12" s="75"/>
      <c r="N12" s="75"/>
      <c r="O12" s="75"/>
    </row>
    <row r="13" spans="1:15" ht="14.5" x14ac:dyDescent="0.3">
      <c r="A13" s="114">
        <v>10</v>
      </c>
      <c r="B13" s="94" t="s">
        <v>321</v>
      </c>
      <c r="C13" s="94">
        <v>6.6898010000000001</v>
      </c>
      <c r="D13" s="94">
        <v>6.6898010000000001</v>
      </c>
      <c r="E13" s="94">
        <v>0</v>
      </c>
      <c r="F13" s="94">
        <v>-1.8027993425264443E-14</v>
      </c>
      <c r="G13" s="75"/>
      <c r="H13" s="75"/>
      <c r="I13" s="75"/>
      <c r="J13" s="75"/>
      <c r="K13" s="75"/>
      <c r="L13" s="75"/>
      <c r="M13" s="75"/>
      <c r="N13" s="75"/>
      <c r="O13" s="75"/>
    </row>
    <row r="14" spans="1:15" ht="14.5" x14ac:dyDescent="0.3">
      <c r="A14" s="113">
        <v>11</v>
      </c>
      <c r="B14" s="104" t="s">
        <v>322</v>
      </c>
      <c r="C14" s="104">
        <v>2.9285290000000002</v>
      </c>
      <c r="D14" s="104">
        <v>2.9285290000000002</v>
      </c>
      <c r="E14" s="104">
        <v>0</v>
      </c>
      <c r="F14" s="104">
        <v>-1.8027993425264443E-14</v>
      </c>
      <c r="G14" s="75"/>
      <c r="H14" s="75"/>
      <c r="I14" s="75"/>
      <c r="J14" s="75"/>
      <c r="K14" s="75"/>
      <c r="L14" s="75"/>
      <c r="M14" s="75"/>
      <c r="N14" s="75"/>
      <c r="O14" s="75"/>
    </row>
    <row r="15" spans="1:15" ht="14.5" x14ac:dyDescent="0.3">
      <c r="A15" s="114">
        <v>12</v>
      </c>
      <c r="B15" s="94" t="s">
        <v>323</v>
      </c>
      <c r="C15" s="94">
        <v>4.3745419999999999</v>
      </c>
      <c r="D15" s="94">
        <v>4.3745419999999999</v>
      </c>
      <c r="E15" s="94">
        <v>0</v>
      </c>
      <c r="F15" s="94">
        <v>-1.8027993425264443E-14</v>
      </c>
      <c r="G15" s="75"/>
      <c r="H15" s="75"/>
      <c r="I15" s="75"/>
      <c r="J15" s="75"/>
      <c r="K15" s="75"/>
      <c r="L15" s="75"/>
      <c r="M15" s="75"/>
      <c r="N15" s="75"/>
      <c r="O15" s="75"/>
    </row>
    <row r="16" spans="1:15" ht="14.5" x14ac:dyDescent="0.3">
      <c r="A16" s="113">
        <v>13</v>
      </c>
      <c r="B16" s="104" t="s">
        <v>324</v>
      </c>
      <c r="C16" s="104">
        <v>5.2906149999999998</v>
      </c>
      <c r="D16" s="104">
        <v>5.2906149999999998</v>
      </c>
      <c r="E16" s="104">
        <v>0</v>
      </c>
      <c r="F16" s="104">
        <v>-1.8027993425264443E-14</v>
      </c>
      <c r="G16" s="75"/>
      <c r="H16" s="75"/>
      <c r="I16" s="75"/>
      <c r="J16" s="75"/>
      <c r="K16" s="75"/>
      <c r="L16" s="75"/>
      <c r="M16" s="75"/>
      <c r="N16" s="75"/>
      <c r="O16" s="75"/>
    </row>
    <row r="17" spans="1:15" ht="14.5" x14ac:dyDescent="0.3">
      <c r="A17" s="114">
        <v>14</v>
      </c>
      <c r="B17" s="94" t="s">
        <v>325</v>
      </c>
      <c r="C17" s="94">
        <v>7.6457069999999998</v>
      </c>
      <c r="D17" s="94">
        <v>7.6457069999999998</v>
      </c>
      <c r="E17" s="94">
        <v>0</v>
      </c>
      <c r="F17" s="94">
        <v>-1.8027993425264443E-14</v>
      </c>
      <c r="G17" s="75"/>
      <c r="H17" s="75"/>
      <c r="I17" s="75"/>
      <c r="J17" s="75"/>
      <c r="K17" s="75"/>
      <c r="L17" s="75"/>
      <c r="M17" s="75"/>
      <c r="N17" s="75"/>
      <c r="O17" s="75"/>
    </row>
    <row r="18" spans="1:15" x14ac:dyDescent="0.3">
      <c r="A18" s="75"/>
      <c r="B18" s="75"/>
      <c r="C18" s="75"/>
      <c r="D18" s="75"/>
      <c r="E18" s="75"/>
      <c r="F18" s="82"/>
      <c r="G18" s="75"/>
      <c r="H18" s="75"/>
      <c r="I18" s="75"/>
      <c r="J18" s="75"/>
      <c r="K18" s="75"/>
      <c r="L18" s="75"/>
      <c r="M18" s="75"/>
      <c r="N18" s="75"/>
      <c r="O18" s="75"/>
    </row>
    <row r="19" spans="1:15" x14ac:dyDescent="0.3">
      <c r="A19" s="78" t="s">
        <v>355</v>
      </c>
      <c r="B19" s="75"/>
      <c r="C19" s="75"/>
      <c r="D19" s="75"/>
      <c r="E19" s="75"/>
      <c r="F19" s="75"/>
      <c r="G19" s="75"/>
      <c r="H19" s="75"/>
      <c r="I19" s="75"/>
      <c r="J19" s="75"/>
      <c r="K19" s="75"/>
      <c r="L19" s="75"/>
      <c r="M19" s="75"/>
      <c r="N19" s="75"/>
      <c r="O19" s="75"/>
    </row>
    <row r="20" spans="1:15" x14ac:dyDescent="0.3">
      <c r="G20" s="75"/>
      <c r="H20" s="75"/>
      <c r="I20" s="75"/>
      <c r="J20" s="75"/>
      <c r="K20" s="75"/>
      <c r="L20" s="75"/>
      <c r="M20" s="75"/>
      <c r="N20" s="75"/>
      <c r="O20" s="75"/>
    </row>
    <row r="21" spans="1:15" x14ac:dyDescent="0.3">
      <c r="G21" s="75"/>
      <c r="H21" s="75"/>
      <c r="I21" s="75"/>
      <c r="J21" s="75"/>
      <c r="K21" s="75"/>
      <c r="L21" s="75"/>
      <c r="M21" s="75"/>
      <c r="N21" s="75"/>
      <c r="O21" s="75"/>
    </row>
    <row r="22" spans="1:15" x14ac:dyDescent="0.3">
      <c r="G22" s="75"/>
      <c r="H22" s="75"/>
      <c r="I22" s="75"/>
      <c r="J22" s="75"/>
      <c r="K22" s="75"/>
      <c r="L22" s="75"/>
      <c r="M22" s="75"/>
      <c r="N22" s="75"/>
      <c r="O22" s="75"/>
    </row>
    <row r="23" spans="1:15" x14ac:dyDescent="0.3">
      <c r="C23" s="2" t="s">
        <v>356</v>
      </c>
      <c r="G23" s="75"/>
      <c r="H23" s="75"/>
      <c r="I23" s="75"/>
      <c r="J23" s="75"/>
      <c r="K23" s="75"/>
      <c r="L23" s="75"/>
      <c r="M23" s="75"/>
      <c r="N23" s="75"/>
      <c r="O23" s="75"/>
    </row>
    <row r="24" spans="1:15" x14ac:dyDescent="0.3">
      <c r="F24" s="91">
        <v>25.075324153902592</v>
      </c>
      <c r="G24" s="75"/>
      <c r="H24" s="75"/>
      <c r="I24" s="75"/>
      <c r="J24" s="75"/>
      <c r="K24" s="75"/>
      <c r="L24" s="75"/>
      <c r="M24" s="75"/>
      <c r="N24" s="75"/>
      <c r="O24" s="75"/>
    </row>
    <row r="25" spans="1:15" x14ac:dyDescent="0.3">
      <c r="G25" s="75"/>
      <c r="H25" s="75"/>
      <c r="I25" s="75"/>
      <c r="J25" s="75"/>
      <c r="K25" s="75"/>
      <c r="L25" s="75"/>
      <c r="M25" s="75"/>
      <c r="N25" s="75"/>
      <c r="O25" s="75"/>
    </row>
    <row r="26" spans="1:15" x14ac:dyDescent="0.3">
      <c r="G26" s="75"/>
      <c r="H26" s="75"/>
      <c r="I26" s="75"/>
      <c r="J26" s="75"/>
      <c r="K26" s="75"/>
      <c r="L26" s="75"/>
      <c r="M26" s="75"/>
      <c r="N26" s="75"/>
      <c r="O26" s="75"/>
    </row>
    <row r="27" spans="1:15" x14ac:dyDescent="0.3">
      <c r="G27" s="75"/>
      <c r="H27" s="75"/>
      <c r="I27" s="75"/>
      <c r="J27" s="75"/>
      <c r="K27" s="75"/>
      <c r="L27" s="75"/>
      <c r="M27" s="75"/>
      <c r="N27" s="75"/>
      <c r="O27" s="75"/>
    </row>
    <row r="28" spans="1:15" x14ac:dyDescent="0.3">
      <c r="G28" s="75"/>
      <c r="H28" s="75"/>
      <c r="I28" s="75"/>
      <c r="J28" s="75"/>
      <c r="K28" s="75"/>
      <c r="L28" s="75"/>
      <c r="M28" s="75"/>
      <c r="N28" s="75"/>
      <c r="O28" s="75"/>
    </row>
    <row r="29" spans="1:15" x14ac:dyDescent="0.3">
      <c r="G29" s="75"/>
      <c r="H29" s="75"/>
      <c r="I29" s="75"/>
      <c r="J29" s="75"/>
      <c r="K29" s="75"/>
      <c r="L29" s="75"/>
      <c r="M29" s="75"/>
      <c r="N29" s="75"/>
      <c r="O29" s="75"/>
    </row>
    <row r="30" spans="1:15" x14ac:dyDescent="0.3">
      <c r="G30" s="75"/>
      <c r="H30" s="75"/>
      <c r="I30" s="75"/>
      <c r="J30" s="75"/>
      <c r="K30" s="75"/>
      <c r="L30" s="75"/>
      <c r="M30" s="75"/>
      <c r="N30" s="75"/>
      <c r="O30" s="75"/>
    </row>
    <row r="31" spans="1:15" x14ac:dyDescent="0.3">
      <c r="G31" s="75"/>
      <c r="H31" s="75"/>
      <c r="I31" s="75"/>
      <c r="J31" s="75"/>
      <c r="K31" s="75"/>
      <c r="L31" s="75"/>
      <c r="M31" s="75"/>
      <c r="N31" s="75"/>
      <c r="O31" s="75"/>
    </row>
    <row r="32" spans="1:15" x14ac:dyDescent="0.3">
      <c r="G32" s="75"/>
      <c r="H32" s="75"/>
      <c r="I32" s="75"/>
      <c r="J32" s="75"/>
      <c r="K32" s="75"/>
      <c r="L32" s="75"/>
      <c r="M32" s="75"/>
      <c r="N32" s="75"/>
      <c r="O32" s="75"/>
    </row>
    <row r="33" spans="1:15" x14ac:dyDescent="0.3">
      <c r="G33" s="75"/>
      <c r="H33" s="75"/>
      <c r="I33" s="75"/>
      <c r="J33" s="75"/>
      <c r="K33" s="75"/>
      <c r="L33" s="75"/>
      <c r="M33" s="75"/>
      <c r="N33" s="75"/>
      <c r="O33" s="75"/>
    </row>
    <row r="34" spans="1:15" x14ac:dyDescent="0.3">
      <c r="G34" s="75"/>
      <c r="H34" s="75"/>
      <c r="I34" s="75"/>
      <c r="J34" s="75"/>
      <c r="K34" s="75"/>
      <c r="L34" s="75"/>
      <c r="M34" s="75"/>
      <c r="N34" s="75"/>
      <c r="O34" s="75"/>
    </row>
    <row r="35" spans="1:15" x14ac:dyDescent="0.3">
      <c r="A35" s="75"/>
      <c r="B35" s="75"/>
      <c r="C35" s="75"/>
      <c r="D35" s="75"/>
      <c r="E35" s="75"/>
      <c r="F35" s="75"/>
      <c r="G35" s="75"/>
      <c r="H35" s="75"/>
      <c r="I35" s="75"/>
      <c r="J35" s="75"/>
      <c r="K35" s="75"/>
      <c r="L35" s="75"/>
      <c r="M35" s="75"/>
      <c r="N35" s="75"/>
      <c r="O35" s="75"/>
    </row>
    <row r="36" spans="1:15" x14ac:dyDescent="0.3">
      <c r="A36" s="75"/>
      <c r="B36" s="75"/>
      <c r="C36" s="75"/>
      <c r="D36" s="75"/>
      <c r="E36" s="75"/>
      <c r="F36" s="75"/>
      <c r="G36" s="75"/>
      <c r="H36" s="75"/>
      <c r="I36" s="75"/>
      <c r="J36" s="75"/>
      <c r="K36" s="75"/>
      <c r="L36" s="75"/>
      <c r="M36" s="75"/>
      <c r="N36" s="75"/>
      <c r="O36" s="75"/>
    </row>
    <row r="37" spans="1:15" x14ac:dyDescent="0.3">
      <c r="A37" s="75"/>
      <c r="B37" s="75"/>
      <c r="C37" s="75"/>
      <c r="D37" s="75"/>
      <c r="E37" s="75"/>
      <c r="F37" s="75"/>
      <c r="G37" s="75"/>
      <c r="H37" s="75"/>
      <c r="I37" s="75"/>
      <c r="J37" s="75"/>
      <c r="K37" s="75"/>
      <c r="L37" s="75"/>
      <c r="M37" s="75"/>
      <c r="N37" s="75"/>
      <c r="O37" s="75"/>
    </row>
    <row r="38" spans="1:15" x14ac:dyDescent="0.3">
      <c r="A38" s="75"/>
      <c r="B38" s="75"/>
      <c r="C38" s="75"/>
      <c r="D38" s="75"/>
      <c r="E38" s="75"/>
      <c r="F38" s="75"/>
      <c r="G38" s="75"/>
      <c r="H38" s="75"/>
      <c r="I38" s="75"/>
      <c r="J38" s="75"/>
      <c r="K38" s="75"/>
      <c r="L38" s="75"/>
      <c r="M38" s="75"/>
      <c r="N38" s="75"/>
      <c r="O38" s="75"/>
    </row>
    <row r="39" spans="1:15" x14ac:dyDescent="0.3">
      <c r="A39" s="75"/>
      <c r="B39" s="75"/>
      <c r="C39" s="75"/>
      <c r="D39" s="75"/>
      <c r="E39" s="75"/>
      <c r="F39" s="75"/>
      <c r="G39" s="75"/>
      <c r="H39" s="75"/>
      <c r="I39" s="75"/>
      <c r="J39" s="75"/>
      <c r="K39" s="75"/>
      <c r="L39" s="75"/>
      <c r="M39" s="75"/>
      <c r="N39" s="75"/>
      <c r="O39" s="75"/>
    </row>
    <row r="40" spans="1:15" x14ac:dyDescent="0.3">
      <c r="A40" s="75"/>
      <c r="B40" s="75"/>
      <c r="C40" s="75"/>
      <c r="D40" s="75"/>
      <c r="E40" s="75"/>
      <c r="F40" s="75"/>
      <c r="G40" s="75"/>
      <c r="H40" s="75"/>
      <c r="I40" s="75"/>
      <c r="J40" s="75"/>
      <c r="K40" s="75"/>
      <c r="L40" s="75"/>
      <c r="M40" s="75"/>
      <c r="N40" s="75"/>
      <c r="O40" s="75"/>
    </row>
    <row r="41" spans="1:15" x14ac:dyDescent="0.3">
      <c r="A41" s="75"/>
      <c r="B41" s="75"/>
      <c r="C41" s="75"/>
      <c r="D41" s="75"/>
      <c r="E41" s="75"/>
      <c r="F41" s="75"/>
      <c r="G41" s="75"/>
      <c r="H41" s="75"/>
      <c r="I41" s="75"/>
      <c r="J41" s="75"/>
      <c r="K41" s="75"/>
      <c r="L41" s="75"/>
      <c r="M41" s="75"/>
      <c r="N41" s="75"/>
      <c r="O41" s="75"/>
    </row>
    <row r="42" spans="1:15" x14ac:dyDescent="0.3">
      <c r="A42" s="75"/>
      <c r="B42" s="75"/>
      <c r="C42" s="75"/>
      <c r="D42" s="75"/>
      <c r="E42" s="75"/>
      <c r="F42" s="75"/>
      <c r="G42" s="75"/>
      <c r="H42" s="75"/>
      <c r="I42" s="75"/>
      <c r="J42" s="75"/>
      <c r="K42" s="75"/>
      <c r="L42" s="75"/>
      <c r="M42" s="75"/>
      <c r="N42" s="75"/>
      <c r="O42" s="75"/>
    </row>
    <row r="43" spans="1:15" x14ac:dyDescent="0.3">
      <c r="A43" s="75"/>
      <c r="B43" s="75"/>
      <c r="C43" s="75"/>
      <c r="D43" s="75"/>
      <c r="E43" s="75"/>
      <c r="F43" s="75"/>
      <c r="G43" s="75"/>
      <c r="H43" s="75"/>
      <c r="I43" s="75"/>
      <c r="J43" s="75"/>
      <c r="K43" s="75"/>
      <c r="L43" s="75"/>
      <c r="M43" s="75"/>
      <c r="N43" s="75"/>
      <c r="O43" s="75"/>
    </row>
  </sheetData>
  <hyperlinks>
    <hyperlink ref="F1" location="Index!A1" display="Return to Index" xr:uid="{FD29EDF4-3052-4DBF-A515-3AEA97A29992}"/>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5867E-8865-42E6-BD0C-33A043C6AF44}">
  <sheetPr codeName="Sheet31">
    <pageSetUpPr fitToPage="1"/>
  </sheetPr>
  <dimension ref="A1:F24"/>
  <sheetViews>
    <sheetView showGridLines="0" tabSelected="1" zoomScaleNormal="100" workbookViewId="0">
      <selection activeCell="H10" sqref="H10"/>
    </sheetView>
  </sheetViews>
  <sheetFormatPr defaultColWidth="9.1796875" defaultRowHeight="13" x14ac:dyDescent="0.3"/>
  <cols>
    <col min="1" max="1" width="9.1796875" style="75"/>
    <col min="2" max="2" width="19.1796875" style="75" customWidth="1"/>
    <col min="3" max="5" width="14.1796875" style="75" customWidth="1"/>
    <col min="6" max="6" width="10.1796875" style="75" customWidth="1"/>
    <col min="7" max="16384" width="9.1796875" style="75"/>
  </cols>
  <sheetData>
    <row r="1" spans="1:5" x14ac:dyDescent="0.3">
      <c r="A1" s="78" t="s">
        <v>13</v>
      </c>
      <c r="E1" s="13" t="s">
        <v>32</v>
      </c>
    </row>
    <row r="3" spans="1:5" ht="29.5" thickBot="1" x14ac:dyDescent="0.35">
      <c r="A3" s="112" t="s">
        <v>58</v>
      </c>
      <c r="B3" s="112" t="s">
        <v>59</v>
      </c>
      <c r="C3" s="112" t="s">
        <v>357</v>
      </c>
      <c r="D3" s="112" t="s">
        <v>358</v>
      </c>
      <c r="E3" s="112" t="s">
        <v>353</v>
      </c>
    </row>
    <row r="4" spans="1:5" ht="15" thickTop="1" x14ac:dyDescent="0.3">
      <c r="A4" s="125">
        <v>1</v>
      </c>
      <c r="B4" s="126" t="s">
        <v>312</v>
      </c>
      <c r="C4" s="126">
        <v>0</v>
      </c>
      <c r="D4" s="126">
        <v>0</v>
      </c>
      <c r="E4" s="126">
        <v>0</v>
      </c>
    </row>
    <row r="5" spans="1:5" ht="14.5" x14ac:dyDescent="0.3">
      <c r="A5" s="114">
        <v>2</v>
      </c>
      <c r="B5" s="94" t="s">
        <v>313</v>
      </c>
      <c r="C5" s="94">
        <v>0</v>
      </c>
      <c r="D5" s="94">
        <v>0</v>
      </c>
      <c r="E5" s="94">
        <v>0</v>
      </c>
    </row>
    <row r="6" spans="1:5" ht="14.5" x14ac:dyDescent="0.3">
      <c r="A6" s="113">
        <v>3</v>
      </c>
      <c r="B6" s="104" t="s">
        <v>314</v>
      </c>
      <c r="C6" s="104">
        <v>0</v>
      </c>
      <c r="D6" s="104">
        <v>0</v>
      </c>
      <c r="E6" s="104">
        <v>0</v>
      </c>
    </row>
    <row r="7" spans="1:5" ht="14.5" x14ac:dyDescent="0.3">
      <c r="A7" s="114">
        <v>4</v>
      </c>
      <c r="B7" s="94" t="s">
        <v>315</v>
      </c>
      <c r="C7" s="94">
        <v>0</v>
      </c>
      <c r="D7" s="94">
        <v>0</v>
      </c>
      <c r="E7" s="94">
        <v>0</v>
      </c>
    </row>
    <row r="8" spans="1:5" ht="16.5" customHeight="1" x14ac:dyDescent="0.3">
      <c r="A8" s="113">
        <v>5</v>
      </c>
      <c r="B8" s="104" t="s">
        <v>316</v>
      </c>
      <c r="C8" s="104">
        <v>0</v>
      </c>
      <c r="D8" s="104">
        <v>0</v>
      </c>
      <c r="E8" s="104">
        <v>0</v>
      </c>
    </row>
    <row r="9" spans="1:5" ht="14.5" x14ac:dyDescent="0.3">
      <c r="A9" s="114">
        <v>6</v>
      </c>
      <c r="B9" s="94" t="s">
        <v>317</v>
      </c>
      <c r="C9" s="94">
        <v>0.41028300000000001</v>
      </c>
      <c r="D9" s="94">
        <v>0.41028300000000001</v>
      </c>
      <c r="E9" s="94">
        <v>0</v>
      </c>
    </row>
    <row r="10" spans="1:5" ht="14.5" x14ac:dyDescent="0.3">
      <c r="A10" s="113">
        <v>7</v>
      </c>
      <c r="B10" s="104" t="s">
        <v>318</v>
      </c>
      <c r="C10" s="104">
        <v>2.051847</v>
      </c>
      <c r="D10" s="104">
        <v>2.051847</v>
      </c>
      <c r="E10" s="104">
        <v>0</v>
      </c>
    </row>
    <row r="11" spans="1:5" ht="14.5" x14ac:dyDescent="0.3">
      <c r="A11" s="114">
        <v>8</v>
      </c>
      <c r="B11" s="94" t="s">
        <v>319</v>
      </c>
      <c r="C11" s="94">
        <v>5.5941999999999998</v>
      </c>
      <c r="D11" s="94">
        <v>5.5941999999999998</v>
      </c>
      <c r="E11" s="94">
        <v>0</v>
      </c>
    </row>
    <row r="12" spans="1:5" ht="14.5" x14ac:dyDescent="0.3">
      <c r="A12" s="113">
        <v>9</v>
      </c>
      <c r="B12" s="104" t="s">
        <v>320</v>
      </c>
      <c r="C12" s="104">
        <v>2.819823</v>
      </c>
      <c r="D12" s="104">
        <v>2.819823</v>
      </c>
      <c r="E12" s="104">
        <v>0</v>
      </c>
    </row>
    <row r="13" spans="1:5" ht="14.5" x14ac:dyDescent="0.3">
      <c r="A13" s="114">
        <v>10</v>
      </c>
      <c r="B13" s="94" t="s">
        <v>321</v>
      </c>
      <c r="C13" s="94">
        <v>9.2371090000000002</v>
      </c>
      <c r="D13" s="94">
        <v>9.2371090000000002</v>
      </c>
      <c r="E13" s="94">
        <v>0</v>
      </c>
    </row>
    <row r="14" spans="1:5" ht="14.5" x14ac:dyDescent="0.3">
      <c r="A14" s="113">
        <v>11</v>
      </c>
      <c r="B14" s="104" t="s">
        <v>322</v>
      </c>
      <c r="C14" s="104">
        <v>5.4758370000000003</v>
      </c>
      <c r="D14" s="104">
        <v>5.4758370000000003</v>
      </c>
      <c r="E14" s="104">
        <v>0</v>
      </c>
    </row>
    <row r="15" spans="1:5" ht="14.5" x14ac:dyDescent="0.3">
      <c r="A15" s="114">
        <v>12</v>
      </c>
      <c r="B15" s="94" t="s">
        <v>323</v>
      </c>
      <c r="C15" s="94">
        <v>6.9218500000000001</v>
      </c>
      <c r="D15" s="94">
        <v>6.9218500000000001</v>
      </c>
      <c r="E15" s="94">
        <v>0</v>
      </c>
    </row>
    <row r="16" spans="1:5" ht="14.5" x14ac:dyDescent="0.3">
      <c r="A16" s="113">
        <v>13</v>
      </c>
      <c r="B16" s="104" t="s">
        <v>324</v>
      </c>
      <c r="C16" s="104">
        <v>7.837923</v>
      </c>
      <c r="D16" s="104">
        <v>7.837923</v>
      </c>
      <c r="E16" s="104">
        <v>0</v>
      </c>
    </row>
    <row r="17" spans="1:6" ht="14.5" x14ac:dyDescent="0.3">
      <c r="A17" s="114">
        <v>14</v>
      </c>
      <c r="B17" s="94" t="s">
        <v>325</v>
      </c>
      <c r="C17" s="94">
        <v>10.193015000000001</v>
      </c>
      <c r="D17" s="94">
        <v>10.193015000000001</v>
      </c>
      <c r="E17" s="94">
        <v>0</v>
      </c>
    </row>
    <row r="18" spans="1:6" x14ac:dyDescent="0.3">
      <c r="E18" s="82"/>
    </row>
    <row r="19" spans="1:6" x14ac:dyDescent="0.3">
      <c r="A19" s="78" t="s">
        <v>359</v>
      </c>
    </row>
    <row r="23" spans="1:6" x14ac:dyDescent="0.3">
      <c r="C23" s="75" t="s">
        <v>356</v>
      </c>
    </row>
    <row r="24" spans="1:6" x14ac:dyDescent="0.3">
      <c r="F24" s="83">
        <v>25.075324153902592</v>
      </c>
    </row>
  </sheetData>
  <hyperlinks>
    <hyperlink ref="E1" location="Index!A1" display="Return to Index" xr:uid="{6D5AD8C4-A39C-40BB-B10D-67A77A920101}"/>
  </hyperlinks>
  <pageMargins left="0.7" right="0.7" top="0.75" bottom="0.75" header="0.3" footer="0.3"/>
  <pageSetup paperSize="9" scale="8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6559C-570C-487D-BA4C-273070AA9369}">
  <sheetPr codeName="Sheet5">
    <pageSetUpPr fitToPage="1"/>
  </sheetPr>
  <dimension ref="A1:V27"/>
  <sheetViews>
    <sheetView showGridLines="0" topLeftCell="A15" zoomScaleNormal="100" workbookViewId="0">
      <selection activeCell="A3" sqref="A3:E17"/>
    </sheetView>
  </sheetViews>
  <sheetFormatPr defaultColWidth="9.1796875" defaultRowHeight="13" x14ac:dyDescent="0.3"/>
  <cols>
    <col min="1" max="1" width="9.1796875" style="2"/>
    <col min="2" max="2" width="22.1796875" style="2" customWidth="1"/>
    <col min="3" max="5" width="14.1796875" style="2" customWidth="1"/>
    <col min="6" max="16384" width="9.1796875" style="2"/>
  </cols>
  <sheetData>
    <row r="1" spans="1:22" x14ac:dyDescent="0.3">
      <c r="A1" s="78" t="s">
        <v>14</v>
      </c>
      <c r="B1" s="75"/>
      <c r="C1" s="75"/>
      <c r="D1" s="13" t="s">
        <v>32</v>
      </c>
      <c r="G1" s="75"/>
      <c r="H1" s="75"/>
      <c r="I1" s="75"/>
      <c r="J1" s="75"/>
      <c r="K1" s="75"/>
      <c r="L1" s="75"/>
      <c r="M1" s="75"/>
      <c r="N1" s="75"/>
      <c r="O1" s="75"/>
      <c r="P1" s="75"/>
      <c r="Q1" s="75"/>
      <c r="R1" s="75"/>
      <c r="S1" s="75"/>
      <c r="T1" s="75"/>
      <c r="U1" s="75"/>
      <c r="V1" s="75"/>
    </row>
    <row r="2" spans="1:22" x14ac:dyDescent="0.3">
      <c r="A2" s="75"/>
      <c r="B2" s="75"/>
      <c r="C2" s="75"/>
      <c r="D2" s="75"/>
      <c r="E2" s="75"/>
      <c r="F2" s="75"/>
      <c r="G2" s="75"/>
      <c r="H2" s="75"/>
      <c r="I2" s="75"/>
      <c r="J2" s="75"/>
      <c r="K2" s="75"/>
      <c r="L2" s="75"/>
      <c r="M2" s="75"/>
      <c r="N2" s="75"/>
      <c r="O2" s="75"/>
      <c r="P2" s="75"/>
      <c r="Q2" s="75"/>
      <c r="R2" s="75"/>
      <c r="S2" s="75"/>
      <c r="T2" s="75"/>
      <c r="U2" s="75"/>
      <c r="V2" s="75"/>
    </row>
    <row r="3" spans="1:22" ht="29.5" thickBot="1" x14ac:dyDescent="0.35">
      <c r="A3" s="112" t="s">
        <v>58</v>
      </c>
      <c r="B3" s="112" t="s">
        <v>59</v>
      </c>
      <c r="C3" s="112" t="s">
        <v>364</v>
      </c>
      <c r="D3" s="112" t="s">
        <v>365</v>
      </c>
      <c r="E3" s="112" t="s">
        <v>360</v>
      </c>
      <c r="F3" s="75"/>
      <c r="G3" s="75"/>
      <c r="H3" s="75"/>
      <c r="I3" s="75"/>
      <c r="J3" s="75"/>
      <c r="K3" s="75"/>
      <c r="L3" s="75"/>
      <c r="M3" s="75"/>
      <c r="N3" s="75"/>
      <c r="O3" s="75"/>
      <c r="P3" s="75"/>
      <c r="Q3" s="75"/>
      <c r="R3" s="75"/>
      <c r="S3" s="75"/>
      <c r="T3" s="75"/>
      <c r="U3" s="75"/>
    </row>
    <row r="4" spans="1:22" ht="15" thickTop="1" x14ac:dyDescent="0.3">
      <c r="A4" s="125">
        <v>1</v>
      </c>
      <c r="B4" s="126" t="s">
        <v>312</v>
      </c>
      <c r="C4" s="126">
        <v>0</v>
      </c>
      <c r="D4" s="126">
        <v>0</v>
      </c>
      <c r="E4" s="126">
        <v>0</v>
      </c>
      <c r="F4" s="75"/>
      <c r="G4" s="75"/>
      <c r="H4" s="75"/>
      <c r="I4" s="75"/>
      <c r="J4" s="75"/>
      <c r="K4" s="75"/>
      <c r="L4" s="75"/>
      <c r="M4" s="75"/>
      <c r="N4" s="75"/>
      <c r="O4" s="75"/>
      <c r="P4" s="75"/>
      <c r="Q4" s="75"/>
      <c r="R4" s="75"/>
      <c r="S4" s="75"/>
      <c r="T4" s="75"/>
      <c r="U4" s="75"/>
    </row>
    <row r="5" spans="1:22" ht="14.5" x14ac:dyDescent="0.3">
      <c r="A5" s="114">
        <v>2</v>
      </c>
      <c r="B5" s="94" t="s">
        <v>313</v>
      </c>
      <c r="C5" s="94">
        <v>0</v>
      </c>
      <c r="D5" s="94">
        <v>0</v>
      </c>
      <c r="E5" s="94">
        <v>0</v>
      </c>
      <c r="F5" s="75"/>
      <c r="G5" s="75"/>
      <c r="H5" s="75"/>
      <c r="I5" s="75"/>
      <c r="J5" s="75"/>
      <c r="K5" s="75"/>
      <c r="L5" s="75"/>
      <c r="M5" s="75"/>
      <c r="N5" s="75"/>
      <c r="O5" s="75"/>
      <c r="P5" s="75"/>
      <c r="Q5" s="75"/>
      <c r="R5" s="75"/>
      <c r="S5" s="75"/>
      <c r="T5" s="75"/>
      <c r="U5" s="75"/>
    </row>
    <row r="6" spans="1:22" ht="14.5" x14ac:dyDescent="0.3">
      <c r="A6" s="113">
        <v>3</v>
      </c>
      <c r="B6" s="104" t="s">
        <v>314</v>
      </c>
      <c r="C6" s="104">
        <v>0</v>
      </c>
      <c r="D6" s="104">
        <v>0</v>
      </c>
      <c r="E6" s="104">
        <v>0</v>
      </c>
      <c r="F6" s="75"/>
      <c r="G6" s="75"/>
      <c r="H6" s="75"/>
      <c r="I6" s="75"/>
      <c r="J6" s="75"/>
      <c r="K6" s="75"/>
      <c r="L6" s="75"/>
      <c r="M6" s="75"/>
      <c r="N6" s="75"/>
      <c r="O6" s="75"/>
      <c r="P6" s="75"/>
      <c r="Q6" s="75"/>
      <c r="R6" s="75"/>
      <c r="S6" s="75"/>
      <c r="T6" s="75"/>
      <c r="U6" s="75"/>
    </row>
    <row r="7" spans="1:22" ht="14.5" x14ac:dyDescent="0.3">
      <c r="A7" s="114">
        <v>4</v>
      </c>
      <c r="B7" s="94" t="s">
        <v>315</v>
      </c>
      <c r="C7" s="94">
        <v>0</v>
      </c>
      <c r="D7" s="94">
        <v>0</v>
      </c>
      <c r="E7" s="94">
        <v>0</v>
      </c>
      <c r="F7" s="75"/>
      <c r="G7" s="75"/>
      <c r="H7" s="75"/>
      <c r="I7" s="75"/>
      <c r="J7" s="75"/>
      <c r="K7" s="75"/>
      <c r="L7" s="75"/>
      <c r="M7" s="75"/>
      <c r="N7" s="75"/>
      <c r="O7" s="75"/>
      <c r="P7" s="75"/>
      <c r="Q7" s="75"/>
      <c r="R7" s="75"/>
      <c r="S7" s="75"/>
      <c r="T7" s="75"/>
      <c r="U7" s="75"/>
    </row>
    <row r="8" spans="1:22" ht="14.5" x14ac:dyDescent="0.3">
      <c r="A8" s="113">
        <v>5</v>
      </c>
      <c r="B8" s="104" t="s">
        <v>316</v>
      </c>
      <c r="C8" s="104">
        <v>0</v>
      </c>
      <c r="D8" s="104">
        <v>0</v>
      </c>
      <c r="E8" s="104">
        <v>0</v>
      </c>
      <c r="F8" s="75"/>
      <c r="G8" s="75"/>
      <c r="H8" s="75"/>
      <c r="I8" s="75"/>
      <c r="J8" s="75"/>
      <c r="K8" s="75"/>
      <c r="L8" s="75"/>
      <c r="M8" s="75"/>
      <c r="N8" s="75"/>
      <c r="O8" s="75"/>
      <c r="P8" s="75"/>
      <c r="Q8" s="75"/>
      <c r="R8" s="75"/>
      <c r="S8" s="75"/>
      <c r="T8" s="75"/>
      <c r="U8" s="75"/>
    </row>
    <row r="9" spans="1:22" ht="14.5" x14ac:dyDescent="0.3">
      <c r="A9" s="114">
        <v>6</v>
      </c>
      <c r="B9" s="94" t="s">
        <v>317</v>
      </c>
      <c r="C9" s="94">
        <v>0</v>
      </c>
      <c r="D9" s="94">
        <v>0</v>
      </c>
      <c r="E9" s="94">
        <v>0</v>
      </c>
      <c r="F9" s="75"/>
      <c r="G9" s="75"/>
      <c r="H9" s="75"/>
      <c r="I9" s="75"/>
      <c r="J9" s="75"/>
      <c r="K9" s="75"/>
      <c r="L9" s="75"/>
      <c r="M9" s="75"/>
      <c r="N9" s="75"/>
      <c r="O9" s="75"/>
      <c r="P9" s="75"/>
      <c r="Q9" s="75"/>
      <c r="R9" s="75"/>
      <c r="S9" s="75"/>
      <c r="T9" s="75"/>
      <c r="U9" s="75"/>
    </row>
    <row r="10" spans="1:22" ht="14.5" x14ac:dyDescent="0.3">
      <c r="A10" s="113">
        <v>7</v>
      </c>
      <c r="B10" s="104" t="s">
        <v>318</v>
      </c>
      <c r="C10" s="104">
        <v>0</v>
      </c>
      <c r="D10" s="104">
        <v>0</v>
      </c>
      <c r="E10" s="104">
        <v>0</v>
      </c>
      <c r="F10" s="75"/>
      <c r="G10" s="75"/>
      <c r="H10" s="75"/>
      <c r="I10" s="75"/>
      <c r="J10" s="75"/>
      <c r="K10" s="75"/>
      <c r="L10" s="75"/>
      <c r="M10" s="75"/>
      <c r="N10" s="75"/>
      <c r="O10" s="75"/>
      <c r="P10" s="75"/>
      <c r="Q10" s="75"/>
      <c r="R10" s="75"/>
      <c r="S10" s="75"/>
      <c r="T10" s="75"/>
      <c r="U10" s="75"/>
    </row>
    <row r="11" spans="1:22" ht="14.5" x14ac:dyDescent="0.3">
      <c r="A11" s="114">
        <v>8</v>
      </c>
      <c r="B11" s="94" t="s">
        <v>319</v>
      </c>
      <c r="C11" s="94">
        <v>0.383934</v>
      </c>
      <c r="D11" s="94">
        <v>0.400584</v>
      </c>
      <c r="E11" s="94">
        <v>1.6649999999999998E-2</v>
      </c>
      <c r="F11" s="75"/>
      <c r="G11" s="75"/>
      <c r="H11" s="75"/>
      <c r="I11" s="75"/>
      <c r="J11" s="75"/>
      <c r="K11" s="75"/>
      <c r="L11" s="75"/>
      <c r="M11" s="75"/>
      <c r="N11" s="75"/>
      <c r="O11" s="75"/>
      <c r="P11" s="75"/>
      <c r="Q11" s="75"/>
      <c r="R11" s="75"/>
      <c r="S11" s="75"/>
      <c r="T11" s="75"/>
      <c r="U11" s="75"/>
    </row>
    <row r="12" spans="1:22" ht="14.5" x14ac:dyDescent="0.3">
      <c r="A12" s="113">
        <v>9</v>
      </c>
      <c r="B12" s="104" t="s">
        <v>320</v>
      </c>
      <c r="C12" s="104">
        <v>3.6455000000000001E-2</v>
      </c>
      <c r="D12" s="104">
        <v>3.7685999999999997E-2</v>
      </c>
      <c r="E12" s="104">
        <v>1.230999999999996E-3</v>
      </c>
      <c r="F12" s="75"/>
      <c r="G12" s="75"/>
      <c r="H12" s="75"/>
      <c r="I12" s="75"/>
      <c r="J12" s="75"/>
      <c r="K12" s="75"/>
      <c r="L12" s="75"/>
      <c r="M12" s="75"/>
      <c r="N12" s="75"/>
      <c r="O12" s="75"/>
      <c r="P12" s="75"/>
      <c r="Q12" s="75"/>
      <c r="R12" s="75"/>
      <c r="S12" s="75"/>
      <c r="T12" s="75"/>
      <c r="U12" s="75"/>
    </row>
    <row r="13" spans="1:22" ht="14.5" x14ac:dyDescent="0.3">
      <c r="A13" s="114">
        <v>10</v>
      </c>
      <c r="B13" s="94" t="s">
        <v>321</v>
      </c>
      <c r="C13" s="94">
        <v>0.76190100000000005</v>
      </c>
      <c r="D13" s="94">
        <v>0.79412000000000005</v>
      </c>
      <c r="E13" s="94">
        <v>3.2218999999999998E-2</v>
      </c>
      <c r="F13" s="75"/>
      <c r="G13" s="75"/>
      <c r="H13" s="75"/>
      <c r="I13" s="75"/>
      <c r="J13" s="75"/>
      <c r="K13" s="75"/>
      <c r="L13" s="75"/>
      <c r="M13" s="75"/>
      <c r="N13" s="75"/>
      <c r="O13" s="75"/>
      <c r="P13" s="75"/>
      <c r="Q13" s="75"/>
      <c r="R13" s="75" t="s">
        <v>361</v>
      </c>
      <c r="S13" s="75"/>
      <c r="T13" s="75"/>
      <c r="U13" s="75"/>
    </row>
    <row r="14" spans="1:22" ht="14.5" x14ac:dyDescent="0.3">
      <c r="A14" s="113">
        <v>11</v>
      </c>
      <c r="B14" s="104" t="s">
        <v>322</v>
      </c>
      <c r="C14" s="104">
        <v>0.38745400000000002</v>
      </c>
      <c r="D14" s="104">
        <v>0.40216600000000002</v>
      </c>
      <c r="E14" s="104">
        <v>1.4712000000000003E-2</v>
      </c>
      <c r="F14" s="75"/>
      <c r="G14" s="75"/>
      <c r="H14" s="75"/>
      <c r="I14" s="75"/>
      <c r="J14" s="75"/>
      <c r="K14" s="75"/>
      <c r="L14" s="75"/>
      <c r="M14" s="75"/>
      <c r="N14" s="75"/>
      <c r="O14" s="75"/>
      <c r="P14" s="75"/>
      <c r="Q14" s="75"/>
      <c r="R14" s="75"/>
      <c r="S14" s="75"/>
      <c r="T14" s="75"/>
      <c r="U14" s="75"/>
    </row>
    <row r="15" spans="1:22" ht="14.5" x14ac:dyDescent="0.3">
      <c r="A15" s="114">
        <v>12</v>
      </c>
      <c r="B15" s="94" t="s">
        <v>323</v>
      </c>
      <c r="C15" s="94">
        <v>0.45219700000000002</v>
      </c>
      <c r="D15" s="94">
        <v>0.48929800000000001</v>
      </c>
      <c r="E15" s="94">
        <v>3.7100999999999995E-2</v>
      </c>
      <c r="F15" s="75"/>
      <c r="G15" s="75"/>
      <c r="H15" s="75"/>
      <c r="I15" s="75"/>
      <c r="J15" s="75"/>
      <c r="K15" s="75"/>
      <c r="L15" s="75"/>
      <c r="M15" s="75"/>
      <c r="N15" s="75"/>
      <c r="O15" s="75"/>
      <c r="P15" s="75"/>
      <c r="Q15" s="75"/>
      <c r="R15" s="75"/>
      <c r="S15" s="75"/>
      <c r="T15" s="75"/>
      <c r="U15" s="75"/>
    </row>
    <row r="16" spans="1:22" ht="14.5" x14ac:dyDescent="0.3">
      <c r="A16" s="113">
        <v>13</v>
      </c>
      <c r="B16" s="104" t="s">
        <v>324</v>
      </c>
      <c r="C16" s="104">
        <v>0.67474299999999998</v>
      </c>
      <c r="D16" s="104">
        <v>0.70354399999999995</v>
      </c>
      <c r="E16" s="104">
        <v>2.8800999999999966E-2</v>
      </c>
      <c r="F16" s="75"/>
      <c r="G16" s="75"/>
      <c r="H16" s="75"/>
      <c r="I16" s="75"/>
      <c r="J16" s="75"/>
      <c r="K16" s="75"/>
      <c r="L16" s="75"/>
      <c r="M16" s="75"/>
      <c r="N16" s="75"/>
      <c r="O16" s="75"/>
      <c r="P16" s="75"/>
      <c r="Q16" s="75"/>
      <c r="R16" s="75"/>
      <c r="S16" s="75"/>
      <c r="T16" s="75"/>
      <c r="U16" s="75"/>
    </row>
    <row r="17" spans="1:22" ht="14.5" x14ac:dyDescent="0.3">
      <c r="A17" s="114">
        <v>14</v>
      </c>
      <c r="B17" s="94" t="s">
        <v>325</v>
      </c>
      <c r="C17" s="94">
        <v>1.0508759999999999</v>
      </c>
      <c r="D17" s="94">
        <v>1.079091</v>
      </c>
      <c r="E17" s="94">
        <v>2.8215000000000101E-2</v>
      </c>
      <c r="F17" s="75"/>
      <c r="G17" s="75"/>
      <c r="H17" s="75"/>
      <c r="I17" s="75"/>
      <c r="J17" s="75"/>
      <c r="K17" s="75"/>
      <c r="L17" s="75"/>
      <c r="M17" s="75"/>
      <c r="N17" s="75"/>
      <c r="O17" s="75"/>
      <c r="P17" s="75"/>
      <c r="Q17" s="75"/>
      <c r="R17" s="75"/>
      <c r="S17" s="75"/>
      <c r="T17" s="75"/>
      <c r="U17" s="75"/>
    </row>
    <row r="18" spans="1:22" x14ac:dyDescent="0.3">
      <c r="A18" s="75"/>
      <c r="B18" s="75"/>
      <c r="C18" s="75"/>
      <c r="D18" s="75"/>
      <c r="E18" s="75"/>
      <c r="F18" s="75"/>
      <c r="G18" s="75"/>
      <c r="H18" s="75"/>
      <c r="I18" s="75"/>
      <c r="J18" s="75"/>
      <c r="K18" s="75"/>
      <c r="L18" s="75"/>
      <c r="M18" s="75"/>
      <c r="N18" s="75"/>
      <c r="O18" s="75"/>
      <c r="P18" s="75"/>
      <c r="Q18" s="75"/>
      <c r="R18" s="75"/>
      <c r="S18" s="75"/>
      <c r="T18" s="75"/>
      <c r="U18" s="75"/>
      <c r="V18" s="75"/>
    </row>
    <row r="19" spans="1:22" x14ac:dyDescent="0.3">
      <c r="A19" s="12" t="s">
        <v>362</v>
      </c>
    </row>
    <row r="20" spans="1:22" x14ac:dyDescent="0.3">
      <c r="A20" s="78"/>
    </row>
    <row r="23" spans="1:22" x14ac:dyDescent="0.3">
      <c r="C23" s="2" t="s">
        <v>356</v>
      </c>
    </row>
    <row r="24" spans="1:22" x14ac:dyDescent="0.3">
      <c r="F24" s="91"/>
    </row>
    <row r="27" spans="1:22" x14ac:dyDescent="0.3">
      <c r="C27" s="2" t="s">
        <v>363</v>
      </c>
    </row>
  </sheetData>
  <hyperlinks>
    <hyperlink ref="D1" location="Index!A1" display="Return to Index" xr:uid="{933D8452-4CCE-4569-8516-D2B95A7E43A1}"/>
  </hyperlinks>
  <pageMargins left="0.7" right="0.7" top="0.75" bottom="0.75" header="0.3" footer="0.3"/>
  <pageSetup paperSize="9" scale="7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9120-20C3-4B4B-927E-4763682DEE89}">
  <sheetPr codeName="Sheet18"/>
  <dimension ref="A1:G24"/>
  <sheetViews>
    <sheetView showGridLines="0" workbookViewId="0">
      <selection sqref="A1:C1"/>
    </sheetView>
  </sheetViews>
  <sheetFormatPr defaultColWidth="9.1796875" defaultRowHeight="13" x14ac:dyDescent="0.3"/>
  <cols>
    <col min="1" max="1" width="26.6328125" style="2" customWidth="1"/>
    <col min="2" max="4" width="17.1796875" style="2" customWidth="1"/>
    <col min="5" max="5" width="17.08984375" style="2" customWidth="1"/>
    <col min="6" max="16384" width="9.1796875" style="2"/>
  </cols>
  <sheetData>
    <row r="1" spans="1:7" x14ac:dyDescent="0.3">
      <c r="A1" s="422" t="s">
        <v>15</v>
      </c>
      <c r="B1" s="422"/>
      <c r="C1" s="422"/>
      <c r="D1" s="13" t="s">
        <v>32</v>
      </c>
    </row>
    <row r="3" spans="1:7" ht="12.75" customHeight="1" x14ac:dyDescent="0.3">
      <c r="B3" s="431" t="s">
        <v>375</v>
      </c>
      <c r="C3" s="432"/>
      <c r="D3" s="432"/>
      <c r="E3" s="433"/>
    </row>
    <row r="4" spans="1:7" ht="21.75" customHeight="1" thickBot="1" x14ac:dyDescent="0.35">
      <c r="A4" s="27" t="s">
        <v>366</v>
      </c>
      <c r="B4" s="128" t="s">
        <v>367</v>
      </c>
      <c r="C4" s="128" t="s">
        <v>368</v>
      </c>
      <c r="D4" s="128" t="s">
        <v>369</v>
      </c>
      <c r="E4" s="128" t="s">
        <v>370</v>
      </c>
    </row>
    <row r="5" spans="1:7" ht="15" customHeight="1" thickTop="1" x14ac:dyDescent="0.3">
      <c r="A5" s="125" t="s">
        <v>371</v>
      </c>
      <c r="B5" s="129">
        <v>90.959450000000018</v>
      </c>
      <c r="C5" s="129">
        <v>88.685849999999988</v>
      </c>
      <c r="D5" s="129">
        <v>89.770349999999993</v>
      </c>
      <c r="E5" s="129">
        <v>89.770349999999993</v>
      </c>
      <c r="F5" s="21"/>
      <c r="G5" s="130"/>
    </row>
    <row r="6" spans="1:7" ht="30.65" customHeight="1" x14ac:dyDescent="0.3">
      <c r="A6" s="114" t="s">
        <v>372</v>
      </c>
      <c r="B6" s="131">
        <v>85.110210000000009</v>
      </c>
      <c r="C6" s="131">
        <v>87.40205499999999</v>
      </c>
      <c r="D6" s="434" t="s">
        <v>373</v>
      </c>
      <c r="E6" s="435"/>
      <c r="F6" s="21"/>
    </row>
    <row r="7" spans="1:7" ht="15" customHeight="1" x14ac:dyDescent="0.3">
      <c r="A7" s="113" t="s">
        <v>374</v>
      </c>
      <c r="B7" s="132">
        <v>74.885210000000001</v>
      </c>
      <c r="C7" s="132">
        <v>77.177054999999996</v>
      </c>
      <c r="D7" s="132">
        <v>75.961719999999985</v>
      </c>
      <c r="E7" s="132">
        <v>75.782519999999991</v>
      </c>
      <c r="F7" s="21"/>
    </row>
    <row r="10" spans="1:7" ht="16.5" customHeight="1" x14ac:dyDescent="0.3">
      <c r="D10" s="133"/>
    </row>
    <row r="13" spans="1:7" x14ac:dyDescent="0.3">
      <c r="E13" s="11"/>
    </row>
    <row r="24" spans="6:6" x14ac:dyDescent="0.3">
      <c r="F24" s="91"/>
    </row>
  </sheetData>
  <mergeCells count="3">
    <mergeCell ref="A1:C1"/>
    <mergeCell ref="B3:E3"/>
    <mergeCell ref="D6:E6"/>
  </mergeCells>
  <conditionalFormatting sqref="B5:E5 B7:E7 B6:D6">
    <cfRule type="cellIs" dxfId="14" priority="1" operator="equal">
      <formula>0</formula>
    </cfRule>
  </conditionalFormatting>
  <hyperlinks>
    <hyperlink ref="D1" location="Index!A1" display="Return to Index" xr:uid="{6A99DDEA-ED64-454E-9D46-43C6A2EC7C52}"/>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229D-7234-499A-A5FD-3E50242971C9}">
  <sheetPr codeName="Sheet19"/>
  <dimension ref="A1:N24"/>
  <sheetViews>
    <sheetView showGridLines="0" zoomScaleNormal="100" workbookViewId="0"/>
  </sheetViews>
  <sheetFormatPr defaultColWidth="9.1796875" defaultRowHeight="13" x14ac:dyDescent="0.3"/>
  <cols>
    <col min="1" max="1" width="21.81640625" style="2" bestFit="1" customWidth="1"/>
    <col min="2" max="2" width="25.1796875" style="2" bestFit="1" customWidth="1"/>
    <col min="3" max="3" width="19.1796875" style="2" bestFit="1" customWidth="1"/>
    <col min="4" max="7" width="10.81640625" style="2" customWidth="1"/>
    <col min="8" max="9" width="9.1796875" style="2"/>
    <col min="10" max="10" width="10.1796875" style="2" bestFit="1" customWidth="1"/>
    <col min="11" max="16384" width="9.1796875" style="2"/>
  </cols>
  <sheetData>
    <row r="1" spans="1:14" x14ac:dyDescent="0.3">
      <c r="A1" s="12" t="s">
        <v>16</v>
      </c>
      <c r="B1" s="12"/>
      <c r="C1" s="12"/>
      <c r="G1" s="13" t="s">
        <v>32</v>
      </c>
    </row>
    <row r="2" spans="1:14" customFormat="1" ht="12.75" customHeight="1" x14ac:dyDescent="0.35"/>
    <row r="3" spans="1:14" customFormat="1" ht="14.5" x14ac:dyDescent="0.35">
      <c r="D3" s="436" t="s">
        <v>376</v>
      </c>
      <c r="E3" s="437"/>
      <c r="F3" s="437"/>
      <c r="G3" s="438"/>
    </row>
    <row r="4" spans="1:14" s="135" customFormat="1" ht="44" thickBot="1" x14ac:dyDescent="0.35">
      <c r="A4" s="27" t="s">
        <v>377</v>
      </c>
      <c r="B4" s="27" t="s">
        <v>378</v>
      </c>
      <c r="C4" s="134" t="s">
        <v>379</v>
      </c>
      <c r="D4" s="134" t="s">
        <v>380</v>
      </c>
      <c r="E4" s="134" t="s">
        <v>381</v>
      </c>
      <c r="F4" s="134" t="s">
        <v>382</v>
      </c>
      <c r="G4" s="134" t="s">
        <v>383</v>
      </c>
    </row>
    <row r="5" spans="1:14" ht="18.75" customHeight="1" thickTop="1" x14ac:dyDescent="0.3">
      <c r="A5" s="136" t="s">
        <v>384</v>
      </c>
      <c r="B5" s="136" t="s">
        <v>385</v>
      </c>
      <c r="C5" s="137" t="s">
        <v>386</v>
      </c>
      <c r="D5" s="138">
        <v>24</v>
      </c>
      <c r="E5" s="138">
        <v>0</v>
      </c>
      <c r="F5" s="138">
        <v>1200</v>
      </c>
      <c r="G5" s="138">
        <v>0</v>
      </c>
      <c r="N5" s="139"/>
    </row>
    <row r="6" spans="1:14" ht="18.75" customHeight="1" x14ac:dyDescent="0.3">
      <c r="A6" s="140" t="s">
        <v>387</v>
      </c>
      <c r="B6" s="140" t="s">
        <v>388</v>
      </c>
      <c r="C6" s="141" t="s">
        <v>389</v>
      </c>
      <c r="D6" s="142">
        <v>16</v>
      </c>
      <c r="E6" s="142">
        <v>0</v>
      </c>
      <c r="F6" s="142">
        <v>505</v>
      </c>
      <c r="G6" s="142">
        <v>0</v>
      </c>
    </row>
    <row r="7" spans="1:14" ht="18.75" customHeight="1" x14ac:dyDescent="0.3">
      <c r="A7" s="143" t="s">
        <v>390</v>
      </c>
      <c r="B7" s="143" t="s">
        <v>391</v>
      </c>
      <c r="C7" s="144" t="s">
        <v>392</v>
      </c>
      <c r="D7" s="145">
        <v>24</v>
      </c>
      <c r="E7" s="145">
        <v>0</v>
      </c>
      <c r="F7" s="145">
        <v>1000</v>
      </c>
      <c r="G7" s="145">
        <v>0</v>
      </c>
      <c r="N7" s="139"/>
    </row>
    <row r="8" spans="1:14" ht="18.75" customHeight="1" x14ac:dyDescent="0.3">
      <c r="A8" s="140" t="s">
        <v>393</v>
      </c>
      <c r="B8" s="140" t="s">
        <v>391</v>
      </c>
      <c r="C8" s="141" t="s">
        <v>392</v>
      </c>
      <c r="D8" s="142">
        <v>24</v>
      </c>
      <c r="E8" s="142">
        <v>0</v>
      </c>
      <c r="F8" s="142">
        <v>2000</v>
      </c>
      <c r="G8" s="142">
        <v>0</v>
      </c>
      <c r="N8" s="139"/>
    </row>
    <row r="9" spans="1:14" ht="18.75" customHeight="1" x14ac:dyDescent="0.3">
      <c r="A9" s="143" t="s">
        <v>394</v>
      </c>
      <c r="B9" s="143" t="s">
        <v>395</v>
      </c>
      <c r="C9" s="144" t="s">
        <v>392</v>
      </c>
      <c r="D9" s="145">
        <v>26</v>
      </c>
      <c r="E9" s="145">
        <v>0</v>
      </c>
      <c r="F9" s="145">
        <v>1100</v>
      </c>
      <c r="G9" s="145">
        <v>0</v>
      </c>
      <c r="N9" s="139"/>
    </row>
    <row r="10" spans="1:14" ht="18.75" customHeight="1" x14ac:dyDescent="0.3">
      <c r="A10" s="140" t="s">
        <v>396</v>
      </c>
      <c r="B10" s="140" t="s">
        <v>397</v>
      </c>
      <c r="C10" s="141" t="s">
        <v>398</v>
      </c>
      <c r="D10" s="142">
        <v>10</v>
      </c>
      <c r="E10" s="142">
        <v>0</v>
      </c>
      <c r="F10" s="142">
        <v>500</v>
      </c>
      <c r="G10" s="142">
        <v>0</v>
      </c>
    </row>
    <row r="11" spans="1:14" ht="18.75" customHeight="1" x14ac:dyDescent="0.3">
      <c r="A11" s="143" t="s">
        <v>399</v>
      </c>
      <c r="B11" s="143" t="s">
        <v>400</v>
      </c>
      <c r="C11" s="144" t="s">
        <v>401</v>
      </c>
      <c r="D11" s="145">
        <v>24</v>
      </c>
      <c r="E11" s="145">
        <v>0</v>
      </c>
      <c r="F11" s="145">
        <v>1020</v>
      </c>
      <c r="G11" s="145">
        <v>0</v>
      </c>
      <c r="N11" s="139"/>
    </row>
    <row r="12" spans="1:14" ht="18.75" customHeight="1" x14ac:dyDescent="0.3">
      <c r="A12" s="140" t="s">
        <v>402</v>
      </c>
      <c r="B12" s="140" t="s">
        <v>403</v>
      </c>
      <c r="C12" s="141" t="s">
        <v>404</v>
      </c>
      <c r="D12" s="142">
        <v>13</v>
      </c>
      <c r="E12" s="142">
        <v>0</v>
      </c>
      <c r="F12" s="142">
        <v>1400</v>
      </c>
      <c r="G12" s="142">
        <v>0</v>
      </c>
      <c r="N12" s="139"/>
    </row>
    <row r="13" spans="1:14" ht="14.5" x14ac:dyDescent="0.3">
      <c r="A13" s="143" t="s">
        <v>405</v>
      </c>
      <c r="B13" s="143" t="s">
        <v>406</v>
      </c>
      <c r="C13" s="144" t="s">
        <v>407</v>
      </c>
      <c r="D13" s="145">
        <v>17</v>
      </c>
      <c r="E13" s="145">
        <v>0</v>
      </c>
      <c r="F13" s="145">
        <v>1500</v>
      </c>
      <c r="G13" s="145">
        <v>0</v>
      </c>
      <c r="J13" s="146"/>
      <c r="N13" s="139"/>
    </row>
    <row r="14" spans="1:14" x14ac:dyDescent="0.3">
      <c r="J14" s="146"/>
    </row>
    <row r="24" spans="6:6" x14ac:dyDescent="0.3">
      <c r="F24" s="91"/>
    </row>
  </sheetData>
  <mergeCells count="1">
    <mergeCell ref="D3:G3"/>
  </mergeCells>
  <hyperlinks>
    <hyperlink ref="G1" location="Index!A1" display="Return to Index" xr:uid="{480C1B33-C9D8-4B26-89A5-0A3D09912A9D}"/>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BFD63-B53F-4CCE-8C5D-C1BC558E1820}">
  <sheetPr codeName="Sheet20">
    <pageSetUpPr fitToPage="1"/>
  </sheetPr>
  <dimension ref="A1:F25"/>
  <sheetViews>
    <sheetView showGridLines="0" zoomScaleNormal="100" workbookViewId="0"/>
  </sheetViews>
  <sheetFormatPr defaultColWidth="9.1796875" defaultRowHeight="13" x14ac:dyDescent="0.3"/>
  <cols>
    <col min="1" max="1" width="43.54296875" style="2" customWidth="1"/>
    <col min="2" max="3" width="10.1796875" style="2" bestFit="1" customWidth="1"/>
    <col min="4" max="4" width="10.54296875" style="2" customWidth="1"/>
    <col min="5" max="5" width="11.1796875" style="2" customWidth="1"/>
    <col min="6" max="6" width="14" style="2" bestFit="1" customWidth="1"/>
    <col min="7" max="16384" width="9.1796875" style="2"/>
  </cols>
  <sheetData>
    <row r="1" spans="1:6" x14ac:dyDescent="0.3">
      <c r="A1" s="12" t="s">
        <v>17</v>
      </c>
      <c r="F1" s="13" t="s">
        <v>32</v>
      </c>
    </row>
    <row r="3" spans="1:6" ht="25.5" customHeight="1" x14ac:dyDescent="0.3">
      <c r="B3" s="431" t="s">
        <v>423</v>
      </c>
      <c r="C3" s="432"/>
      <c r="D3" s="432"/>
      <c r="E3" s="433"/>
    </row>
    <row r="4" spans="1:6" ht="45.75" customHeight="1" thickBot="1" x14ac:dyDescent="0.35">
      <c r="A4" s="27" t="s">
        <v>408</v>
      </c>
      <c r="B4" s="134" t="s">
        <v>409</v>
      </c>
      <c r="C4" s="134" t="s">
        <v>410</v>
      </c>
      <c r="D4" s="134" t="s">
        <v>411</v>
      </c>
      <c r="E4" s="134" t="s">
        <v>412</v>
      </c>
      <c r="F4" s="147"/>
    </row>
    <row r="5" spans="1:6" ht="12" customHeight="1" thickTop="1" x14ac:dyDescent="0.3">
      <c r="A5" s="148"/>
      <c r="B5" s="149"/>
      <c r="C5" s="149"/>
      <c r="D5" s="149"/>
      <c r="E5" s="149"/>
    </row>
    <row r="6" spans="1:6" ht="14.5" x14ac:dyDescent="0.3">
      <c r="A6" s="439" t="s">
        <v>413</v>
      </c>
      <c r="B6" s="439"/>
      <c r="C6" s="439"/>
      <c r="D6" s="439"/>
      <c r="E6" s="440"/>
    </row>
    <row r="7" spans="1:6" x14ac:dyDescent="0.3">
      <c r="A7" s="150" t="s">
        <v>414</v>
      </c>
      <c r="B7" s="151">
        <v>1991.5949742724006</v>
      </c>
      <c r="C7" s="151">
        <v>2097.3414856553909</v>
      </c>
      <c r="D7" s="151">
        <v>2141.2714496047747</v>
      </c>
      <c r="E7" s="151">
        <v>2397.0567891231726</v>
      </c>
    </row>
    <row r="8" spans="1:6" x14ac:dyDescent="0.3">
      <c r="A8" s="150" t="s">
        <v>415</v>
      </c>
      <c r="B8" s="151">
        <v>421.23005009967881</v>
      </c>
      <c r="C8" s="151">
        <v>443.59584679184843</v>
      </c>
      <c r="D8" s="151">
        <v>498.23972928127631</v>
      </c>
      <c r="E8" s="151">
        <v>547.09121918904395</v>
      </c>
    </row>
    <row r="9" spans="1:6" x14ac:dyDescent="0.3">
      <c r="A9" s="150" t="s">
        <v>416</v>
      </c>
      <c r="B9" s="151">
        <v>712.35847265412724</v>
      </c>
      <c r="C9" s="151">
        <v>750.18213877665119</v>
      </c>
      <c r="D9" s="151">
        <v>711.92606949228059</v>
      </c>
      <c r="E9" s="151">
        <v>859.13291352054443</v>
      </c>
    </row>
    <row r="10" spans="1:6" ht="14.5" x14ac:dyDescent="0.3">
      <c r="A10" s="152" t="s">
        <v>417</v>
      </c>
      <c r="B10" s="153">
        <v>3125.1834970262066</v>
      </c>
      <c r="C10" s="153">
        <v>3291.1194712238907</v>
      </c>
      <c r="D10" s="153">
        <v>3351.4372483783313</v>
      </c>
      <c r="E10" s="153">
        <v>3803.2809218327611</v>
      </c>
    </row>
    <row r="11" spans="1:6" ht="12" customHeight="1" thickBot="1" x14ac:dyDescent="0.35">
      <c r="A11" s="154"/>
      <c r="B11" s="155"/>
      <c r="C11" s="155"/>
      <c r="D11" s="155"/>
      <c r="E11" s="156"/>
    </row>
    <row r="12" spans="1:6" ht="15" thickTop="1" x14ac:dyDescent="0.3">
      <c r="A12" s="441" t="s">
        <v>418</v>
      </c>
      <c r="B12" s="442"/>
      <c r="C12" s="442"/>
      <c r="D12" s="442"/>
      <c r="E12" s="443"/>
    </row>
    <row r="13" spans="1:6" x14ac:dyDescent="0.3">
      <c r="A13" s="150" t="s">
        <v>419</v>
      </c>
      <c r="B13" s="151">
        <v>86.966967039293195</v>
      </c>
      <c r="C13" s="151">
        <v>38.345223905684605</v>
      </c>
      <c r="D13" s="151">
        <v>15.821468155579302</v>
      </c>
      <c r="E13" s="151">
        <v>28.362980182238378</v>
      </c>
    </row>
    <row r="14" spans="1:6" ht="26" x14ac:dyDescent="0.3">
      <c r="A14" s="157" t="s">
        <v>420</v>
      </c>
      <c r="B14" s="151">
        <v>735.19398547542323</v>
      </c>
      <c r="C14" s="151">
        <v>751.15269088161142</v>
      </c>
      <c r="D14" s="151">
        <v>616.1742593845961</v>
      </c>
      <c r="E14" s="151">
        <v>584.77365232383841</v>
      </c>
    </row>
    <row r="15" spans="1:6" ht="14.5" x14ac:dyDescent="0.3">
      <c r="A15" s="152" t="s">
        <v>421</v>
      </c>
      <c r="B15" s="153">
        <v>822.16095251471643</v>
      </c>
      <c r="C15" s="153">
        <v>789.49791478729605</v>
      </c>
      <c r="D15" s="153">
        <v>631.99572754017538</v>
      </c>
      <c r="E15" s="153">
        <v>613.13663250607681</v>
      </c>
    </row>
    <row r="16" spans="1:6" ht="12" customHeight="1" thickBot="1" x14ac:dyDescent="0.35"/>
    <row r="17" spans="1:6" ht="15" thickTop="1" x14ac:dyDescent="0.3">
      <c r="A17" s="158" t="s">
        <v>422</v>
      </c>
      <c r="B17" s="159">
        <v>3947.3444495409231</v>
      </c>
      <c r="C17" s="159">
        <v>4080.6173860111867</v>
      </c>
      <c r="D17" s="159">
        <v>3983.4329759185066</v>
      </c>
      <c r="E17" s="159">
        <v>4416.4175543388383</v>
      </c>
    </row>
    <row r="18" spans="1:6" x14ac:dyDescent="0.3">
      <c r="D18" s="91"/>
      <c r="E18" s="160"/>
    </row>
    <row r="21" spans="1:6" ht="9.75" customHeight="1" x14ac:dyDescent="0.3"/>
    <row r="23" spans="1:6" x14ac:dyDescent="0.3">
      <c r="F23" s="161"/>
    </row>
    <row r="24" spans="1:6" ht="30.75" customHeight="1" x14ac:dyDescent="0.3">
      <c r="F24" s="91"/>
    </row>
    <row r="25" spans="1:6" ht="21.75" customHeight="1" x14ac:dyDescent="0.3">
      <c r="F25" s="162"/>
    </row>
  </sheetData>
  <mergeCells count="3">
    <mergeCell ref="B3:E3"/>
    <mergeCell ref="A6:E6"/>
    <mergeCell ref="A12:E12"/>
  </mergeCells>
  <hyperlinks>
    <hyperlink ref="F1" location="Index!A1" display="Return to Index" xr:uid="{F2A4A15D-8F0D-403A-B458-5BD0CDBD22A0}"/>
  </hyperlinks>
  <pageMargins left="0.7" right="0.7" top="0.75" bottom="0.75" header="0.3" footer="0.3"/>
  <pageSetup paperSize="9" scale="57"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25A2-6A77-4FA0-8376-D2F19318DEC2}">
  <sheetPr codeName="Sheet21"/>
  <dimension ref="A1:L26"/>
  <sheetViews>
    <sheetView showGridLines="0" topLeftCell="A5" zoomScale="75" zoomScaleNormal="75" workbookViewId="0">
      <selection activeCell="G29" sqref="G29"/>
    </sheetView>
  </sheetViews>
  <sheetFormatPr defaultColWidth="9.1796875" defaultRowHeight="13" x14ac:dyDescent="0.3"/>
  <cols>
    <col min="1" max="1" width="1.1796875" style="2" customWidth="1"/>
    <col min="2" max="2" width="8.1796875" style="2" bestFit="1" customWidth="1"/>
    <col min="3" max="3" width="81" style="2" customWidth="1"/>
    <col min="4" max="7" width="10.81640625" style="2" customWidth="1"/>
    <col min="8" max="16384" width="9.1796875" style="2"/>
  </cols>
  <sheetData>
    <row r="1" spans="1:8" x14ac:dyDescent="0.3">
      <c r="A1" s="12" t="s">
        <v>18</v>
      </c>
      <c r="C1" s="12"/>
      <c r="D1" s="12"/>
      <c r="E1" s="12"/>
      <c r="F1" s="12"/>
      <c r="G1" s="13" t="s">
        <v>32</v>
      </c>
    </row>
    <row r="3" spans="1:8" ht="18.75" customHeight="1" x14ac:dyDescent="0.35">
      <c r="B3"/>
      <c r="C3"/>
      <c r="D3" s="444" t="s">
        <v>375</v>
      </c>
      <c r="E3" s="445"/>
      <c r="F3" s="445"/>
      <c r="G3" s="446"/>
    </row>
    <row r="4" spans="1:8" ht="29" x14ac:dyDescent="0.3">
      <c r="B4" s="27" t="s">
        <v>424</v>
      </c>
      <c r="C4" s="134" t="s">
        <v>425</v>
      </c>
      <c r="D4" s="134" t="s">
        <v>409</v>
      </c>
      <c r="E4" s="134" t="s">
        <v>410</v>
      </c>
      <c r="F4" s="134" t="s">
        <v>411</v>
      </c>
      <c r="G4" s="134" t="s">
        <v>412</v>
      </c>
    </row>
    <row r="5" spans="1:8" ht="15.75" customHeight="1" x14ac:dyDescent="0.3">
      <c r="B5" s="163" t="s">
        <v>426</v>
      </c>
      <c r="C5" s="164" t="s">
        <v>427</v>
      </c>
      <c r="D5" s="165">
        <v>2.5</v>
      </c>
      <c r="E5" s="165">
        <v>2.5</v>
      </c>
      <c r="F5" s="165">
        <v>2.5</v>
      </c>
      <c r="G5" s="165">
        <v>2.5</v>
      </c>
    </row>
    <row r="6" spans="1:8" ht="15.75" customHeight="1" x14ac:dyDescent="0.3">
      <c r="B6" s="166" t="s">
        <v>428</v>
      </c>
      <c r="C6" s="167" t="s">
        <v>429</v>
      </c>
      <c r="D6" s="168">
        <v>0.14199999999999999</v>
      </c>
      <c r="E6" s="168">
        <v>0.23646408839778998</v>
      </c>
      <c r="F6" s="168">
        <v>0.23646408839778998</v>
      </c>
      <c r="G6" s="168">
        <v>0.23646408839778998</v>
      </c>
    </row>
    <row r="7" spans="1:8" ht="15.75" customHeight="1" x14ac:dyDescent="0.3">
      <c r="B7" s="163" t="s">
        <v>430</v>
      </c>
      <c r="C7" s="164" t="s">
        <v>431</v>
      </c>
      <c r="D7" s="169">
        <v>1.1680925</v>
      </c>
      <c r="E7" s="169">
        <v>1.1938500000000001</v>
      </c>
      <c r="F7" s="169">
        <v>1.1938500000000001</v>
      </c>
      <c r="G7" s="169">
        <v>1.1938500000000001</v>
      </c>
    </row>
    <row r="8" spans="1:8" ht="15.75" customHeight="1" x14ac:dyDescent="0.3">
      <c r="B8" s="166" t="s">
        <v>432</v>
      </c>
      <c r="C8" s="167" t="s">
        <v>433</v>
      </c>
      <c r="D8" s="170">
        <v>3946.9957481409228</v>
      </c>
      <c r="E8" s="170">
        <v>4080.6173860111871</v>
      </c>
      <c r="F8" s="170">
        <v>3983.4329759185071</v>
      </c>
      <c r="G8" s="170">
        <v>4416.4175543388383</v>
      </c>
      <c r="H8" s="171"/>
    </row>
    <row r="9" spans="1:8" ht="15.75" customHeight="1" x14ac:dyDescent="0.3">
      <c r="B9" s="163" t="s">
        <v>434</v>
      </c>
      <c r="C9" s="164" t="s">
        <v>435</v>
      </c>
      <c r="D9" s="165">
        <v>194.87695225880174</v>
      </c>
      <c r="E9" s="165">
        <v>199.78685505006098</v>
      </c>
      <c r="F9" s="165">
        <v>199.78685505006098</v>
      </c>
      <c r="G9" s="165">
        <v>199.78685505006098</v>
      </c>
    </row>
    <row r="10" spans="1:8" ht="15.75" customHeight="1" x14ac:dyDescent="0.3">
      <c r="B10" s="166" t="s">
        <v>436</v>
      </c>
      <c r="C10" s="167" t="s">
        <v>437</v>
      </c>
      <c r="D10" s="172">
        <v>0.23921593973532618</v>
      </c>
      <c r="E10" s="172">
        <v>0.22523956985424787</v>
      </c>
      <c r="F10" s="172">
        <v>0.23346311485937121</v>
      </c>
      <c r="G10" s="172">
        <v>0.21374523830420589</v>
      </c>
    </row>
    <row r="11" spans="1:8" ht="15.75" customHeight="1" x14ac:dyDescent="0.3">
      <c r="B11" s="163" t="s">
        <v>438</v>
      </c>
      <c r="C11" s="164" t="s">
        <v>439</v>
      </c>
      <c r="D11" s="173">
        <v>0.76078406026467382</v>
      </c>
      <c r="E11" s="173">
        <v>0.77476043014575213</v>
      </c>
      <c r="F11" s="173">
        <v>0.76653688514062879</v>
      </c>
      <c r="G11" s="173">
        <v>0.78625476169579411</v>
      </c>
    </row>
    <row r="12" spans="1:8" ht="15.75" customHeight="1" x14ac:dyDescent="0.3">
      <c r="B12" s="166" t="s">
        <v>440</v>
      </c>
      <c r="C12" s="167" t="s">
        <v>441</v>
      </c>
      <c r="D12" s="170">
        <v>944.18429702286767</v>
      </c>
      <c r="E12" s="170">
        <v>919.11650476492503</v>
      </c>
      <c r="F12" s="170">
        <v>929.98467039146954</v>
      </c>
      <c r="G12" s="170">
        <v>943.83966966241155</v>
      </c>
      <c r="H12" s="171"/>
    </row>
    <row r="13" spans="1:8" ht="15.75" customHeight="1" x14ac:dyDescent="0.3">
      <c r="B13" s="163" t="s">
        <v>442</v>
      </c>
      <c r="C13" s="164" t="s">
        <v>443</v>
      </c>
      <c r="D13" s="165">
        <v>3002.8114511180552</v>
      </c>
      <c r="E13" s="165">
        <v>3161.500881246262</v>
      </c>
      <c r="F13" s="165">
        <v>3053.4483055270375</v>
      </c>
      <c r="G13" s="165">
        <v>3472.5778846764269</v>
      </c>
      <c r="H13" s="171"/>
    </row>
    <row r="14" spans="1:8" ht="15" customHeight="1" x14ac:dyDescent="0.3">
      <c r="B14" s="447" t="s">
        <v>444</v>
      </c>
      <c r="C14" s="447"/>
      <c r="D14" s="447"/>
      <c r="E14" s="447"/>
      <c r="F14" s="447"/>
      <c r="G14" s="448"/>
    </row>
    <row r="15" spans="1:8" ht="14.5" x14ac:dyDescent="0.3">
      <c r="B15" s="163"/>
      <c r="C15" s="164" t="s">
        <v>445</v>
      </c>
      <c r="D15" s="174">
        <v>129.3234608477004</v>
      </c>
      <c r="E15" s="174">
        <v>115.09588006105615</v>
      </c>
      <c r="F15" s="174">
        <v>103.32514249189609</v>
      </c>
      <c r="G15" s="174">
        <v>103.10014697431481</v>
      </c>
    </row>
    <row r="16" spans="1:8" ht="14.5" x14ac:dyDescent="0.3">
      <c r="B16" s="166"/>
      <c r="C16" s="167" t="s">
        <v>446</v>
      </c>
      <c r="D16" s="175">
        <v>124.26233696830116</v>
      </c>
      <c r="E16" s="175">
        <v>149.51896627719634</v>
      </c>
      <c r="F16" s="175">
        <v>117.53646263508884</v>
      </c>
      <c r="G16" s="175">
        <v>117.12458187515728</v>
      </c>
    </row>
    <row r="17" spans="2:12" ht="14.5" x14ac:dyDescent="0.3">
      <c r="B17" s="163"/>
      <c r="C17" s="164" t="s">
        <v>447</v>
      </c>
      <c r="D17" s="174">
        <v>176.18965479614158</v>
      </c>
      <c r="E17" s="174">
        <v>174.51651773957136</v>
      </c>
      <c r="F17" s="174">
        <v>167.58762239019484</v>
      </c>
      <c r="G17" s="174">
        <v>166.60174996200294</v>
      </c>
      <c r="L17" s="21"/>
    </row>
    <row r="18" spans="2:12" ht="14.5" x14ac:dyDescent="0.3">
      <c r="B18" s="166"/>
      <c r="C18" s="167" t="s">
        <v>448</v>
      </c>
      <c r="D18" s="175">
        <v>17.051076843350796</v>
      </c>
      <c r="E18" s="175">
        <v>17.342670743829679</v>
      </c>
      <c r="F18" s="175">
        <v>17.510101890694205</v>
      </c>
      <c r="G18" s="175">
        <v>17.372166103683732</v>
      </c>
    </row>
    <row r="19" spans="2:12" ht="14.5" x14ac:dyDescent="0.3">
      <c r="B19" s="163"/>
      <c r="C19" s="164" t="s">
        <v>449</v>
      </c>
      <c r="D19" s="174">
        <v>10.655698194529993</v>
      </c>
      <c r="E19" s="174">
        <v>11.024916524569996</v>
      </c>
      <c r="F19" s="174">
        <v>10.891030651030007</v>
      </c>
      <c r="G19" s="174">
        <v>10.848596301130009</v>
      </c>
    </row>
    <row r="20" spans="2:12" ht="14.5" x14ac:dyDescent="0.3">
      <c r="B20" s="166"/>
      <c r="C20" s="167" t="s">
        <v>450</v>
      </c>
      <c r="D20" s="175">
        <v>558.61967888169704</v>
      </c>
      <c r="E20" s="175">
        <v>571.11672488805982</v>
      </c>
      <c r="F20" s="175">
        <v>581.95134524128002</v>
      </c>
      <c r="G20" s="175">
        <v>599.13215290004348</v>
      </c>
    </row>
    <row r="21" spans="2:12" ht="14.5" x14ac:dyDescent="0.3">
      <c r="B21" s="163"/>
      <c r="C21" s="164" t="s">
        <v>451</v>
      </c>
      <c r="D21" s="174">
        <v>-71.917609508853133</v>
      </c>
      <c r="E21" s="174">
        <v>-119.49917146935842</v>
      </c>
      <c r="F21" s="174">
        <v>-68.817034908714405</v>
      </c>
      <c r="G21" s="174">
        <v>-70.339724453920752</v>
      </c>
    </row>
    <row r="22" spans="2:12" ht="14.5" x14ac:dyDescent="0.3">
      <c r="B22" s="166" t="s">
        <v>452</v>
      </c>
      <c r="C22" s="167" t="s">
        <v>453</v>
      </c>
      <c r="D22" s="175">
        <v>944.18429702286778</v>
      </c>
      <c r="E22" s="175">
        <v>919.11650476492503</v>
      </c>
      <c r="F22" s="175">
        <v>929.98467039146954</v>
      </c>
      <c r="G22" s="175">
        <v>943.83966966241155</v>
      </c>
    </row>
    <row r="23" spans="2:12" ht="14.5" x14ac:dyDescent="0.3">
      <c r="B23" s="163"/>
      <c r="C23" s="164" t="s">
        <v>356</v>
      </c>
      <c r="D23" s="176" t="s">
        <v>454</v>
      </c>
      <c r="E23" s="174">
        <v>9.3037763324777991</v>
      </c>
      <c r="F23" s="176" t="s">
        <v>454</v>
      </c>
      <c r="G23" s="176" t="s">
        <v>454</v>
      </c>
    </row>
    <row r="24" spans="2:12" ht="14.5" x14ac:dyDescent="0.3">
      <c r="B24" s="166"/>
      <c r="C24" s="167" t="s">
        <v>455</v>
      </c>
      <c r="D24" s="177" t="s">
        <v>454</v>
      </c>
      <c r="E24" s="175">
        <v>2.4365584800007016</v>
      </c>
      <c r="F24" s="175">
        <v>2.5666987280383622</v>
      </c>
      <c r="G24" s="175">
        <v>3.1454382509111478</v>
      </c>
    </row>
    <row r="26" spans="2:12" x14ac:dyDescent="0.3">
      <c r="C26" s="2" t="s">
        <v>456</v>
      </c>
    </row>
  </sheetData>
  <mergeCells count="2">
    <mergeCell ref="D3:G3"/>
    <mergeCell ref="B14:G14"/>
  </mergeCells>
  <hyperlinks>
    <hyperlink ref="G1" location="Index!A1" display="Return to Index" xr:uid="{63EA6F1B-FA5F-4349-93F0-563C4F153337}"/>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BE655-0FDC-4782-B873-97F59D37A90D}">
  <sheetPr codeName="Sheet2"/>
  <dimension ref="A1:E11"/>
  <sheetViews>
    <sheetView showGridLines="0" workbookViewId="0">
      <selection activeCell="C4" sqref="C4"/>
    </sheetView>
  </sheetViews>
  <sheetFormatPr defaultColWidth="9.1796875" defaultRowHeight="13" x14ac:dyDescent="0.3"/>
  <cols>
    <col min="1" max="1" width="21" style="2" customWidth="1"/>
    <col min="2" max="2" width="11.1796875" style="2" bestFit="1" customWidth="1"/>
    <col min="3" max="3" width="12.1796875" style="2" bestFit="1" customWidth="1"/>
    <col min="4" max="4" width="16.1796875" style="2" customWidth="1"/>
    <col min="5" max="16384" width="9.1796875" style="2"/>
  </cols>
  <sheetData>
    <row r="1" spans="1:5" x14ac:dyDescent="0.3">
      <c r="A1" s="12" t="s">
        <v>1</v>
      </c>
      <c r="D1" s="13" t="s">
        <v>32</v>
      </c>
    </row>
    <row r="3" spans="1:5" ht="26.5" thickBot="1" x14ac:dyDescent="0.35">
      <c r="A3" s="14" t="s">
        <v>33</v>
      </c>
      <c r="B3" s="15" t="s">
        <v>42</v>
      </c>
      <c r="C3" s="16" t="s">
        <v>43</v>
      </c>
      <c r="D3" s="16" t="s">
        <v>44</v>
      </c>
    </row>
    <row r="4" spans="1:5" ht="13.5" thickTop="1" x14ac:dyDescent="0.3">
      <c r="A4" s="17" t="s">
        <v>34</v>
      </c>
      <c r="B4" s="18">
        <v>-0.90594361092290188</v>
      </c>
      <c r="C4" s="18">
        <v>-0.92817874694481983</v>
      </c>
      <c r="D4" s="18">
        <v>-2.2235136021917956E-2</v>
      </c>
    </row>
    <row r="5" spans="1:5" x14ac:dyDescent="0.3">
      <c r="A5" s="19" t="s">
        <v>35</v>
      </c>
      <c r="B5" s="20">
        <v>8.9255431569341951E-15</v>
      </c>
      <c r="C5" s="20">
        <v>-9.1024502683302475E-15</v>
      </c>
      <c r="D5" s="20">
        <v>-1.8027993425264443E-14</v>
      </c>
      <c r="E5" s="21"/>
    </row>
    <row r="7" spans="1:5" ht="26.5" thickBot="1" x14ac:dyDescent="0.35">
      <c r="A7" s="14" t="s">
        <v>36</v>
      </c>
      <c r="B7" s="15" t="s">
        <v>42</v>
      </c>
      <c r="C7" s="16" t="s">
        <v>43</v>
      </c>
      <c r="D7" s="16" t="s">
        <v>44</v>
      </c>
    </row>
    <row r="8" spans="1:5" ht="13.5" thickTop="1" x14ac:dyDescent="0.3">
      <c r="A8" s="17" t="s">
        <v>37</v>
      </c>
      <c r="B8" s="18">
        <v>12.242806908420052</v>
      </c>
      <c r="C8" s="18">
        <v>12.45458279379482</v>
      </c>
      <c r="D8" s="18">
        <v>0.21177588537476844</v>
      </c>
      <c r="E8" s="2" t="s">
        <v>38</v>
      </c>
    </row>
    <row r="9" spans="1:5" x14ac:dyDescent="0.3">
      <c r="A9" s="19" t="s">
        <v>39</v>
      </c>
      <c r="B9" s="20">
        <v>5.328365606752989</v>
      </c>
      <c r="C9" s="20">
        <v>5.5893107687839203</v>
      </c>
      <c r="D9" s="20">
        <v>0.26094516203093132</v>
      </c>
    </row>
    <row r="10" spans="1:5" x14ac:dyDescent="0.3">
      <c r="A10" s="22" t="s">
        <v>40</v>
      </c>
      <c r="B10" s="23">
        <v>0.25676865507476609</v>
      </c>
      <c r="C10" s="23">
        <v>0.26706654310050748</v>
      </c>
      <c r="D10" s="23">
        <v>1.0297888025741386E-2</v>
      </c>
    </row>
    <row r="11" spans="1:5" x14ac:dyDescent="0.3">
      <c r="A11" s="19" t="s">
        <v>41</v>
      </c>
      <c r="B11" s="20">
        <v>2.6679665122341882</v>
      </c>
      <c r="C11" s="20">
        <v>2.5461011879838193</v>
      </c>
      <c r="D11" s="20">
        <v>-0.12186532425036889</v>
      </c>
    </row>
  </sheetData>
  <hyperlinks>
    <hyperlink ref="D1" location="Index!A1" display="Return to Index" xr:uid="{6C071C70-3E99-4A56-8F27-0B41DC226A67}"/>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92F9-DF1F-41AC-862A-24DE8701EF8D}">
  <sheetPr codeName="Sheet25"/>
  <dimension ref="A1:G24"/>
  <sheetViews>
    <sheetView showGridLines="0" zoomScaleNormal="100" workbookViewId="0"/>
  </sheetViews>
  <sheetFormatPr defaultColWidth="9.1796875" defaultRowHeight="13" x14ac:dyDescent="0.3"/>
  <cols>
    <col min="1" max="1" width="1.1796875" style="2" customWidth="1"/>
    <col min="2" max="2" width="17.81640625" style="2" customWidth="1"/>
    <col min="3" max="5" width="14.81640625" style="2" customWidth="1"/>
    <col min="6" max="6" width="14.1796875" style="2" customWidth="1"/>
    <col min="7" max="7" width="10.81640625" style="2" customWidth="1"/>
    <col min="8" max="16384" width="9.1796875" style="2"/>
  </cols>
  <sheetData>
    <row r="1" spans="1:7" x14ac:dyDescent="0.3">
      <c r="A1" s="12" t="s">
        <v>19</v>
      </c>
      <c r="C1" s="12"/>
      <c r="D1" s="12"/>
      <c r="E1" s="12"/>
      <c r="F1" s="12"/>
      <c r="G1" s="178" t="s">
        <v>32</v>
      </c>
    </row>
    <row r="3" spans="1:7" ht="14.5" x14ac:dyDescent="0.3">
      <c r="B3" s="179" t="s">
        <v>457</v>
      </c>
      <c r="C3" s="449" t="s">
        <v>469</v>
      </c>
      <c r="D3" s="449"/>
      <c r="E3" s="449"/>
    </row>
    <row r="4" spans="1:7" ht="14.5" x14ac:dyDescent="0.3">
      <c r="B4" s="450" t="s">
        <v>458</v>
      </c>
      <c r="C4" s="449" t="s">
        <v>459</v>
      </c>
      <c r="D4" s="449"/>
      <c r="E4" s="449" t="s">
        <v>460</v>
      </c>
    </row>
    <row r="5" spans="1:7" ht="29" x14ac:dyDescent="0.3">
      <c r="B5" s="451"/>
      <c r="C5" s="112" t="s">
        <v>461</v>
      </c>
      <c r="D5" s="112" t="s">
        <v>462</v>
      </c>
      <c r="E5" s="449"/>
    </row>
    <row r="6" spans="1:7" ht="14.5" x14ac:dyDescent="0.3">
      <c r="B6" s="180">
        <v>112.05555555555556</v>
      </c>
      <c r="C6" s="181">
        <v>-5.1887205922075741E-2</v>
      </c>
      <c r="D6" s="181">
        <v>2.3875859335652783E-2</v>
      </c>
      <c r="E6" s="181">
        <v>-1.4812142821278605E-2</v>
      </c>
    </row>
    <row r="7" spans="1:7" ht="14.5" x14ac:dyDescent="0.3">
      <c r="B7" s="182">
        <v>106.21052631578948</v>
      </c>
      <c r="C7" s="182">
        <v>-9.1749611941268433E-2</v>
      </c>
      <c r="D7" s="182">
        <v>-1.5986546683539909E-2</v>
      </c>
      <c r="E7" s="182">
        <v>-7.4776872804326128E-2</v>
      </c>
    </row>
    <row r="8" spans="1:7" ht="14.5" x14ac:dyDescent="0.3">
      <c r="B8" s="180">
        <v>100.95</v>
      </c>
      <c r="C8" s="181">
        <v>-0.14649348957159372</v>
      </c>
      <c r="D8" s="181">
        <v>-7.0730424313865198E-2</v>
      </c>
      <c r="E8" s="181">
        <v>-4.113659855678576E-2</v>
      </c>
    </row>
    <row r="9" spans="1:7" ht="14.5" x14ac:dyDescent="0.3">
      <c r="B9" s="182">
        <v>96.19047619047619</v>
      </c>
      <c r="C9" s="182">
        <v>-0.1316785862342022</v>
      </c>
      <c r="D9" s="182">
        <v>-5.5915520976473676E-2</v>
      </c>
      <c r="E9" s="182">
        <v>7.471636773649748E-2</v>
      </c>
    </row>
    <row r="10" spans="1:7" ht="14.5" x14ac:dyDescent="0.3">
      <c r="B10" s="180">
        <v>91.86363636363636</v>
      </c>
      <c r="C10" s="181">
        <v>4.2993567380497456E-2</v>
      </c>
      <c r="D10" s="181">
        <v>0.11875663263822597</v>
      </c>
      <c r="E10" s="181">
        <v>9.5263665250000004E-2</v>
      </c>
    </row>
    <row r="11" spans="1:7" ht="3.75" customHeight="1" x14ac:dyDescent="0.35">
      <c r="B11"/>
      <c r="C11" s="183"/>
      <c r="D11" s="183"/>
      <c r="E11" s="183"/>
    </row>
    <row r="12" spans="1:7" ht="3.75" customHeight="1" x14ac:dyDescent="0.35">
      <c r="B12"/>
      <c r="C12" s="183"/>
      <c r="D12" s="183"/>
      <c r="E12" s="183"/>
    </row>
    <row r="13" spans="1:7" ht="14.5" x14ac:dyDescent="0.3">
      <c r="B13" s="184" t="s">
        <v>463</v>
      </c>
      <c r="C13" s="182">
        <v>-7.5763065257728524E-2</v>
      </c>
      <c r="D13" s="182"/>
      <c r="E13" s="182"/>
    </row>
    <row r="14" spans="1:7" ht="14.5" x14ac:dyDescent="0.3">
      <c r="B14" s="185" t="s">
        <v>464</v>
      </c>
      <c r="C14" s="181"/>
      <c r="D14" s="180">
        <v>0.11899999999999999</v>
      </c>
      <c r="E14" s="181">
        <v>9.5000000000000001E-2</v>
      </c>
    </row>
    <row r="15" spans="1:7" ht="14.5" x14ac:dyDescent="0.3">
      <c r="B15" s="184" t="s">
        <v>465</v>
      </c>
      <c r="C15" s="182"/>
      <c r="D15" s="182"/>
      <c r="E15" s="182">
        <v>0.23646408839778998</v>
      </c>
    </row>
    <row r="16" spans="1:7" ht="6" customHeight="1" x14ac:dyDescent="0.35">
      <c r="B16"/>
      <c r="C16"/>
      <c r="D16"/>
      <c r="E16"/>
    </row>
    <row r="17" spans="2:6" ht="14.5" x14ac:dyDescent="0.35">
      <c r="B17" s="186" t="s">
        <v>466</v>
      </c>
      <c r="C17" s="186"/>
      <c r="D17" s="186"/>
      <c r="E17" s="186"/>
    </row>
    <row r="18" spans="2:6" ht="14.5" x14ac:dyDescent="0.35">
      <c r="B18" s="186" t="s">
        <v>467</v>
      </c>
      <c r="C18" s="186"/>
      <c r="D18" s="186"/>
      <c r="E18" s="186"/>
    </row>
    <row r="19" spans="2:6" ht="14.5" x14ac:dyDescent="0.35">
      <c r="B19" s="186" t="s">
        <v>468</v>
      </c>
      <c r="C19" s="186"/>
      <c r="D19" s="186"/>
      <c r="E19" s="186"/>
    </row>
    <row r="24" spans="2:6" x14ac:dyDescent="0.3">
      <c r="F24" s="91"/>
    </row>
  </sheetData>
  <mergeCells count="4">
    <mergeCell ref="C3:E3"/>
    <mergeCell ref="B4:B5"/>
    <mergeCell ref="C4:D4"/>
    <mergeCell ref="E4:E5"/>
  </mergeCells>
  <hyperlinks>
    <hyperlink ref="G1" location="Index!A1" display="Return to Index" xr:uid="{1612660A-D255-48E8-9307-F143350D66AB}"/>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4FD7-AC86-4DF6-AAB1-6F5F18FCC19A}">
  <sheetPr codeName="Sheet27"/>
  <dimension ref="A1:L34"/>
  <sheetViews>
    <sheetView topLeftCell="A17" zoomScaleNormal="100" workbookViewId="0">
      <selection activeCell="C4" sqref="C4:C34"/>
    </sheetView>
  </sheetViews>
  <sheetFormatPr defaultRowHeight="14.5" x14ac:dyDescent="0.35"/>
  <cols>
    <col min="1" max="1" width="30.81640625" customWidth="1"/>
    <col min="2" max="2" width="26.1796875" customWidth="1"/>
    <col min="3" max="3" width="17.54296875" customWidth="1"/>
    <col min="5" max="5" width="9.6328125" bestFit="1" customWidth="1"/>
    <col min="10" max="10" width="21.1796875" customWidth="1"/>
    <col min="11" max="11" width="13" customWidth="1"/>
    <col min="12" max="12" width="11.453125" customWidth="1"/>
  </cols>
  <sheetData>
    <row r="1" spans="1:12" x14ac:dyDescent="0.35">
      <c r="A1" s="12" t="s">
        <v>20</v>
      </c>
      <c r="G1" s="178" t="s">
        <v>32</v>
      </c>
    </row>
    <row r="3" spans="1:12" ht="44" thickBot="1" x14ac:dyDescent="0.4">
      <c r="A3" s="396" t="s">
        <v>470</v>
      </c>
      <c r="B3" s="397" t="s">
        <v>471</v>
      </c>
      <c r="C3" s="397" t="s">
        <v>472</v>
      </c>
      <c r="J3" s="26" t="s">
        <v>470</v>
      </c>
      <c r="K3" s="187" t="s">
        <v>473</v>
      </c>
      <c r="L3" s="15" t="s">
        <v>472</v>
      </c>
    </row>
    <row r="4" spans="1:12" ht="15.5" thickTop="1" thickBot="1" x14ac:dyDescent="0.4">
      <c r="A4" s="394" t="s">
        <v>474</v>
      </c>
      <c r="B4" s="395">
        <v>0.74449242137455462</v>
      </c>
      <c r="C4" s="452">
        <v>6385</v>
      </c>
      <c r="J4" s="29" t="s">
        <v>475</v>
      </c>
      <c r="K4" s="30">
        <v>0.34516799999999997</v>
      </c>
      <c r="L4" s="454">
        <v>41.7</v>
      </c>
    </row>
    <row r="5" spans="1:12" ht="15.5" thickTop="1" thickBot="1" x14ac:dyDescent="0.4">
      <c r="A5" s="188" t="s">
        <v>476</v>
      </c>
      <c r="B5" s="189">
        <v>0.3873429583533648</v>
      </c>
      <c r="C5" s="452"/>
      <c r="E5" s="190"/>
      <c r="J5" s="87" t="s">
        <v>477</v>
      </c>
      <c r="K5" s="88">
        <v>0.34516799999999997</v>
      </c>
      <c r="L5" s="455"/>
    </row>
    <row r="6" spans="1:12" ht="15.5" thickTop="1" thickBot="1" x14ac:dyDescent="0.4">
      <c r="A6" s="188" t="s">
        <v>478</v>
      </c>
      <c r="B6" s="23">
        <v>1.2145999900289162</v>
      </c>
      <c r="C6" s="452"/>
      <c r="E6" s="119"/>
      <c r="J6" s="89" t="s">
        <v>479</v>
      </c>
      <c r="K6" s="90" t="s">
        <v>480</v>
      </c>
      <c r="L6" s="456"/>
    </row>
    <row r="7" spans="1:12" ht="15.5" thickTop="1" thickBot="1" x14ac:dyDescent="0.4">
      <c r="A7" s="188" t="s">
        <v>481</v>
      </c>
      <c r="B7" s="189">
        <v>1.8551537535287599</v>
      </c>
      <c r="C7" s="452"/>
    </row>
    <row r="8" spans="1:12" ht="15.5" thickTop="1" thickBot="1" x14ac:dyDescent="0.4">
      <c r="A8" s="188" t="s">
        <v>482</v>
      </c>
      <c r="B8" s="23">
        <v>1.9729223801123379</v>
      </c>
      <c r="C8" s="452"/>
    </row>
    <row r="9" spans="1:12" ht="15.5" thickTop="1" thickBot="1" x14ac:dyDescent="0.4">
      <c r="A9" s="188" t="s">
        <v>483</v>
      </c>
      <c r="B9" s="189">
        <v>0.79554284523345342</v>
      </c>
      <c r="C9" s="452"/>
    </row>
    <row r="10" spans="1:12" ht="15.5" thickTop="1" thickBot="1" x14ac:dyDescent="0.4">
      <c r="A10" s="188" t="s">
        <v>484</v>
      </c>
      <c r="B10" s="23">
        <v>3.2412296244702694</v>
      </c>
      <c r="C10" s="452"/>
    </row>
    <row r="11" spans="1:12" ht="15.5" thickTop="1" thickBot="1" x14ac:dyDescent="0.4">
      <c r="A11" s="188" t="s">
        <v>485</v>
      </c>
      <c r="B11" s="189">
        <v>7.7938702016695425</v>
      </c>
      <c r="C11" s="452"/>
    </row>
    <row r="12" spans="1:12" ht="15.5" thickTop="1" thickBot="1" x14ac:dyDescent="0.4">
      <c r="A12" s="188" t="s">
        <v>486</v>
      </c>
      <c r="B12" s="23">
        <v>3.9683924445688135</v>
      </c>
      <c r="C12" s="452"/>
    </row>
    <row r="13" spans="1:12" ht="15.5" thickTop="1" thickBot="1" x14ac:dyDescent="0.4">
      <c r="A13" s="188" t="s">
        <v>487</v>
      </c>
      <c r="B13" s="189">
        <v>0.28159361064263827</v>
      </c>
      <c r="C13" s="452"/>
    </row>
    <row r="14" spans="1:12" ht="15.5" thickTop="1" thickBot="1" x14ac:dyDescent="0.4">
      <c r="A14" s="188" t="s">
        <v>138</v>
      </c>
      <c r="B14" s="23">
        <v>0.36448986013555373</v>
      </c>
      <c r="C14" s="452"/>
    </row>
    <row r="15" spans="1:12" ht="15.5" thickTop="1" thickBot="1" x14ac:dyDescent="0.4">
      <c r="A15" s="188" t="s">
        <v>141</v>
      </c>
      <c r="B15" s="189">
        <v>0.32602379631350475</v>
      </c>
      <c r="C15" s="452"/>
    </row>
    <row r="16" spans="1:12" ht="15.5" thickTop="1" thickBot="1" x14ac:dyDescent="0.4">
      <c r="A16" s="188" t="s">
        <v>488</v>
      </c>
      <c r="B16" s="23">
        <v>0.9966760077518797</v>
      </c>
      <c r="C16" s="452"/>
    </row>
    <row r="17" spans="1:3" ht="15.5" thickTop="1" thickBot="1" x14ac:dyDescent="0.4">
      <c r="A17" s="188" t="s">
        <v>150</v>
      </c>
      <c r="B17" s="189">
        <v>2.0938485528872577</v>
      </c>
      <c r="C17" s="452"/>
    </row>
    <row r="18" spans="1:3" ht="15.5" thickTop="1" thickBot="1" x14ac:dyDescent="0.4">
      <c r="A18" s="188" t="s">
        <v>489</v>
      </c>
      <c r="B18" s="23">
        <v>0.11734389702812228</v>
      </c>
      <c r="C18" s="452"/>
    </row>
    <row r="19" spans="1:3" ht="15.5" thickTop="1" thickBot="1" x14ac:dyDescent="0.4">
      <c r="A19" s="188" t="s">
        <v>490</v>
      </c>
      <c r="B19" s="189">
        <v>0.41655984015491826</v>
      </c>
      <c r="C19" s="452"/>
    </row>
    <row r="20" spans="1:3" ht="15.5" thickTop="1" thickBot="1" x14ac:dyDescent="0.4">
      <c r="A20" s="188" t="s">
        <v>479</v>
      </c>
      <c r="B20" s="23">
        <v>1.6855796687418685</v>
      </c>
      <c r="C20" s="452"/>
    </row>
    <row r="21" spans="1:3" ht="15.5" thickTop="1" thickBot="1" x14ac:dyDescent="0.4">
      <c r="A21" s="188" t="s">
        <v>491</v>
      </c>
      <c r="B21" s="189">
        <v>-0.1151987686494393</v>
      </c>
      <c r="C21" s="452"/>
    </row>
    <row r="22" spans="1:3" ht="15.5" thickTop="1" thickBot="1" x14ac:dyDescent="0.4">
      <c r="A22" s="188" t="s">
        <v>177</v>
      </c>
      <c r="B22" s="23">
        <v>1.198024696186605</v>
      </c>
      <c r="C22" s="452"/>
    </row>
    <row r="23" spans="1:3" ht="15.5" thickTop="1" thickBot="1" x14ac:dyDescent="0.4">
      <c r="A23" s="188" t="s">
        <v>492</v>
      </c>
      <c r="B23" s="189">
        <v>0.64168273623210315</v>
      </c>
      <c r="C23" s="452"/>
    </row>
    <row r="24" spans="1:3" ht="15.5" thickTop="1" thickBot="1" x14ac:dyDescent="0.4">
      <c r="A24" s="188" t="s">
        <v>493</v>
      </c>
      <c r="B24" s="23">
        <v>0.99667600775188092</v>
      </c>
      <c r="C24" s="452"/>
    </row>
    <row r="25" spans="1:3" ht="15.5" thickTop="1" thickBot="1" x14ac:dyDescent="0.4">
      <c r="A25" s="188" t="s">
        <v>494</v>
      </c>
      <c r="B25" s="189">
        <v>3.2080938443875535</v>
      </c>
      <c r="C25" s="452"/>
    </row>
    <row r="26" spans="1:3" ht="15.5" thickTop="1" thickBot="1" x14ac:dyDescent="0.4">
      <c r="A26" s="188" t="s">
        <v>136</v>
      </c>
      <c r="B26" s="23">
        <v>2.8571456773301782</v>
      </c>
      <c r="C26" s="452"/>
    </row>
    <row r="27" spans="1:3" ht="15.5" thickTop="1" thickBot="1" x14ac:dyDescent="0.4">
      <c r="A27" s="188" t="s">
        <v>475</v>
      </c>
      <c r="B27" s="189">
        <v>1.6855796687418685</v>
      </c>
      <c r="C27" s="452"/>
    </row>
    <row r="28" spans="1:3" ht="15.5" thickTop="1" thickBot="1" x14ac:dyDescent="0.4">
      <c r="A28" s="188" t="s">
        <v>145</v>
      </c>
      <c r="B28" s="23">
        <v>2.0104700576884866E-2</v>
      </c>
      <c r="C28" s="452"/>
    </row>
    <row r="29" spans="1:3" ht="15.5" thickTop="1" thickBot="1" x14ac:dyDescent="0.4">
      <c r="A29" s="188" t="s">
        <v>148</v>
      </c>
      <c r="B29" s="189">
        <v>-2.2836448716375495E-3</v>
      </c>
      <c r="C29" s="452"/>
    </row>
    <row r="30" spans="1:3" ht="15.5" thickTop="1" thickBot="1" x14ac:dyDescent="0.4">
      <c r="A30" s="188" t="s">
        <v>154</v>
      </c>
      <c r="B30" s="23">
        <v>-0.20668051703227092</v>
      </c>
      <c r="C30" s="452"/>
    </row>
    <row r="31" spans="1:3" ht="15.5" thickTop="1" thickBot="1" x14ac:dyDescent="0.4">
      <c r="A31" s="188" t="s">
        <v>157</v>
      </c>
      <c r="B31" s="189">
        <v>0.30490148935214711</v>
      </c>
      <c r="C31" s="452"/>
    </row>
    <row r="32" spans="1:3" ht="15.5" thickTop="1" thickBot="1" x14ac:dyDescent="0.4">
      <c r="A32" s="188" t="s">
        <v>495</v>
      </c>
      <c r="B32" s="23">
        <v>1.9322564602217369</v>
      </c>
      <c r="C32" s="452"/>
    </row>
    <row r="33" spans="1:3" ht="15.5" thickTop="1" thickBot="1" x14ac:dyDescent="0.4">
      <c r="A33" s="188" t="s">
        <v>166</v>
      </c>
      <c r="B33" s="189">
        <v>0.9931870727009402</v>
      </c>
      <c r="C33" s="452"/>
    </row>
    <row r="34" spans="1:3" ht="15" thickTop="1" x14ac:dyDescent="0.35">
      <c r="A34" s="188" t="s">
        <v>496</v>
      </c>
      <c r="B34" s="23">
        <v>0.99667600775188092</v>
      </c>
      <c r="C34" s="453"/>
    </row>
  </sheetData>
  <mergeCells count="2">
    <mergeCell ref="C4:C34"/>
    <mergeCell ref="L4:L6"/>
  </mergeCells>
  <hyperlinks>
    <hyperlink ref="G1" location="Index!A1" display="Return to Index" xr:uid="{2F25B3BE-8C4D-4CED-B299-6346D456CEF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D52F2-EF45-4401-B4E5-7585B9F62F31}">
  <sheetPr codeName="Sheet22"/>
  <dimension ref="A1:G10"/>
  <sheetViews>
    <sheetView showGridLines="0" zoomScaleNormal="100" workbookViewId="0">
      <selection activeCell="B8" sqref="B8:E10"/>
    </sheetView>
  </sheetViews>
  <sheetFormatPr defaultColWidth="9.1796875" defaultRowHeight="13" x14ac:dyDescent="0.3"/>
  <cols>
    <col min="1" max="1" width="35.81640625" style="2" customWidth="1"/>
    <col min="2" max="4" width="9.1796875" style="2"/>
    <col min="5" max="5" width="10.81640625" style="2" customWidth="1"/>
    <col min="6" max="16384" width="9.1796875" style="2"/>
  </cols>
  <sheetData>
    <row r="1" spans="1:7" ht="15" customHeight="1" x14ac:dyDescent="0.3">
      <c r="A1" s="78" t="s">
        <v>21</v>
      </c>
      <c r="B1" s="75"/>
      <c r="C1" s="191"/>
      <c r="D1" s="191"/>
      <c r="E1" s="13" t="s">
        <v>32</v>
      </c>
    </row>
    <row r="2" spans="1:7" ht="15" customHeight="1" x14ac:dyDescent="0.3">
      <c r="A2" s="78"/>
      <c r="B2" s="75"/>
      <c r="C2" s="191"/>
      <c r="D2" s="191"/>
      <c r="E2" s="13"/>
    </row>
    <row r="3" spans="1:7" ht="14.5" x14ac:dyDescent="0.3">
      <c r="A3" s="75"/>
      <c r="B3" s="444" t="s">
        <v>375</v>
      </c>
      <c r="C3" s="445"/>
      <c r="D3" s="445"/>
      <c r="E3" s="446"/>
    </row>
    <row r="4" spans="1:7" ht="21.75" customHeight="1" x14ac:dyDescent="0.3">
      <c r="A4" s="134" t="s">
        <v>497</v>
      </c>
      <c r="B4" s="134" t="s">
        <v>367</v>
      </c>
      <c r="C4" s="134" t="s">
        <v>368</v>
      </c>
      <c r="D4" s="134" t="s">
        <v>369</v>
      </c>
      <c r="E4" s="134" t="s">
        <v>370</v>
      </c>
    </row>
    <row r="5" spans="1:7" ht="16.5" customHeight="1" x14ac:dyDescent="0.3">
      <c r="A5" s="141" t="s">
        <v>366</v>
      </c>
      <c r="B5" s="169">
        <v>74.885210000000001</v>
      </c>
      <c r="C5" s="169">
        <v>77.177054999999996</v>
      </c>
      <c r="D5" s="169">
        <v>75.961719999999985</v>
      </c>
      <c r="E5" s="169">
        <v>75.782519999999991</v>
      </c>
      <c r="G5" s="171"/>
    </row>
    <row r="6" spans="1:7" ht="16.5" customHeight="1" x14ac:dyDescent="0.3">
      <c r="A6" s="144" t="s">
        <v>498</v>
      </c>
      <c r="B6" s="192">
        <v>24.540640069792421</v>
      </c>
      <c r="C6" s="192">
        <v>24.859516881527302</v>
      </c>
      <c r="D6" s="192">
        <v>24.967041657545877</v>
      </c>
      <c r="E6" s="192">
        <v>24.22999999999999</v>
      </c>
    </row>
    <row r="7" spans="1:7" ht="16.5" customHeight="1" x14ac:dyDescent="0.3">
      <c r="A7" s="457" t="s">
        <v>499</v>
      </c>
      <c r="B7" s="458"/>
      <c r="C7" s="458"/>
      <c r="D7" s="458"/>
      <c r="E7" s="459"/>
    </row>
    <row r="8" spans="1:7" ht="16.5" customHeight="1" x14ac:dyDescent="0.3">
      <c r="A8" s="141" t="s">
        <v>500</v>
      </c>
      <c r="B8" s="169">
        <v>49.717218668084719</v>
      </c>
      <c r="C8" s="169">
        <v>50.669073044683351</v>
      </c>
      <c r="D8" s="169">
        <v>50.94898348378652</v>
      </c>
      <c r="E8" s="169">
        <v>49.958784446056953</v>
      </c>
    </row>
    <row r="9" spans="1:7" ht="16.5" customHeight="1" x14ac:dyDescent="0.3">
      <c r="A9" s="144" t="s">
        <v>501</v>
      </c>
      <c r="B9" s="192">
        <v>19.479163841362322</v>
      </c>
      <c r="C9" s="192">
        <v>19.751809347810813</v>
      </c>
      <c r="D9" s="192">
        <v>19.758995873078256</v>
      </c>
      <c r="E9" s="192">
        <v>18.46</v>
      </c>
      <c r="F9" s="193"/>
    </row>
    <row r="10" spans="1:7" ht="16.5" customHeight="1" x14ac:dyDescent="0.3">
      <c r="A10" s="141" t="s">
        <v>502</v>
      </c>
      <c r="B10" s="169">
        <v>7.3845537505734908</v>
      </c>
      <c r="C10" s="169">
        <v>7.6432733018944301</v>
      </c>
      <c r="D10" s="169">
        <v>7.6413589125285517</v>
      </c>
      <c r="E10" s="169">
        <v>7.6291092179870716</v>
      </c>
    </row>
  </sheetData>
  <mergeCells count="2">
    <mergeCell ref="B3:E3"/>
    <mergeCell ref="A7:E7"/>
  </mergeCells>
  <hyperlinks>
    <hyperlink ref="E1" location="Index!A1" display="Return to Index" xr:uid="{4D7F45D7-C357-4BBB-B8EB-4B45BEF9741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D457-2B21-4D74-9369-061ECCD2A9EC}">
  <sheetPr codeName="Sheet4">
    <pageSetUpPr fitToPage="1"/>
  </sheetPr>
  <dimension ref="A1:J38"/>
  <sheetViews>
    <sheetView showGridLines="0" zoomScaleNormal="100" workbookViewId="0">
      <selection activeCell="H7" sqref="H7"/>
    </sheetView>
  </sheetViews>
  <sheetFormatPr defaultColWidth="9.1796875" defaultRowHeight="13" x14ac:dyDescent="0.3"/>
  <cols>
    <col min="1" max="1" width="1.81640625" style="2" customWidth="1"/>
    <col min="2" max="2" width="9" style="2" customWidth="1"/>
    <col min="3" max="3" width="71.453125" style="2" customWidth="1"/>
    <col min="4" max="7" width="11" style="2" customWidth="1"/>
    <col min="8" max="9" width="15.81640625" style="2" customWidth="1"/>
    <col min="10" max="10" width="9.1796875" style="2"/>
    <col min="11" max="11" width="23.1796875" style="2" bestFit="1" customWidth="1"/>
    <col min="12" max="12" width="18.1796875" style="2" bestFit="1" customWidth="1"/>
    <col min="13" max="13" width="16.1796875" style="2" bestFit="1" customWidth="1"/>
    <col min="14" max="14" width="11.453125" style="2" bestFit="1" customWidth="1"/>
    <col min="15" max="15" width="17.1796875" style="2" customWidth="1"/>
    <col min="16" max="17" width="16.81640625" style="2" bestFit="1" customWidth="1"/>
    <col min="18" max="16384" width="9.1796875" style="2"/>
  </cols>
  <sheetData>
    <row r="1" spans="1:10" x14ac:dyDescent="0.3">
      <c r="A1" s="78" t="s">
        <v>22</v>
      </c>
      <c r="C1" s="78"/>
      <c r="D1" s="78"/>
      <c r="E1" s="78"/>
      <c r="F1" s="78"/>
      <c r="G1" s="13" t="s">
        <v>32</v>
      </c>
    </row>
    <row r="2" spans="1:10" x14ac:dyDescent="0.3">
      <c r="B2" s="194"/>
      <c r="C2" s="147"/>
      <c r="D2" s="195"/>
      <c r="E2" s="195"/>
      <c r="F2" s="195"/>
    </row>
    <row r="3" spans="1:10" ht="14.5" x14ac:dyDescent="0.3">
      <c r="B3" s="194"/>
      <c r="C3" s="147"/>
      <c r="D3" s="431" t="s">
        <v>375</v>
      </c>
      <c r="E3" s="432"/>
      <c r="F3" s="432"/>
      <c r="G3" s="433"/>
      <c r="H3" s="196"/>
    </row>
    <row r="4" spans="1:10" ht="19.5" customHeight="1" thickBot="1" x14ac:dyDescent="0.35">
      <c r="B4" s="460" t="s">
        <v>503</v>
      </c>
      <c r="C4" s="461"/>
      <c r="D4" s="134" t="s">
        <v>367</v>
      </c>
      <c r="E4" s="134" t="s">
        <v>368</v>
      </c>
      <c r="F4" s="134" t="s">
        <v>369</v>
      </c>
      <c r="G4" s="134" t="s">
        <v>370</v>
      </c>
    </row>
    <row r="5" spans="1:10" ht="15" thickTop="1" x14ac:dyDescent="0.3">
      <c r="B5" s="125" t="s">
        <v>436</v>
      </c>
      <c r="C5" s="197" t="s">
        <v>504</v>
      </c>
      <c r="D5" s="198">
        <v>0.23921593973532618</v>
      </c>
      <c r="E5" s="198">
        <v>0.22523956985424787</v>
      </c>
      <c r="F5" s="198">
        <v>0.23346311485937121</v>
      </c>
      <c r="G5" s="198">
        <v>0.21374523830420589</v>
      </c>
      <c r="H5" s="21"/>
      <c r="I5" s="21"/>
      <c r="J5" s="199"/>
    </row>
    <row r="6" spans="1:10" ht="14.5" x14ac:dyDescent="0.3">
      <c r="B6" s="114" t="s">
        <v>438</v>
      </c>
      <c r="C6" s="200" t="s">
        <v>505</v>
      </c>
      <c r="D6" s="173">
        <v>0.76078406026467382</v>
      </c>
      <c r="E6" s="173">
        <v>0.77476043014575213</v>
      </c>
      <c r="F6" s="173">
        <v>0.76653688514062879</v>
      </c>
      <c r="G6" s="173">
        <v>0.78625476169579411</v>
      </c>
      <c r="H6" s="21"/>
      <c r="I6" s="21"/>
      <c r="J6" s="199"/>
    </row>
    <row r="7" spans="1:10" ht="14.5" x14ac:dyDescent="0.3">
      <c r="B7" s="201" t="s">
        <v>506</v>
      </c>
      <c r="C7" s="202" t="s">
        <v>507</v>
      </c>
      <c r="D7" s="203">
        <v>3946.9957481409228</v>
      </c>
      <c r="E7" s="203">
        <v>4080.6173860111871</v>
      </c>
      <c r="F7" s="203">
        <v>3983.4329759185071</v>
      </c>
      <c r="G7" s="203">
        <v>4416.4175543388374</v>
      </c>
      <c r="H7" s="21"/>
      <c r="I7" s="21"/>
      <c r="J7" s="21"/>
    </row>
    <row r="8" spans="1:10" ht="15" customHeight="1" x14ac:dyDescent="0.3">
      <c r="B8" s="462" t="s">
        <v>508</v>
      </c>
      <c r="C8" s="462"/>
      <c r="D8" s="462"/>
      <c r="E8" s="462"/>
      <c r="F8" s="462"/>
      <c r="G8" s="462"/>
      <c r="H8" s="21"/>
      <c r="I8" s="21"/>
      <c r="J8" s="21"/>
    </row>
    <row r="9" spans="1:10" ht="14.25" customHeight="1" x14ac:dyDescent="0.3">
      <c r="B9" s="204" t="s">
        <v>531</v>
      </c>
      <c r="C9" s="205" t="s">
        <v>509</v>
      </c>
      <c r="D9" s="174">
        <v>429.77545261214311</v>
      </c>
      <c r="E9" s="174">
        <v>439.13136407782383</v>
      </c>
      <c r="F9" s="174">
        <v>388.44922751717979</v>
      </c>
      <c r="G9" s="174">
        <v>386.826478811475</v>
      </c>
      <c r="H9" s="206"/>
      <c r="I9" s="206"/>
      <c r="J9" s="21"/>
    </row>
    <row r="10" spans="1:10" ht="14.5" x14ac:dyDescent="0.3">
      <c r="B10" s="207" t="s">
        <v>510</v>
      </c>
      <c r="C10" s="208" t="s">
        <v>511</v>
      </c>
      <c r="D10" s="175">
        <v>558.61967888169704</v>
      </c>
      <c r="E10" s="175">
        <v>571.11672488805982</v>
      </c>
      <c r="F10" s="175">
        <v>581.95134524128002</v>
      </c>
      <c r="G10" s="175">
        <v>599.13215290004348</v>
      </c>
      <c r="H10" s="206"/>
      <c r="I10" s="21"/>
      <c r="J10" s="21"/>
    </row>
    <row r="11" spans="1:10" ht="14.5" x14ac:dyDescent="0.3">
      <c r="B11" s="204" t="s">
        <v>532</v>
      </c>
      <c r="C11" s="205" t="s">
        <v>512</v>
      </c>
      <c r="D11" s="174">
        <v>10.655698194529993</v>
      </c>
      <c r="E11" s="174">
        <v>11.024916524569996</v>
      </c>
      <c r="F11" s="174">
        <v>10.891030651030007</v>
      </c>
      <c r="G11" s="174">
        <v>10.848596301130009</v>
      </c>
      <c r="H11" s="21"/>
      <c r="I11" s="21"/>
      <c r="J11" s="21"/>
    </row>
    <row r="12" spans="1:10" ht="14.5" x14ac:dyDescent="0.3">
      <c r="B12" s="207" t="s">
        <v>533</v>
      </c>
      <c r="C12" s="208" t="s">
        <v>513</v>
      </c>
      <c r="D12" s="175">
        <v>17.051076843350796</v>
      </c>
      <c r="E12" s="175">
        <v>17.342670743829679</v>
      </c>
      <c r="F12" s="175">
        <v>17.510101890694205</v>
      </c>
      <c r="G12" s="175">
        <v>17.372166103683732</v>
      </c>
      <c r="H12" s="21"/>
      <c r="I12" s="21"/>
      <c r="J12" s="21"/>
    </row>
    <row r="13" spans="1:10" ht="14.5" x14ac:dyDescent="0.3">
      <c r="B13" s="204"/>
      <c r="C13" s="205" t="s">
        <v>514</v>
      </c>
      <c r="D13" s="176" t="s">
        <v>454</v>
      </c>
      <c r="E13" s="174">
        <v>9.3037763324777991</v>
      </c>
      <c r="F13" s="174" t="s">
        <v>454</v>
      </c>
      <c r="G13" s="176" t="s">
        <v>454</v>
      </c>
      <c r="H13" s="21"/>
      <c r="I13" s="21"/>
      <c r="J13" s="21"/>
    </row>
    <row r="14" spans="1:10" ht="14.5" x14ac:dyDescent="0.3">
      <c r="B14" s="207"/>
      <c r="C14" s="208" t="s">
        <v>515</v>
      </c>
      <c r="D14" s="209" t="s">
        <v>454</v>
      </c>
      <c r="E14" s="175">
        <v>2.4365584800007016</v>
      </c>
      <c r="F14" s="175">
        <v>2.5666987280383622</v>
      </c>
      <c r="G14" s="175">
        <v>3.1454382509111478</v>
      </c>
      <c r="H14" s="21"/>
      <c r="I14" s="21"/>
      <c r="J14" s="21"/>
    </row>
    <row r="15" spans="1:10" ht="15.75" customHeight="1" thickBot="1" x14ac:dyDescent="0.35">
      <c r="B15" s="463" t="s">
        <v>516</v>
      </c>
      <c r="C15" s="463"/>
      <c r="D15" s="463"/>
      <c r="E15" s="463"/>
      <c r="F15" s="463"/>
      <c r="G15" s="463"/>
    </row>
    <row r="16" spans="1:10" ht="15" thickTop="1" x14ac:dyDescent="0.3">
      <c r="B16" s="204"/>
      <c r="C16" s="205" t="s">
        <v>427</v>
      </c>
      <c r="D16" s="174">
        <v>2.5</v>
      </c>
      <c r="E16" s="174">
        <v>2.5</v>
      </c>
      <c r="F16" s="174">
        <v>2.5</v>
      </c>
      <c r="G16" s="174">
        <v>2.5</v>
      </c>
      <c r="H16" s="21"/>
      <c r="I16" s="21"/>
      <c r="J16" s="21"/>
    </row>
    <row r="17" spans="2:10" ht="14.5" x14ac:dyDescent="0.3">
      <c r="B17" s="207"/>
      <c r="C17" s="208" t="s">
        <v>429</v>
      </c>
      <c r="D17" s="210">
        <v>0.14199999999999999</v>
      </c>
      <c r="E17" s="210">
        <v>0.23646408839778998</v>
      </c>
      <c r="F17" s="210">
        <v>0.23646408839778998</v>
      </c>
      <c r="G17" s="210">
        <v>0.23646408839778998</v>
      </c>
      <c r="H17" s="21"/>
      <c r="I17" s="21"/>
      <c r="J17" s="21"/>
    </row>
    <row r="18" spans="2:10" ht="14.5" x14ac:dyDescent="0.3">
      <c r="B18" s="204"/>
      <c r="C18" s="205" t="s">
        <v>431</v>
      </c>
      <c r="D18" s="211">
        <v>1.1680925</v>
      </c>
      <c r="E18" s="211">
        <v>1.1938500000000001</v>
      </c>
      <c r="F18" s="211">
        <v>1.1938500000000001</v>
      </c>
      <c r="G18" s="211">
        <v>1.1938500000000001</v>
      </c>
      <c r="H18" s="21"/>
      <c r="I18" s="21"/>
      <c r="J18" s="21"/>
    </row>
    <row r="19" spans="2:10" ht="14.5" x14ac:dyDescent="0.3">
      <c r="B19" s="207"/>
      <c r="C19" s="208" t="s">
        <v>517</v>
      </c>
      <c r="D19" s="175">
        <v>194.87695225880174</v>
      </c>
      <c r="E19" s="175">
        <v>199.78685505006098</v>
      </c>
      <c r="F19" s="175">
        <v>199.78685505006098</v>
      </c>
      <c r="G19" s="175">
        <v>199.78685505006098</v>
      </c>
      <c r="H19" s="21"/>
      <c r="I19" s="21"/>
      <c r="J19" s="21"/>
    </row>
    <row r="20" spans="2:10" ht="14.5" x14ac:dyDescent="0.3">
      <c r="B20" s="204"/>
      <c r="C20" s="205" t="s">
        <v>518</v>
      </c>
      <c r="D20" s="176" t="s">
        <v>454</v>
      </c>
      <c r="E20" s="176" t="s">
        <v>454</v>
      </c>
      <c r="F20" s="176" t="s">
        <v>454</v>
      </c>
      <c r="G20" s="176" t="s">
        <v>454</v>
      </c>
      <c r="H20" s="21"/>
      <c r="I20" s="21"/>
      <c r="J20" s="21"/>
    </row>
    <row r="21" spans="2:10" ht="14.5" x14ac:dyDescent="0.3">
      <c r="B21" s="207"/>
      <c r="C21" s="208" t="s">
        <v>519</v>
      </c>
      <c r="D21" s="175">
        <v>357.85784310328995</v>
      </c>
      <c r="E21" s="175">
        <v>319.43803345643693</v>
      </c>
      <c r="F21" s="175">
        <v>319.43803345643693</v>
      </c>
      <c r="G21" s="175">
        <v>319.43803345643693</v>
      </c>
      <c r="H21" s="21"/>
      <c r="I21" s="21"/>
      <c r="J21" s="21"/>
    </row>
    <row r="22" spans="2:10" ht="14.5" x14ac:dyDescent="0.3">
      <c r="B22" s="204"/>
      <c r="C22" s="205" t="s">
        <v>520</v>
      </c>
      <c r="D22" s="174">
        <v>-71.917609508853161</v>
      </c>
      <c r="E22" s="174">
        <v>-119.69333062138691</v>
      </c>
      <c r="F22" s="174">
        <v>-68.817034908714405</v>
      </c>
      <c r="G22" s="174">
        <v>-70.339724453920752</v>
      </c>
      <c r="H22" s="21"/>
      <c r="I22" s="21"/>
      <c r="J22" s="21"/>
    </row>
    <row r="23" spans="2:10" ht="14.5" x14ac:dyDescent="0.3">
      <c r="B23" s="207" t="s">
        <v>521</v>
      </c>
      <c r="C23" s="208" t="s">
        <v>522</v>
      </c>
      <c r="D23" s="175">
        <v>74.885210000000001</v>
      </c>
      <c r="E23" s="175">
        <v>77.177054999999982</v>
      </c>
      <c r="F23" s="175">
        <v>75.961719999999985</v>
      </c>
      <c r="G23" s="175">
        <v>75.782519999999991</v>
      </c>
      <c r="H23" s="21"/>
      <c r="I23" s="21"/>
      <c r="J23" s="21"/>
    </row>
    <row r="24" spans="2:10" ht="14.5" x14ac:dyDescent="0.3">
      <c r="B24" s="204" t="s">
        <v>523</v>
      </c>
      <c r="C24" s="205" t="s">
        <v>524</v>
      </c>
      <c r="D24" s="211">
        <v>-0.9603713404670049</v>
      </c>
      <c r="E24" s="211">
        <v>-1.5508926924121027</v>
      </c>
      <c r="F24" s="211">
        <v>-0.90594361092290188</v>
      </c>
      <c r="G24" s="211">
        <v>-0.92817874694481983</v>
      </c>
      <c r="H24" s="21"/>
      <c r="I24" s="21"/>
      <c r="J24" s="21"/>
    </row>
    <row r="25" spans="2:10" ht="15.75" customHeight="1" thickBot="1" x14ac:dyDescent="0.35">
      <c r="B25" s="463" t="s">
        <v>525</v>
      </c>
      <c r="C25" s="463"/>
      <c r="D25" s="463"/>
      <c r="E25" s="463"/>
      <c r="F25" s="463"/>
      <c r="G25" s="463"/>
    </row>
    <row r="26" spans="2:10" ht="15" thickTop="1" x14ac:dyDescent="0.3">
      <c r="B26" s="207" t="s">
        <v>534</v>
      </c>
      <c r="C26" s="208" t="s">
        <v>526</v>
      </c>
      <c r="D26" s="175">
        <v>2925.5635625290283</v>
      </c>
      <c r="E26" s="175">
        <v>3074.4061097672115</v>
      </c>
      <c r="F26" s="175">
        <v>2968.5520411795414</v>
      </c>
      <c r="G26" s="175">
        <v>3388.1286919278505</v>
      </c>
    </row>
    <row r="27" spans="2:10" ht="15" customHeight="1" x14ac:dyDescent="0.3">
      <c r="B27" s="204" t="s">
        <v>535</v>
      </c>
      <c r="C27" s="205" t="s">
        <v>527</v>
      </c>
      <c r="D27" s="174">
        <v>92.870586258740431</v>
      </c>
      <c r="E27" s="174">
        <v>104.3134085596181</v>
      </c>
      <c r="F27" s="174">
        <v>105.28315403408443</v>
      </c>
      <c r="G27" s="211">
        <v>103.17867679175117</v>
      </c>
    </row>
    <row r="28" spans="2:10" ht="15" customHeight="1" x14ac:dyDescent="0.3">
      <c r="B28" s="207" t="s">
        <v>528</v>
      </c>
      <c r="C28" s="208" t="s">
        <v>529</v>
      </c>
      <c r="D28" s="175">
        <v>15.622697669713329</v>
      </c>
      <c r="E28" s="175">
        <v>17.218637080567738</v>
      </c>
      <c r="F28" s="175">
        <v>20.386889686588429</v>
      </c>
      <c r="G28" s="212">
        <v>19.424484043175191</v>
      </c>
    </row>
    <row r="29" spans="2:10" ht="15" customHeight="1" x14ac:dyDescent="0.3">
      <c r="B29" s="204" t="s">
        <v>536</v>
      </c>
      <c r="C29" s="205" t="s">
        <v>530</v>
      </c>
      <c r="D29" s="174">
        <v>49.717218668084719</v>
      </c>
      <c r="E29" s="174">
        <v>50.606322768668718</v>
      </c>
      <c r="F29" s="174">
        <v>50.94898348378652</v>
      </c>
      <c r="G29" s="211">
        <v>49.958784446056953</v>
      </c>
    </row>
    <row r="31" spans="2:10" x14ac:dyDescent="0.3">
      <c r="B31" s="2" t="s">
        <v>742</v>
      </c>
    </row>
    <row r="38" ht="16.5" customHeight="1" x14ac:dyDescent="0.3"/>
  </sheetData>
  <mergeCells count="5">
    <mergeCell ref="D3:G3"/>
    <mergeCell ref="B4:C4"/>
    <mergeCell ref="B8:G8"/>
    <mergeCell ref="B15:G15"/>
    <mergeCell ref="B25:G25"/>
  </mergeCells>
  <hyperlinks>
    <hyperlink ref="G1" location="Index!A1" display="Return to Index" xr:uid="{0B90E5D4-D156-422F-8AFD-0D176C87513E}"/>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6E03-AB6C-47FE-A35C-32EEED5F0E64}">
  <sheetPr codeName="Sheet56"/>
  <dimension ref="A1:E6"/>
  <sheetViews>
    <sheetView showGridLines="0" zoomScale="85" zoomScaleNormal="85" workbookViewId="0"/>
  </sheetViews>
  <sheetFormatPr defaultColWidth="8.81640625" defaultRowHeight="14.5" x14ac:dyDescent="0.35"/>
  <cols>
    <col min="2" max="2" width="17.453125" customWidth="1"/>
    <col min="3" max="3" width="47.90625" customWidth="1"/>
    <col min="4" max="4" width="39.1796875" customWidth="1"/>
    <col min="5" max="5" width="21.1796875" customWidth="1"/>
  </cols>
  <sheetData>
    <row r="1" spans="1:5" x14ac:dyDescent="0.35">
      <c r="A1" s="12" t="s">
        <v>23</v>
      </c>
      <c r="E1" s="118" t="s">
        <v>32</v>
      </c>
    </row>
    <row r="2" spans="1:5" x14ac:dyDescent="0.35">
      <c r="C2" s="213"/>
    </row>
    <row r="3" spans="1:5" x14ac:dyDescent="0.35">
      <c r="B3" s="214" t="s">
        <v>537</v>
      </c>
      <c r="C3" s="215" t="s">
        <v>538</v>
      </c>
      <c r="D3" s="215" t="s">
        <v>539</v>
      </c>
      <c r="E3" s="215" t="s">
        <v>540</v>
      </c>
    </row>
    <row r="4" spans="1:5" ht="48.65" customHeight="1" x14ac:dyDescent="0.35">
      <c r="B4" s="216" t="s">
        <v>541</v>
      </c>
      <c r="C4" s="217" t="s">
        <v>542</v>
      </c>
      <c r="D4" s="217" t="s">
        <v>543</v>
      </c>
      <c r="E4" s="218">
        <v>45017</v>
      </c>
    </row>
    <row r="5" spans="1:5" ht="61.75" customHeight="1" x14ac:dyDescent="0.35">
      <c r="B5" s="219" t="s">
        <v>544</v>
      </c>
      <c r="C5" s="184" t="s">
        <v>545</v>
      </c>
      <c r="D5" s="184" t="s">
        <v>546</v>
      </c>
      <c r="E5" s="220">
        <v>45017</v>
      </c>
    </row>
    <row r="6" spans="1:5" ht="48.65" customHeight="1" x14ac:dyDescent="0.35">
      <c r="B6" s="216" t="s">
        <v>547</v>
      </c>
      <c r="C6" s="217" t="s">
        <v>548</v>
      </c>
      <c r="D6" s="217" t="s">
        <v>549</v>
      </c>
      <c r="E6" s="218">
        <v>45017</v>
      </c>
    </row>
  </sheetData>
  <conditionalFormatting sqref="C4:D4">
    <cfRule type="cellIs" dxfId="13" priority="7" operator="equal">
      <formula>0</formula>
    </cfRule>
  </conditionalFormatting>
  <conditionalFormatting sqref="E4">
    <cfRule type="cellIs" dxfId="12" priority="6" operator="equal">
      <formula>0</formula>
    </cfRule>
  </conditionalFormatting>
  <conditionalFormatting sqref="D5">
    <cfRule type="cellIs" dxfId="11" priority="5" operator="equal">
      <formula>0</formula>
    </cfRule>
  </conditionalFormatting>
  <conditionalFormatting sqref="C5">
    <cfRule type="cellIs" dxfId="10" priority="4" operator="equal">
      <formula>0</formula>
    </cfRule>
  </conditionalFormatting>
  <conditionalFormatting sqref="E5">
    <cfRule type="cellIs" dxfId="9" priority="3" operator="equal">
      <formula>0</formula>
    </cfRule>
  </conditionalFormatting>
  <conditionalFormatting sqref="C6:D6">
    <cfRule type="cellIs" dxfId="8" priority="2" operator="equal">
      <formula>0</formula>
    </cfRule>
  </conditionalFormatting>
  <conditionalFormatting sqref="E6">
    <cfRule type="cellIs" dxfId="7" priority="1" operator="equal">
      <formula>0</formula>
    </cfRule>
  </conditionalFormatting>
  <hyperlinks>
    <hyperlink ref="E1" location="Index!A1" display="Return to Index" xr:uid="{4508BD88-12D9-4222-8DF7-BCAAC2A9DC3B}"/>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8CDD2-4A1C-417A-AB68-FF5EAE3860B4}">
  <sheetPr codeName="Sheet32">
    <pageSetUpPr fitToPage="1"/>
  </sheetPr>
  <dimension ref="A1:H24"/>
  <sheetViews>
    <sheetView showGridLines="0" zoomScale="85" zoomScaleNormal="85" workbookViewId="0">
      <selection activeCell="C5" sqref="C5:H18"/>
    </sheetView>
  </sheetViews>
  <sheetFormatPr defaultColWidth="9.1796875" defaultRowHeight="13" x14ac:dyDescent="0.3"/>
  <cols>
    <col min="1" max="1" width="9.1796875" style="222"/>
    <col min="2" max="2" width="18.1796875" style="222" bestFit="1" customWidth="1"/>
    <col min="3" max="3" width="13.1796875" style="222" customWidth="1"/>
    <col min="4" max="4" width="12.453125" style="222" customWidth="1"/>
    <col min="5" max="5" width="12" style="222" customWidth="1"/>
    <col min="6" max="6" width="13" style="222" customWidth="1"/>
    <col min="7" max="7" width="12" style="222" customWidth="1"/>
    <col min="8" max="8" width="11.81640625" style="222" customWidth="1"/>
    <col min="9" max="9" width="9.1796875" style="222"/>
    <col min="10" max="10" width="11" style="222" customWidth="1"/>
    <col min="11" max="16384" width="9.1796875" style="222"/>
  </cols>
  <sheetData>
    <row r="1" spans="1:8" x14ac:dyDescent="0.3">
      <c r="A1" s="221" t="s">
        <v>24</v>
      </c>
      <c r="G1" s="13" t="s">
        <v>32</v>
      </c>
      <c r="H1" s="221"/>
    </row>
    <row r="3" spans="1:8" ht="15.75" customHeight="1" x14ac:dyDescent="0.3">
      <c r="A3" s="431" t="s">
        <v>550</v>
      </c>
      <c r="B3" s="433"/>
      <c r="C3" s="466" t="s">
        <v>42</v>
      </c>
      <c r="D3" s="467"/>
      <c r="E3" s="444" t="s">
        <v>43</v>
      </c>
      <c r="F3" s="446"/>
      <c r="G3" s="444" t="s">
        <v>551</v>
      </c>
      <c r="H3" s="446"/>
    </row>
    <row r="4" spans="1:8" ht="29" x14ac:dyDescent="0.3">
      <c r="A4" s="464"/>
      <c r="B4" s="465"/>
      <c r="C4" s="223" t="s">
        <v>552</v>
      </c>
      <c r="D4" s="223" t="s">
        <v>553</v>
      </c>
      <c r="E4" s="134" t="s">
        <v>552</v>
      </c>
      <c r="F4" s="134" t="s">
        <v>553</v>
      </c>
      <c r="G4" s="134" t="s">
        <v>552</v>
      </c>
      <c r="H4" s="134" t="s">
        <v>553</v>
      </c>
    </row>
    <row r="5" spans="1:8" ht="15.75" customHeight="1" x14ac:dyDescent="0.3">
      <c r="A5" s="224">
        <v>1</v>
      </c>
      <c r="B5" s="217" t="s">
        <v>312</v>
      </c>
      <c r="C5" s="225">
        <v>-1.9065679212435691</v>
      </c>
      <c r="D5" s="225">
        <v>-30.866285578454928</v>
      </c>
      <c r="E5" s="226">
        <v>-1.9065679212435691</v>
      </c>
      <c r="F5" s="226">
        <v>-30.866285578454928</v>
      </c>
      <c r="G5" s="226">
        <v>0</v>
      </c>
      <c r="H5" s="226">
        <v>0</v>
      </c>
    </row>
    <row r="6" spans="1:8" ht="15.75" customHeight="1" x14ac:dyDescent="0.3">
      <c r="A6" s="227">
        <v>2</v>
      </c>
      <c r="B6" s="228" t="s">
        <v>313</v>
      </c>
      <c r="C6" s="229">
        <v>-1.7075422650623566</v>
      </c>
      <c r="D6" s="229">
        <v>-20.143325900416396</v>
      </c>
      <c r="E6" s="230">
        <v>-1.7075422650623566</v>
      </c>
      <c r="F6" s="230">
        <v>-20.143325900416396</v>
      </c>
      <c r="G6" s="230">
        <v>0</v>
      </c>
      <c r="H6" s="230">
        <v>0</v>
      </c>
    </row>
    <row r="7" spans="1:8" ht="15.75" customHeight="1" x14ac:dyDescent="0.3">
      <c r="A7" s="224">
        <v>3</v>
      </c>
      <c r="B7" s="217" t="s">
        <v>314</v>
      </c>
      <c r="C7" s="225">
        <v>-3.410276047995028</v>
      </c>
      <c r="D7" s="225">
        <v>-8.7584592303007405</v>
      </c>
      <c r="E7" s="226">
        <v>-3.410276047995028</v>
      </c>
      <c r="F7" s="226">
        <v>-8.7584592303007405</v>
      </c>
      <c r="G7" s="226">
        <v>0</v>
      </c>
      <c r="H7" s="226">
        <v>0</v>
      </c>
    </row>
    <row r="8" spans="1:8" ht="15.75" customHeight="1" x14ac:dyDescent="0.3">
      <c r="A8" s="227">
        <v>4</v>
      </c>
      <c r="B8" s="228" t="s">
        <v>315</v>
      </c>
      <c r="C8" s="229">
        <v>-0.52690456056236601</v>
      </c>
      <c r="D8" s="229">
        <v>-3.8191080462393061</v>
      </c>
      <c r="E8" s="230">
        <v>-0.52690456056236601</v>
      </c>
      <c r="F8" s="230">
        <v>-3.8191080462393061</v>
      </c>
      <c r="G8" s="230">
        <v>0</v>
      </c>
      <c r="H8" s="230">
        <v>0</v>
      </c>
    </row>
    <row r="9" spans="1:8" ht="15.75" customHeight="1" x14ac:dyDescent="0.3">
      <c r="A9" s="224">
        <v>5</v>
      </c>
      <c r="B9" s="217" t="s">
        <v>316</v>
      </c>
      <c r="C9" s="225">
        <v>-2.2829579818105814</v>
      </c>
      <c r="D9" s="225">
        <v>-2.2464852489317257</v>
      </c>
      <c r="E9" s="226">
        <v>-2.2829579818105814</v>
      </c>
      <c r="F9" s="226">
        <v>-2.2464852489317257</v>
      </c>
      <c r="G9" s="226">
        <v>0</v>
      </c>
      <c r="H9" s="226">
        <v>0</v>
      </c>
    </row>
    <row r="10" spans="1:8" ht="15.75" customHeight="1" x14ac:dyDescent="0.3">
      <c r="A10" s="227">
        <v>6</v>
      </c>
      <c r="B10" s="228" t="s">
        <v>317</v>
      </c>
      <c r="C10" s="229">
        <v>-1.1205658617477459</v>
      </c>
      <c r="D10" s="229">
        <v>-1.0164586944577618</v>
      </c>
      <c r="E10" s="230">
        <v>-1.1205658617477459</v>
      </c>
      <c r="F10" s="230">
        <v>-1.0164586944577618</v>
      </c>
      <c r="G10" s="230">
        <v>0</v>
      </c>
      <c r="H10" s="230">
        <v>0</v>
      </c>
    </row>
    <row r="11" spans="1:8" ht="15.75" customHeight="1" x14ac:dyDescent="0.3">
      <c r="A11" s="224">
        <v>7</v>
      </c>
      <c r="B11" s="217" t="s">
        <v>318</v>
      </c>
      <c r="C11" s="225">
        <v>-2.0226794884251507</v>
      </c>
      <c r="D11" s="225">
        <v>1.5272186740017581</v>
      </c>
      <c r="E11" s="226">
        <v>-2.0226794884251507</v>
      </c>
      <c r="F11" s="226">
        <v>1.5272186740017581</v>
      </c>
      <c r="G11" s="226">
        <v>0</v>
      </c>
      <c r="H11" s="226">
        <v>0</v>
      </c>
    </row>
    <row r="12" spans="1:8" ht="15.75" customHeight="1" x14ac:dyDescent="0.3">
      <c r="A12" s="227">
        <v>8</v>
      </c>
      <c r="B12" s="228" t="s">
        <v>319</v>
      </c>
      <c r="C12" s="229">
        <v>-0.63610644355052226</v>
      </c>
      <c r="D12" s="229">
        <v>3.6829985939079495</v>
      </c>
      <c r="E12" s="230">
        <v>-0.63610644355052226</v>
      </c>
      <c r="F12" s="230">
        <v>3.6829985939079495</v>
      </c>
      <c r="G12" s="230">
        <v>0</v>
      </c>
      <c r="H12" s="230">
        <v>0</v>
      </c>
    </row>
    <row r="13" spans="1:8" ht="15.75" customHeight="1" x14ac:dyDescent="0.3">
      <c r="A13" s="224">
        <v>9</v>
      </c>
      <c r="B13" s="217" t="s">
        <v>320</v>
      </c>
      <c r="C13" s="225">
        <v>1.0520358718653509</v>
      </c>
      <c r="D13" s="225">
        <v>-0.77952123038549392</v>
      </c>
      <c r="E13" s="226">
        <v>1.0520358718653509</v>
      </c>
      <c r="F13" s="226">
        <v>-0.77952123038549392</v>
      </c>
      <c r="G13" s="226">
        <v>0</v>
      </c>
      <c r="H13" s="226">
        <v>0</v>
      </c>
    </row>
    <row r="14" spans="1:8" ht="15.75" customHeight="1" x14ac:dyDescent="0.3">
      <c r="A14" s="227">
        <v>10</v>
      </c>
      <c r="B14" s="228" t="s">
        <v>321</v>
      </c>
      <c r="C14" s="229">
        <v>-2.601437214338262</v>
      </c>
      <c r="D14" s="229">
        <v>9.2912382508575835</v>
      </c>
      <c r="E14" s="230">
        <v>-2.601437214338262</v>
      </c>
      <c r="F14" s="230">
        <v>9.2912382508575835</v>
      </c>
      <c r="G14" s="230">
        <v>0</v>
      </c>
      <c r="H14" s="230">
        <v>0</v>
      </c>
    </row>
    <row r="15" spans="1:8" ht="15.75" customHeight="1" x14ac:dyDescent="0.3">
      <c r="A15" s="224">
        <v>11</v>
      </c>
      <c r="B15" s="217" t="s">
        <v>322</v>
      </c>
      <c r="C15" s="225">
        <v>3.0835585280161029</v>
      </c>
      <c r="D15" s="225">
        <v>-0.15502953282844931</v>
      </c>
      <c r="E15" s="226">
        <v>3.0835585280161029</v>
      </c>
      <c r="F15" s="226">
        <v>-0.15502953282844931</v>
      </c>
      <c r="G15" s="226">
        <v>0</v>
      </c>
      <c r="H15" s="226">
        <v>0</v>
      </c>
    </row>
    <row r="16" spans="1:8" ht="15.75" customHeight="1" x14ac:dyDescent="0.3">
      <c r="A16" s="227">
        <v>12</v>
      </c>
      <c r="B16" s="228" t="s">
        <v>323</v>
      </c>
      <c r="C16" s="229">
        <v>4.2699650255775774</v>
      </c>
      <c r="D16" s="229">
        <v>0.10457661737984814</v>
      </c>
      <c r="E16" s="230">
        <v>4.2699650255775774</v>
      </c>
      <c r="F16" s="230">
        <v>0.10457661737984814</v>
      </c>
      <c r="G16" s="230">
        <v>0</v>
      </c>
      <c r="H16" s="230">
        <v>0</v>
      </c>
    </row>
    <row r="17" spans="1:8" ht="15.75" customHeight="1" x14ac:dyDescent="0.3">
      <c r="A17" s="224">
        <v>13</v>
      </c>
      <c r="B17" s="217" t="s">
        <v>324</v>
      </c>
      <c r="C17" s="225">
        <v>1.4622557840632207</v>
      </c>
      <c r="D17" s="225">
        <v>3.8283592317804418</v>
      </c>
      <c r="E17" s="226">
        <v>1.4622557840632207</v>
      </c>
      <c r="F17" s="226">
        <v>3.8283592317804418</v>
      </c>
      <c r="G17" s="226">
        <v>0</v>
      </c>
      <c r="H17" s="226">
        <v>0</v>
      </c>
    </row>
    <row r="18" spans="1:8" ht="15.75" customHeight="1" x14ac:dyDescent="0.3">
      <c r="A18" s="227">
        <v>14</v>
      </c>
      <c r="B18" s="228" t="s">
        <v>325</v>
      </c>
      <c r="C18" s="229">
        <v>0.89352148947776955</v>
      </c>
      <c r="D18" s="229">
        <v>6.7521857015318556</v>
      </c>
      <c r="E18" s="230">
        <v>0.89352148947776955</v>
      </c>
      <c r="F18" s="230">
        <v>6.7521857015318556</v>
      </c>
      <c r="G18" s="230">
        <v>0</v>
      </c>
      <c r="H18" s="230">
        <v>0</v>
      </c>
    </row>
    <row r="24" spans="1:8" x14ac:dyDescent="0.3">
      <c r="G24" s="231"/>
    </row>
  </sheetData>
  <mergeCells count="4">
    <mergeCell ref="A3:B4"/>
    <mergeCell ref="C3:D3"/>
    <mergeCell ref="E3:F3"/>
    <mergeCell ref="G3:H3"/>
  </mergeCells>
  <hyperlinks>
    <hyperlink ref="G1" location="Index!A1" display="Return to Index" xr:uid="{5A1F81C4-5178-402E-BA13-42C6A6D77101}"/>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521C3-8C33-40DE-B787-F7B4A8F661A6}">
  <sheetPr codeName="Sheet6">
    <pageSetUpPr fitToPage="1"/>
  </sheetPr>
  <dimension ref="A1:I26"/>
  <sheetViews>
    <sheetView showGridLines="0" topLeftCell="A4" zoomScale="85" zoomScaleNormal="85" workbookViewId="0">
      <selection activeCell="C5" sqref="C5:H18"/>
    </sheetView>
  </sheetViews>
  <sheetFormatPr defaultColWidth="9.1796875" defaultRowHeight="13" x14ac:dyDescent="0.3"/>
  <cols>
    <col min="1" max="1" width="7.453125" style="2" bestFit="1" customWidth="1"/>
    <col min="2" max="2" width="18.1796875" style="2" customWidth="1"/>
    <col min="3" max="8" width="11.81640625" style="2" customWidth="1"/>
    <col min="9" max="9" width="17" style="2" customWidth="1"/>
    <col min="10" max="16384" width="9.1796875" style="2"/>
  </cols>
  <sheetData>
    <row r="1" spans="1:9" x14ac:dyDescent="0.3">
      <c r="A1" s="24" t="s">
        <v>25</v>
      </c>
      <c r="B1" s="78"/>
      <c r="C1" s="75"/>
      <c r="D1" s="75"/>
      <c r="E1" s="75"/>
      <c r="F1" s="75"/>
      <c r="I1" s="13" t="s">
        <v>32</v>
      </c>
    </row>
    <row r="3" spans="1:9" ht="15" customHeight="1" x14ac:dyDescent="0.3">
      <c r="A3" s="431" t="s">
        <v>550</v>
      </c>
      <c r="B3" s="433"/>
      <c r="C3" s="466" t="s">
        <v>42</v>
      </c>
      <c r="D3" s="467"/>
      <c r="E3" s="444" t="s">
        <v>43</v>
      </c>
      <c r="F3" s="446"/>
      <c r="G3" s="444" t="s">
        <v>551</v>
      </c>
      <c r="H3" s="446"/>
    </row>
    <row r="4" spans="1:9" ht="40.5" customHeight="1" x14ac:dyDescent="0.3">
      <c r="A4" s="464"/>
      <c r="B4" s="465"/>
      <c r="C4" s="223" t="s">
        <v>554</v>
      </c>
      <c r="D4" s="223" t="s">
        <v>304</v>
      </c>
      <c r="E4" s="134" t="s">
        <v>554</v>
      </c>
      <c r="F4" s="134" t="s">
        <v>304</v>
      </c>
      <c r="G4" s="134" t="s">
        <v>554</v>
      </c>
      <c r="H4" s="134" t="s">
        <v>304</v>
      </c>
    </row>
    <row r="5" spans="1:9" ht="16.5" customHeight="1" x14ac:dyDescent="0.3">
      <c r="A5" s="224">
        <v>1</v>
      </c>
      <c r="B5" s="217" t="s">
        <v>312</v>
      </c>
      <c r="C5" s="225">
        <v>-32.772853499698499</v>
      </c>
      <c r="D5" s="225">
        <v>2.5473080000000001</v>
      </c>
      <c r="E5" s="226">
        <v>-32.772853499698499</v>
      </c>
      <c r="F5" s="226">
        <v>2.5473080000000001</v>
      </c>
      <c r="G5" s="226">
        <v>0</v>
      </c>
      <c r="H5" s="226">
        <v>0</v>
      </c>
    </row>
    <row r="6" spans="1:9" ht="16.5" customHeight="1" x14ac:dyDescent="0.3">
      <c r="A6" s="227">
        <v>2</v>
      </c>
      <c r="B6" s="228" t="s">
        <v>313</v>
      </c>
      <c r="C6" s="229">
        <v>-21.850868165478754</v>
      </c>
      <c r="D6" s="229">
        <v>2.5473080000000001</v>
      </c>
      <c r="E6" s="230">
        <v>-21.850868165478754</v>
      </c>
      <c r="F6" s="230">
        <v>2.5473080000000001</v>
      </c>
      <c r="G6" s="230">
        <v>0</v>
      </c>
      <c r="H6" s="230">
        <v>0</v>
      </c>
    </row>
    <row r="7" spans="1:9" ht="16.5" customHeight="1" x14ac:dyDescent="0.3">
      <c r="A7" s="224">
        <v>3</v>
      </c>
      <c r="B7" s="217" t="s">
        <v>314</v>
      </c>
      <c r="C7" s="225">
        <v>-12.168735278295769</v>
      </c>
      <c r="D7" s="225">
        <v>2.5473080000000001</v>
      </c>
      <c r="E7" s="226">
        <v>-12.168735278295769</v>
      </c>
      <c r="F7" s="226">
        <v>2.5473080000000001</v>
      </c>
      <c r="G7" s="226">
        <v>0</v>
      </c>
      <c r="H7" s="226">
        <v>0</v>
      </c>
    </row>
    <row r="8" spans="1:9" ht="16.5" customHeight="1" x14ac:dyDescent="0.3">
      <c r="A8" s="227">
        <v>4</v>
      </c>
      <c r="B8" s="228" t="s">
        <v>315</v>
      </c>
      <c r="C8" s="229">
        <v>-4.346012606801672</v>
      </c>
      <c r="D8" s="229">
        <v>2.5473080000000001</v>
      </c>
      <c r="E8" s="230">
        <v>-4.346012606801672</v>
      </c>
      <c r="F8" s="230">
        <v>2.5473080000000001</v>
      </c>
      <c r="G8" s="230">
        <v>0</v>
      </c>
      <c r="H8" s="230">
        <v>0</v>
      </c>
    </row>
    <row r="9" spans="1:9" ht="16.5" customHeight="1" x14ac:dyDescent="0.3">
      <c r="A9" s="224">
        <v>5</v>
      </c>
      <c r="B9" s="217" t="s">
        <v>316</v>
      </c>
      <c r="C9" s="225">
        <v>-4.5294432307423076</v>
      </c>
      <c r="D9" s="225">
        <v>2.5473080000000001</v>
      </c>
      <c r="E9" s="226">
        <v>-4.5294432307423076</v>
      </c>
      <c r="F9" s="226">
        <v>2.5473080000000001</v>
      </c>
      <c r="G9" s="226">
        <v>0</v>
      </c>
      <c r="H9" s="226">
        <v>0</v>
      </c>
    </row>
    <row r="10" spans="1:9" ht="16.5" customHeight="1" x14ac:dyDescent="0.3">
      <c r="A10" s="227">
        <v>6</v>
      </c>
      <c r="B10" s="228" t="s">
        <v>317</v>
      </c>
      <c r="C10" s="229">
        <v>-2.1370245562055077</v>
      </c>
      <c r="D10" s="229">
        <v>2.5473080000000001</v>
      </c>
      <c r="E10" s="230">
        <v>-2.1370245562055077</v>
      </c>
      <c r="F10" s="230">
        <v>2.5473080000000001</v>
      </c>
      <c r="G10" s="230">
        <v>0</v>
      </c>
      <c r="H10" s="230">
        <v>0</v>
      </c>
    </row>
    <row r="11" spans="1:9" ht="16.5" customHeight="1" x14ac:dyDescent="0.3">
      <c r="A11" s="224">
        <v>7</v>
      </c>
      <c r="B11" s="217" t="s">
        <v>318</v>
      </c>
      <c r="C11" s="225">
        <v>-0.49546081442339251</v>
      </c>
      <c r="D11" s="225">
        <v>2.5473080000000001</v>
      </c>
      <c r="E11" s="226">
        <v>-0.49546081442339251</v>
      </c>
      <c r="F11" s="226">
        <v>2.5473080000000001</v>
      </c>
      <c r="G11" s="226">
        <v>0</v>
      </c>
      <c r="H11" s="226">
        <v>0</v>
      </c>
    </row>
    <row r="12" spans="1:9" ht="16.5" customHeight="1" x14ac:dyDescent="0.3">
      <c r="A12" s="227">
        <v>8</v>
      </c>
      <c r="B12" s="228" t="s">
        <v>319</v>
      </c>
      <c r="C12" s="229">
        <v>3.0468921503574271</v>
      </c>
      <c r="D12" s="229">
        <v>2.5473080000000001</v>
      </c>
      <c r="E12" s="230">
        <v>3.0468921503574271</v>
      </c>
      <c r="F12" s="230">
        <v>2.5473080000000001</v>
      </c>
      <c r="G12" s="230">
        <v>0</v>
      </c>
      <c r="H12" s="230">
        <v>0</v>
      </c>
    </row>
    <row r="13" spans="1:9" ht="16.5" customHeight="1" x14ac:dyDescent="0.3">
      <c r="A13" s="224">
        <v>9</v>
      </c>
      <c r="B13" s="217" t="s">
        <v>320</v>
      </c>
      <c r="C13" s="225">
        <v>0.27251464147985693</v>
      </c>
      <c r="D13" s="225">
        <v>2.5473080000000001</v>
      </c>
      <c r="E13" s="226">
        <v>0.27251464147985693</v>
      </c>
      <c r="F13" s="226">
        <v>2.5473080000000001</v>
      </c>
      <c r="G13" s="226">
        <v>0</v>
      </c>
      <c r="H13" s="226">
        <v>0</v>
      </c>
    </row>
    <row r="14" spans="1:9" ht="16.5" customHeight="1" x14ac:dyDescent="0.3">
      <c r="A14" s="227">
        <v>10</v>
      </c>
      <c r="B14" s="228" t="s">
        <v>321</v>
      </c>
      <c r="C14" s="229">
        <v>6.6898010365193219</v>
      </c>
      <c r="D14" s="229">
        <v>2.5473080000000001</v>
      </c>
      <c r="E14" s="230">
        <v>6.6898010365193219</v>
      </c>
      <c r="F14" s="230">
        <v>2.5473080000000001</v>
      </c>
      <c r="G14" s="230">
        <v>0</v>
      </c>
      <c r="H14" s="230">
        <v>0</v>
      </c>
    </row>
    <row r="15" spans="1:9" ht="16.5" customHeight="1" x14ac:dyDescent="0.3">
      <c r="A15" s="224">
        <v>11</v>
      </c>
      <c r="B15" s="217" t="s">
        <v>322</v>
      </c>
      <c r="C15" s="225">
        <v>2.9285289951876536</v>
      </c>
      <c r="D15" s="225">
        <v>2.5473080000000001</v>
      </c>
      <c r="E15" s="226">
        <v>2.9285289951876536</v>
      </c>
      <c r="F15" s="226">
        <v>2.5473080000000001</v>
      </c>
      <c r="G15" s="226">
        <v>0</v>
      </c>
      <c r="H15" s="226">
        <v>0</v>
      </c>
    </row>
    <row r="16" spans="1:9" ht="16.5" customHeight="1" x14ac:dyDescent="0.3">
      <c r="A16" s="227">
        <v>12</v>
      </c>
      <c r="B16" s="228" t="s">
        <v>323</v>
      </c>
      <c r="C16" s="229">
        <v>4.3745416429574258</v>
      </c>
      <c r="D16" s="229">
        <v>2.5473080000000001</v>
      </c>
      <c r="E16" s="230">
        <v>4.3745416429574258</v>
      </c>
      <c r="F16" s="230">
        <v>2.5473080000000001</v>
      </c>
      <c r="G16" s="230">
        <v>0</v>
      </c>
      <c r="H16" s="230">
        <v>0</v>
      </c>
    </row>
    <row r="17" spans="1:8" ht="16.5" customHeight="1" x14ac:dyDescent="0.3">
      <c r="A17" s="224">
        <v>13</v>
      </c>
      <c r="B17" s="217" t="s">
        <v>324</v>
      </c>
      <c r="C17" s="225">
        <v>5.2906150158436622</v>
      </c>
      <c r="D17" s="225">
        <v>2.5473080000000001</v>
      </c>
      <c r="E17" s="226">
        <v>5.2906150158436622</v>
      </c>
      <c r="F17" s="226">
        <v>2.5473080000000001</v>
      </c>
      <c r="G17" s="226">
        <v>0</v>
      </c>
      <c r="H17" s="226">
        <v>0</v>
      </c>
    </row>
    <row r="18" spans="1:8" ht="16.5" customHeight="1" x14ac:dyDescent="0.3">
      <c r="A18" s="227">
        <v>14</v>
      </c>
      <c r="B18" s="228" t="s">
        <v>325</v>
      </c>
      <c r="C18" s="229">
        <v>7.6457071910096248</v>
      </c>
      <c r="D18" s="229">
        <v>2.5473080000000001</v>
      </c>
      <c r="E18" s="230">
        <v>7.6457071910096248</v>
      </c>
      <c r="F18" s="230">
        <v>2.5473080000000001</v>
      </c>
      <c r="G18" s="230">
        <v>0</v>
      </c>
      <c r="H18" s="230">
        <v>0</v>
      </c>
    </row>
    <row r="26" spans="1:8" x14ac:dyDescent="0.3">
      <c r="G26" s="21"/>
    </row>
  </sheetData>
  <mergeCells count="4">
    <mergeCell ref="A3:B4"/>
    <mergeCell ref="C3:D3"/>
    <mergeCell ref="E3:F3"/>
    <mergeCell ref="G3:H3"/>
  </mergeCells>
  <hyperlinks>
    <hyperlink ref="I1" location="Index!A1" display="Return to Index" xr:uid="{3DA7AE72-EF9D-4017-B100-6F7B2AA25081}"/>
  </hyperlinks>
  <pageMargins left="0.7" right="0.7" top="0.75" bottom="0.75" header="0.3" footer="0.3"/>
  <pageSetup paperSize="9" scale="7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1219-5FD7-4DBE-BAB3-D5F103340BA3}">
  <sheetPr codeName="Sheet24"/>
  <dimension ref="A1:M22"/>
  <sheetViews>
    <sheetView showGridLines="0" workbookViewId="0">
      <selection activeCell="E1" sqref="E1"/>
    </sheetView>
  </sheetViews>
  <sheetFormatPr defaultColWidth="9.1796875" defaultRowHeight="13" x14ac:dyDescent="0.3"/>
  <cols>
    <col min="1" max="1" width="22.6328125" style="2" customWidth="1"/>
    <col min="2" max="2" width="18.6328125" style="2" customWidth="1"/>
    <col min="3" max="16384" width="9.1796875" style="2"/>
  </cols>
  <sheetData>
    <row r="1" spans="1:13" x14ac:dyDescent="0.3">
      <c r="A1" s="12" t="s">
        <v>26</v>
      </c>
      <c r="E1" s="13" t="s">
        <v>32</v>
      </c>
    </row>
    <row r="3" spans="1:13" ht="14.5" x14ac:dyDescent="0.3">
      <c r="A3" s="134" t="s">
        <v>555</v>
      </c>
      <c r="B3" s="134" t="s">
        <v>556</v>
      </c>
    </row>
    <row r="4" spans="1:13" ht="14.5" x14ac:dyDescent="0.3">
      <c r="A4" s="232" t="s">
        <v>557</v>
      </c>
      <c r="B4" s="233">
        <v>1.2390999999999999E-2</v>
      </c>
      <c r="E4" s="234"/>
    </row>
    <row r="5" spans="1:13" ht="14.5" x14ac:dyDescent="0.3">
      <c r="A5" s="184" t="s">
        <v>558</v>
      </c>
      <c r="B5" s="235">
        <v>0.43914999999999998</v>
      </c>
      <c r="E5" s="234"/>
      <c r="M5" s="21"/>
    </row>
    <row r="6" spans="1:13" ht="14.5" x14ac:dyDescent="0.3">
      <c r="A6" s="232" t="s">
        <v>559</v>
      </c>
      <c r="B6" s="233">
        <v>0.49361300000000002</v>
      </c>
      <c r="E6" s="234"/>
      <c r="M6" s="21"/>
    </row>
    <row r="7" spans="1:13" ht="14.5" x14ac:dyDescent="0.3">
      <c r="A7" s="184" t="s">
        <v>560</v>
      </c>
      <c r="B7" s="235">
        <v>0.17662700000000001</v>
      </c>
      <c r="E7" s="234"/>
    </row>
    <row r="8" spans="1:13" ht="14.5" x14ac:dyDescent="0.3">
      <c r="A8" s="232" t="s">
        <v>561</v>
      </c>
      <c r="B8" s="233">
        <v>4.7619999999999997E-3</v>
      </c>
      <c r="E8" s="234"/>
      <c r="M8" s="21"/>
    </row>
    <row r="9" spans="1:13" ht="14.5" x14ac:dyDescent="0.3">
      <c r="A9" s="184" t="s">
        <v>562</v>
      </c>
      <c r="B9" s="235">
        <v>0.41640899999999997</v>
      </c>
      <c r="E9" s="234"/>
      <c r="M9" s="21"/>
    </row>
    <row r="10" spans="1:13" ht="14.5" x14ac:dyDescent="0.3">
      <c r="A10" s="232" t="s">
        <v>563</v>
      </c>
      <c r="B10" s="233">
        <v>0.68202600000000002</v>
      </c>
      <c r="E10" s="234"/>
    </row>
    <row r="11" spans="1:13" ht="14.5" x14ac:dyDescent="0.3">
      <c r="A11" s="184" t="s">
        <v>564</v>
      </c>
      <c r="B11" s="235">
        <v>0.46934999999999999</v>
      </c>
      <c r="E11" s="234"/>
    </row>
    <row r="12" spans="1:13" ht="14.5" x14ac:dyDescent="0.3">
      <c r="A12" s="232" t="s">
        <v>565</v>
      </c>
      <c r="B12" s="233">
        <v>0.39425900000000003</v>
      </c>
      <c r="E12" s="234"/>
    </row>
    <row r="13" spans="1:13" ht="14.5" x14ac:dyDescent="0.3">
      <c r="A13" s="184" t="s">
        <v>566</v>
      </c>
      <c r="B13" s="235">
        <v>8.5995000000000002E-2</v>
      </c>
      <c r="E13" s="234"/>
      <c r="M13" s="21"/>
    </row>
    <row r="14" spans="1:13" ht="14.5" x14ac:dyDescent="0.3">
      <c r="A14" s="232" t="s">
        <v>567</v>
      </c>
      <c r="B14" s="233">
        <v>0</v>
      </c>
      <c r="E14" s="234"/>
      <c r="M14" s="21"/>
    </row>
    <row r="15" spans="1:13" ht="14.5" x14ac:dyDescent="0.3">
      <c r="A15" s="184" t="s">
        <v>568</v>
      </c>
      <c r="B15" s="235">
        <v>0.109</v>
      </c>
      <c r="M15" s="21"/>
    </row>
    <row r="16" spans="1:13" ht="14.5" x14ac:dyDescent="0.3">
      <c r="A16" s="232" t="s">
        <v>569</v>
      </c>
      <c r="B16" s="233">
        <v>0.11600000000000001</v>
      </c>
      <c r="E16" s="234"/>
      <c r="M16" s="21"/>
    </row>
    <row r="17" spans="1:13" ht="14.5" x14ac:dyDescent="0.3">
      <c r="A17" s="184" t="s">
        <v>570</v>
      </c>
      <c r="B17" s="235">
        <v>2.9000000000000001E-2</v>
      </c>
      <c r="M17" s="21"/>
    </row>
    <row r="19" spans="1:13" x14ac:dyDescent="0.3">
      <c r="A19" s="2" t="s">
        <v>571</v>
      </c>
      <c r="M19" s="21"/>
    </row>
    <row r="20" spans="1:13" x14ac:dyDescent="0.3">
      <c r="A20" s="2" t="s">
        <v>572</v>
      </c>
      <c r="M20" s="21"/>
    </row>
    <row r="21" spans="1:13" x14ac:dyDescent="0.3">
      <c r="M21" s="21"/>
    </row>
    <row r="22" spans="1:13" x14ac:dyDescent="0.3">
      <c r="I22" s="236"/>
      <c r="M22" s="21"/>
    </row>
  </sheetData>
  <hyperlinks>
    <hyperlink ref="E1" location="Index!A1" display="Return to Index" xr:uid="{CBAB3412-BC48-44A2-9C2A-DE1450E07FE6}"/>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5582-DCE0-4021-9778-77748DDD15A7}">
  <sheetPr codeName="Sheet34"/>
  <dimension ref="A1:E9"/>
  <sheetViews>
    <sheetView showGridLines="0" zoomScaleNormal="100" workbookViewId="0">
      <selection activeCell="E1" sqref="E1"/>
    </sheetView>
  </sheetViews>
  <sheetFormatPr defaultColWidth="8.81640625" defaultRowHeight="14.5" x14ac:dyDescent="0.35"/>
  <cols>
    <col min="1" max="1" width="8.81640625" style="238"/>
    <col min="2" max="2" width="44.54296875" style="238" customWidth="1"/>
    <col min="3" max="3" width="13.1796875" style="238" customWidth="1"/>
    <col min="4" max="4" width="13.1796875" style="239" customWidth="1"/>
    <col min="5" max="5" width="13.1796875" style="238" customWidth="1"/>
    <col min="6" max="16384" width="8.81640625" style="238"/>
  </cols>
  <sheetData>
    <row r="1" spans="1:5" x14ac:dyDescent="0.35">
      <c r="A1" s="237" t="s">
        <v>27</v>
      </c>
      <c r="E1" s="13" t="s">
        <v>32</v>
      </c>
    </row>
    <row r="3" spans="1:5" ht="29" x14ac:dyDescent="0.35">
      <c r="B3" s="134" t="s">
        <v>573</v>
      </c>
      <c r="C3" s="134" t="s">
        <v>574</v>
      </c>
      <c r="D3" s="134" t="s">
        <v>575</v>
      </c>
      <c r="E3" s="134" t="s">
        <v>576</v>
      </c>
    </row>
    <row r="4" spans="1:5" ht="18" customHeight="1" x14ac:dyDescent="0.35">
      <c r="B4" s="468" t="s">
        <v>577</v>
      </c>
      <c r="C4" s="469"/>
      <c r="D4" s="469"/>
      <c r="E4" s="470"/>
    </row>
    <row r="5" spans="1:5" x14ac:dyDescent="0.35">
      <c r="D5" s="238"/>
    </row>
    <row r="6" spans="1:5" ht="14.4" customHeight="1" x14ac:dyDescent="0.35">
      <c r="B6" s="471"/>
      <c r="C6" s="471"/>
      <c r="D6" s="471"/>
      <c r="E6" s="471"/>
    </row>
    <row r="7" spans="1:5" x14ac:dyDescent="0.35">
      <c r="B7" s="471"/>
      <c r="C7" s="471"/>
      <c r="D7" s="471"/>
      <c r="E7" s="471"/>
    </row>
    <row r="8" spans="1:5" x14ac:dyDescent="0.35">
      <c r="B8" s="471"/>
      <c r="C8" s="471"/>
      <c r="D8" s="471"/>
      <c r="E8" s="471"/>
    </row>
    <row r="9" spans="1:5" x14ac:dyDescent="0.35">
      <c r="B9" s="471"/>
      <c r="C9" s="471"/>
      <c r="D9" s="471"/>
      <c r="E9" s="471"/>
    </row>
  </sheetData>
  <mergeCells count="2">
    <mergeCell ref="B4:E4"/>
    <mergeCell ref="B6:E9"/>
  </mergeCells>
  <hyperlinks>
    <hyperlink ref="E1" location="Index!A1" display="Return to Index" xr:uid="{18531FCF-3095-4E01-8F5A-7484741A0E9D}"/>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1C9D6-2732-48F9-A284-D47BEAC578D4}">
  <sheetPr codeName="Sheet8">
    <pageSetUpPr fitToPage="1"/>
  </sheetPr>
  <dimension ref="A1:AA62"/>
  <sheetViews>
    <sheetView showGridLines="0" zoomScale="80" zoomScaleNormal="80" workbookViewId="0">
      <pane xSplit="2" ySplit="4" topLeftCell="S5" activePane="bottomRight" state="frozen"/>
      <selection activeCell="H37" sqref="H37"/>
      <selection pane="topRight" activeCell="H37" sqref="H37"/>
      <selection pane="bottomLeft" activeCell="H37" sqref="H37"/>
      <selection pane="bottomRight" activeCell="V19" sqref="S5:V19"/>
    </sheetView>
  </sheetViews>
  <sheetFormatPr defaultColWidth="9.1796875" defaultRowHeight="13" x14ac:dyDescent="0.3"/>
  <cols>
    <col min="1" max="1" width="99.1796875" style="2" customWidth="1"/>
    <col min="2" max="2" width="6.1796875" style="2" bestFit="1" customWidth="1"/>
    <col min="3" max="3" width="10.1796875" style="2" bestFit="1" customWidth="1"/>
    <col min="4" max="4" width="12.54296875" style="2" customWidth="1"/>
    <col min="5" max="5" width="13.81640625" style="2" customWidth="1"/>
    <col min="6" max="6" width="14.1796875" style="2" customWidth="1"/>
    <col min="7" max="7" width="13.1796875" style="2" customWidth="1"/>
    <col min="8" max="8" width="14.1796875" style="2" customWidth="1"/>
    <col min="9" max="9" width="12.54296875" style="2" customWidth="1"/>
    <col min="10" max="10" width="11.54296875" style="2" customWidth="1"/>
    <col min="11" max="11" width="12.1796875" style="2" customWidth="1"/>
    <col min="12" max="13" width="12.54296875" style="2" bestFit="1" customWidth="1"/>
    <col min="14" max="14" width="11.81640625" style="2" bestFit="1" customWidth="1"/>
    <col min="15" max="15" width="12.1796875" style="2" bestFit="1" customWidth="1"/>
    <col min="16" max="16" width="36.1796875" style="2" bestFit="1" customWidth="1"/>
    <col min="17" max="17" width="4.1796875" style="2" customWidth="1"/>
    <col min="18" max="18" width="56.1796875" style="2" bestFit="1" customWidth="1"/>
    <col min="19" max="20" width="13.1796875" style="2" bestFit="1" customWidth="1"/>
    <col min="21" max="21" width="13.81640625" style="2" customWidth="1"/>
    <col min="22" max="22" width="12.453125" style="2" bestFit="1" customWidth="1"/>
    <col min="23" max="16384" width="9.1796875" style="2"/>
  </cols>
  <sheetData>
    <row r="1" spans="1:22" x14ac:dyDescent="0.3">
      <c r="A1" s="12" t="s">
        <v>28</v>
      </c>
      <c r="H1" s="240" t="s">
        <v>32</v>
      </c>
    </row>
    <row r="2" spans="1:22" x14ac:dyDescent="0.3">
      <c r="F2" s="241"/>
    </row>
    <row r="3" spans="1:22" ht="14.4" customHeight="1" x14ac:dyDescent="0.3">
      <c r="A3" s="215" t="s">
        <v>578</v>
      </c>
      <c r="B3" s="134"/>
      <c r="C3" s="215"/>
      <c r="D3" s="431" t="s">
        <v>414</v>
      </c>
      <c r="E3" s="473"/>
      <c r="F3" s="473"/>
      <c r="G3" s="474"/>
      <c r="H3" s="431" t="s">
        <v>415</v>
      </c>
      <c r="I3" s="473"/>
      <c r="J3" s="473"/>
      <c r="K3" s="474"/>
      <c r="L3" s="431" t="s">
        <v>416</v>
      </c>
      <c r="M3" s="473"/>
      <c r="N3" s="473"/>
      <c r="O3" s="474"/>
      <c r="P3" s="215" t="s">
        <v>361</v>
      </c>
      <c r="S3" s="431" t="s">
        <v>579</v>
      </c>
      <c r="T3" s="473"/>
      <c r="U3" s="473"/>
      <c r="V3" s="474"/>
    </row>
    <row r="4" spans="1:22" ht="42.75" customHeight="1" thickBot="1" x14ac:dyDescent="0.35">
      <c r="A4" s="47"/>
      <c r="B4" s="47"/>
      <c r="C4" s="47"/>
      <c r="D4" s="47" t="s">
        <v>409</v>
      </c>
      <c r="E4" s="47" t="s">
        <v>410</v>
      </c>
      <c r="F4" s="47" t="s">
        <v>411</v>
      </c>
      <c r="G4" s="47" t="s">
        <v>412</v>
      </c>
      <c r="H4" s="47" t="s">
        <v>409</v>
      </c>
      <c r="I4" s="47" t="s">
        <v>410</v>
      </c>
      <c r="J4" s="47" t="s">
        <v>411</v>
      </c>
      <c r="K4" s="47" t="s">
        <v>412</v>
      </c>
      <c r="L4" s="47" t="s">
        <v>409</v>
      </c>
      <c r="M4" s="47" t="s">
        <v>410</v>
      </c>
      <c r="N4" s="47" t="s">
        <v>411</v>
      </c>
      <c r="O4" s="47" t="s">
        <v>412</v>
      </c>
      <c r="P4" s="47" t="s">
        <v>580</v>
      </c>
      <c r="R4" s="47" t="s">
        <v>581</v>
      </c>
      <c r="S4" s="47" t="s">
        <v>409</v>
      </c>
      <c r="T4" s="47" t="s">
        <v>410</v>
      </c>
      <c r="U4" s="47" t="s">
        <v>411</v>
      </c>
      <c r="V4" s="47" t="s">
        <v>412</v>
      </c>
    </row>
    <row r="5" spans="1:22" ht="15" thickTop="1" x14ac:dyDescent="0.3">
      <c r="A5" s="200" t="s">
        <v>582</v>
      </c>
      <c r="B5" s="114" t="s">
        <v>361</v>
      </c>
      <c r="C5" s="200" t="s">
        <v>646</v>
      </c>
      <c r="D5" s="243">
        <v>283.30833333333334</v>
      </c>
      <c r="E5" s="243">
        <v>283.30833333333334</v>
      </c>
      <c r="F5" s="243">
        <v>283.30833333333334</v>
      </c>
      <c r="G5" s="243">
        <v>283.30833333333334</v>
      </c>
      <c r="H5" s="243">
        <v>283.30833333333334</v>
      </c>
      <c r="I5" s="243">
        <v>283.30833333333334</v>
      </c>
      <c r="J5" s="243">
        <v>283.30833333333334</v>
      </c>
      <c r="K5" s="243">
        <v>283.30833333333334</v>
      </c>
      <c r="L5" s="243">
        <v>283.308333</v>
      </c>
      <c r="M5" s="243">
        <v>283.308333</v>
      </c>
      <c r="N5" s="243">
        <v>283.30833333333334</v>
      </c>
      <c r="O5" s="243">
        <v>283.30833333333334</v>
      </c>
      <c r="P5" s="244" t="s">
        <v>583</v>
      </c>
      <c r="R5" s="245" t="s">
        <v>584</v>
      </c>
      <c r="S5" s="246">
        <v>0.69499999999999995</v>
      </c>
      <c r="T5" s="246">
        <v>0.69499999999999995</v>
      </c>
      <c r="U5" s="246">
        <v>0.69499999999999995</v>
      </c>
      <c r="V5" s="246">
        <v>0.69499999999999995</v>
      </c>
    </row>
    <row r="6" spans="1:22" ht="14.5" x14ac:dyDescent="0.3">
      <c r="A6" s="200" t="s">
        <v>585</v>
      </c>
      <c r="B6" s="114" t="s">
        <v>361</v>
      </c>
      <c r="C6" s="200" t="s">
        <v>647</v>
      </c>
      <c r="D6" s="243">
        <v>324.72686310453963</v>
      </c>
      <c r="E6" s="243">
        <v>341.96868856063776</v>
      </c>
      <c r="F6" s="243">
        <v>341.96868856063776</v>
      </c>
      <c r="G6" s="243">
        <v>351.64136606813207</v>
      </c>
      <c r="H6" s="243">
        <v>324.72686310453963</v>
      </c>
      <c r="I6" s="243">
        <v>341.96868856063776</v>
      </c>
      <c r="J6" s="243">
        <v>349.30718634414364</v>
      </c>
      <c r="K6" s="243">
        <v>351.64136606813207</v>
      </c>
      <c r="L6" s="243">
        <v>324.7268631</v>
      </c>
      <c r="M6" s="243">
        <v>341.96868856063776</v>
      </c>
      <c r="N6" s="243">
        <v>341.96868856063776</v>
      </c>
      <c r="O6" s="243">
        <v>351.64136606813207</v>
      </c>
      <c r="P6" s="244" t="s">
        <v>586</v>
      </c>
      <c r="R6" s="247" t="s">
        <v>587</v>
      </c>
      <c r="S6" s="248">
        <v>12.85</v>
      </c>
      <c r="T6" s="248">
        <v>12.85</v>
      </c>
      <c r="U6" s="248">
        <v>12.85</v>
      </c>
      <c r="V6" s="248">
        <v>12.350327999999999</v>
      </c>
    </row>
    <row r="7" spans="1:22" ht="14.5" x14ac:dyDescent="0.3">
      <c r="A7" s="104" t="s">
        <v>588</v>
      </c>
      <c r="B7" s="90" t="s">
        <v>589</v>
      </c>
      <c r="C7" s="104" t="s">
        <v>648</v>
      </c>
      <c r="D7" s="249">
        <v>1737.5693758188149</v>
      </c>
      <c r="E7" s="249">
        <v>1737.5693758188149</v>
      </c>
      <c r="F7" s="249">
        <v>1788.8189958603339</v>
      </c>
      <c r="G7" s="249">
        <v>1843.6528154277485</v>
      </c>
      <c r="H7" s="249">
        <v>367.50265223742178</v>
      </c>
      <c r="I7" s="249">
        <v>367.50265223742178</v>
      </c>
      <c r="J7" s="249">
        <v>378.38319348953308</v>
      </c>
      <c r="K7" s="249">
        <v>408.86474506378619</v>
      </c>
      <c r="L7" s="249">
        <v>621.49798590551802</v>
      </c>
      <c r="M7" s="249">
        <v>621.49798590551802</v>
      </c>
      <c r="N7" s="249">
        <v>602.22271427841258</v>
      </c>
      <c r="O7" s="249">
        <v>661.56177409525378</v>
      </c>
      <c r="P7" s="250"/>
      <c r="R7" s="245" t="s">
        <v>590</v>
      </c>
      <c r="S7" s="246">
        <v>25.251252586</v>
      </c>
      <c r="T7" s="246">
        <v>9.8971459999999993</v>
      </c>
      <c r="U7" s="246">
        <v>10.942206669999999</v>
      </c>
      <c r="V7" s="246">
        <v>10.942206669999999</v>
      </c>
    </row>
    <row r="8" spans="1:22" ht="14.5" x14ac:dyDescent="0.3">
      <c r="A8" s="200" t="s">
        <v>591</v>
      </c>
      <c r="B8" s="114" t="s">
        <v>592</v>
      </c>
      <c r="C8" s="200" t="s">
        <v>649</v>
      </c>
      <c r="D8" s="243">
        <v>0</v>
      </c>
      <c r="E8" s="243">
        <v>0</v>
      </c>
      <c r="F8" s="243">
        <v>37.193077971247142</v>
      </c>
      <c r="G8" s="243">
        <v>56.059330020556601</v>
      </c>
      <c r="H8" s="243">
        <v>0</v>
      </c>
      <c r="I8" s="243">
        <v>0</v>
      </c>
      <c r="J8" s="243">
        <v>19.181268906661408</v>
      </c>
      <c r="K8" s="243">
        <v>22.118918562873944</v>
      </c>
      <c r="L8" s="243">
        <v>0</v>
      </c>
      <c r="M8" s="243">
        <v>0</v>
      </c>
      <c r="N8" s="243">
        <v>-22.431779306804394</v>
      </c>
      <c r="O8" s="243">
        <v>-20.156480973497811</v>
      </c>
      <c r="P8" s="244"/>
      <c r="R8" s="251" t="s">
        <v>593</v>
      </c>
      <c r="S8" s="248">
        <v>4.2448367626265089</v>
      </c>
      <c r="T8" s="248">
        <v>-29.022799784982066</v>
      </c>
      <c r="U8" s="248">
        <v>-33.226043471087365</v>
      </c>
      <c r="V8" s="248">
        <v>-24.71336778051344</v>
      </c>
    </row>
    <row r="9" spans="1:22" ht="29" x14ac:dyDescent="0.3">
      <c r="A9" s="215" t="s">
        <v>650</v>
      </c>
      <c r="B9" s="134" t="s">
        <v>594</v>
      </c>
      <c r="C9" s="215" t="s">
        <v>651</v>
      </c>
      <c r="D9" s="252">
        <v>1991.5949742724006</v>
      </c>
      <c r="E9" s="252">
        <v>2097.3414856553909</v>
      </c>
      <c r="F9" s="252">
        <v>2196.3956643878669</v>
      </c>
      <c r="G9" s="252">
        <v>2344.3951051973236</v>
      </c>
      <c r="H9" s="252">
        <v>421.23005009967881</v>
      </c>
      <c r="I9" s="252">
        <v>443.59584679184843</v>
      </c>
      <c r="J9" s="252">
        <v>485.71173457506916</v>
      </c>
      <c r="K9" s="252">
        <v>529.60048749423254</v>
      </c>
      <c r="L9" s="252">
        <v>712.35847265412724</v>
      </c>
      <c r="M9" s="252">
        <v>750.18213877665119</v>
      </c>
      <c r="N9" s="252">
        <v>704.48404911293756</v>
      </c>
      <c r="O9" s="252">
        <v>800.97180439748922</v>
      </c>
      <c r="P9" s="215"/>
      <c r="R9" s="245" t="s">
        <v>595</v>
      </c>
      <c r="S9" s="246">
        <v>735.19398547542323</v>
      </c>
      <c r="T9" s="246">
        <v>751.15269088161142</v>
      </c>
      <c r="U9" s="246">
        <v>616.1742593845961</v>
      </c>
      <c r="V9" s="246">
        <v>584.77365232383841</v>
      </c>
    </row>
    <row r="10" spans="1:22" ht="14.5" x14ac:dyDescent="0.3">
      <c r="A10" s="104" t="s">
        <v>596</v>
      </c>
      <c r="B10" s="90" t="s">
        <v>597</v>
      </c>
      <c r="C10" s="104" t="s">
        <v>598</v>
      </c>
      <c r="D10" s="253">
        <v>1.1477022788122274E-2</v>
      </c>
      <c r="E10" s="253">
        <v>1.1477022788122274E-2</v>
      </c>
      <c r="F10" s="253">
        <v>4.7820808864908831E-2</v>
      </c>
      <c r="G10" s="253">
        <v>2.284147802292566E-2</v>
      </c>
      <c r="H10" s="253">
        <v>1.1477022788122274E-2</v>
      </c>
      <c r="I10" s="253">
        <v>1.1477022788122274E-2</v>
      </c>
      <c r="J10" s="253">
        <v>4.7820808864908831E-2</v>
      </c>
      <c r="K10" s="253">
        <v>2.284147802292566E-2</v>
      </c>
      <c r="L10" s="253">
        <v>1.15E-2</v>
      </c>
      <c r="M10" s="253">
        <v>1.15E-2</v>
      </c>
      <c r="N10" s="253">
        <v>4.7820808864908831E-2</v>
      </c>
      <c r="O10" s="253">
        <v>2.284147802292566E-2</v>
      </c>
      <c r="P10" s="250"/>
      <c r="R10" s="247" t="s">
        <v>599</v>
      </c>
      <c r="S10" s="248">
        <v>0</v>
      </c>
      <c r="T10" s="248">
        <v>0</v>
      </c>
      <c r="U10" s="248">
        <v>-15.839399999999999</v>
      </c>
      <c r="V10" s="248">
        <v>-15.839</v>
      </c>
    </row>
    <row r="11" spans="1:22" ht="14.5" x14ac:dyDescent="0.3">
      <c r="A11" s="104" t="s">
        <v>600</v>
      </c>
      <c r="B11" s="90" t="s">
        <v>601</v>
      </c>
      <c r="C11" s="104" t="s">
        <v>652</v>
      </c>
      <c r="D11" s="254">
        <v>1795.0720159579259</v>
      </c>
      <c r="E11" s="254">
        <v>1795.0720159579259</v>
      </c>
      <c r="F11" s="254">
        <v>1761.3590405385439</v>
      </c>
      <c r="G11" s="254">
        <v>1763.4160839269</v>
      </c>
      <c r="H11" s="254">
        <v>0</v>
      </c>
      <c r="I11" s="254">
        <v>0</v>
      </c>
      <c r="J11" s="254">
        <v>357.62355046119018</v>
      </c>
      <c r="K11" s="254">
        <v>359.18862072483034</v>
      </c>
      <c r="L11" s="254">
        <v>673.24040044203355</v>
      </c>
      <c r="M11" s="254">
        <v>673.24040044203355</v>
      </c>
      <c r="N11" s="254">
        <v>662.39549569203871</v>
      </c>
      <c r="O11" s="254">
        <v>662.40333943157043</v>
      </c>
      <c r="P11" s="250"/>
      <c r="R11" s="245" t="s">
        <v>602</v>
      </c>
      <c r="S11" s="246">
        <v>0</v>
      </c>
      <c r="T11" s="246">
        <v>0</v>
      </c>
      <c r="U11" s="246">
        <v>0</v>
      </c>
      <c r="V11" s="246">
        <v>-1.0298291072481804</v>
      </c>
    </row>
    <row r="12" spans="1:22" ht="14.5" x14ac:dyDescent="0.3">
      <c r="A12" s="104" t="s">
        <v>603</v>
      </c>
      <c r="B12" s="90" t="s">
        <v>604</v>
      </c>
      <c r="C12" s="104" t="s">
        <v>653</v>
      </c>
      <c r="D12" s="254">
        <v>1795.0720159579259</v>
      </c>
      <c r="E12" s="254">
        <v>1795.0720159579259</v>
      </c>
      <c r="F12" s="254">
        <v>1761.3590405385439</v>
      </c>
      <c r="G12" s="254">
        <v>1658.0480406439044</v>
      </c>
      <c r="H12" s="254">
        <v>0</v>
      </c>
      <c r="I12" s="254">
        <v>0</v>
      </c>
      <c r="J12" s="254">
        <v>336.14615994903568</v>
      </c>
      <c r="K12" s="254">
        <v>332.32808420897265</v>
      </c>
      <c r="L12" s="254">
        <v>673.24040044203355</v>
      </c>
      <c r="M12" s="254">
        <v>673.24040044203355</v>
      </c>
      <c r="N12" s="254">
        <v>670.92054663251702</v>
      </c>
      <c r="O12" s="254">
        <v>623</v>
      </c>
      <c r="P12" s="250"/>
      <c r="R12" s="247" t="s">
        <v>605</v>
      </c>
      <c r="S12" s="248">
        <v>0</v>
      </c>
      <c r="T12" s="248">
        <v>0</v>
      </c>
      <c r="U12" s="248">
        <v>0</v>
      </c>
      <c r="V12" s="248">
        <v>0</v>
      </c>
    </row>
    <row r="13" spans="1:22" ht="14.5" x14ac:dyDescent="0.3">
      <c r="A13" s="215" t="s">
        <v>654</v>
      </c>
      <c r="B13" s="134" t="s">
        <v>606</v>
      </c>
      <c r="C13" s="215" t="s">
        <v>655</v>
      </c>
      <c r="D13" s="255">
        <v>0</v>
      </c>
      <c r="E13" s="255">
        <v>0</v>
      </c>
      <c r="F13" s="255">
        <v>0</v>
      </c>
      <c r="G13" s="255">
        <v>108.98653762571726</v>
      </c>
      <c r="H13" s="255">
        <v>0</v>
      </c>
      <c r="I13" s="255">
        <v>0</v>
      </c>
      <c r="J13" s="255">
        <v>22.751446689643025</v>
      </c>
      <c r="K13" s="255">
        <v>27.782967040301006</v>
      </c>
      <c r="L13" s="255">
        <v>0</v>
      </c>
      <c r="M13" s="255">
        <v>0</v>
      </c>
      <c r="N13" s="255">
        <v>-9.0307638578820342</v>
      </c>
      <c r="O13" s="255">
        <v>40.756508346689586</v>
      </c>
      <c r="P13" s="215"/>
      <c r="R13" s="245" t="s">
        <v>607</v>
      </c>
      <c r="S13" s="246">
        <v>1991.5949742724006</v>
      </c>
      <c r="T13" s="246">
        <v>2097.3414856553909</v>
      </c>
      <c r="U13" s="246">
        <v>2141.2714496047747</v>
      </c>
      <c r="V13" s="246">
        <v>2397.0567891231726</v>
      </c>
    </row>
    <row r="14" spans="1:22" ht="14.5" x14ac:dyDescent="0.3">
      <c r="A14" s="104" t="s">
        <v>608</v>
      </c>
      <c r="B14" s="90" t="s">
        <v>609</v>
      </c>
      <c r="C14" s="104" t="s">
        <v>656</v>
      </c>
      <c r="D14" s="254">
        <v>0</v>
      </c>
      <c r="E14" s="254">
        <v>0</v>
      </c>
      <c r="F14" s="254">
        <v>0</v>
      </c>
      <c r="G14" s="254">
        <v>0</v>
      </c>
      <c r="H14" s="254">
        <v>0</v>
      </c>
      <c r="I14" s="254">
        <v>0</v>
      </c>
      <c r="J14" s="254">
        <v>0</v>
      </c>
      <c r="K14" s="254">
        <v>0</v>
      </c>
      <c r="L14" s="254">
        <v>0</v>
      </c>
      <c r="M14" s="254">
        <v>0</v>
      </c>
      <c r="N14" s="254">
        <v>0</v>
      </c>
      <c r="O14" s="254">
        <v>0</v>
      </c>
      <c r="P14" s="250"/>
      <c r="R14" s="247" t="s">
        <v>610</v>
      </c>
      <c r="S14" s="248">
        <v>421.23005009967881</v>
      </c>
      <c r="T14" s="248">
        <v>443.59584679184843</v>
      </c>
      <c r="U14" s="248">
        <v>498.23972928127631</v>
      </c>
      <c r="V14" s="248">
        <v>547.09121918904395</v>
      </c>
    </row>
    <row r="15" spans="1:22" ht="14.5" x14ac:dyDescent="0.3">
      <c r="A15" s="104" t="s">
        <v>611</v>
      </c>
      <c r="B15" s="90" t="s">
        <v>612</v>
      </c>
      <c r="C15" s="104" t="s">
        <v>657</v>
      </c>
      <c r="D15" s="254">
        <v>0</v>
      </c>
      <c r="E15" s="254">
        <v>0</v>
      </c>
      <c r="F15" s="254">
        <v>-53.187103816707868</v>
      </c>
      <c r="G15" s="254">
        <v>-54.69151553621947</v>
      </c>
      <c r="H15" s="254">
        <v>0</v>
      </c>
      <c r="I15" s="254">
        <v>0</v>
      </c>
      <c r="J15" s="254">
        <v>-11.565165722517744</v>
      </c>
      <c r="K15" s="254">
        <v>-11.642298124533118</v>
      </c>
      <c r="L15" s="254">
        <v>0</v>
      </c>
      <c r="M15" s="254">
        <v>0</v>
      </c>
      <c r="N15" s="254">
        <v>16.472784237225085</v>
      </c>
      <c r="O15" s="254">
        <v>14.00623832747895</v>
      </c>
      <c r="P15" s="250"/>
      <c r="R15" s="245" t="s">
        <v>613</v>
      </c>
      <c r="S15" s="246">
        <v>712.35847265412724</v>
      </c>
      <c r="T15" s="246">
        <v>750.18213877665119</v>
      </c>
      <c r="U15" s="246">
        <v>711.92606949228059</v>
      </c>
      <c r="V15" s="246">
        <v>859.13291352054443</v>
      </c>
    </row>
    <row r="16" spans="1:22" ht="14.5" x14ac:dyDescent="0.3">
      <c r="A16" s="104" t="s">
        <v>614</v>
      </c>
      <c r="B16" s="90" t="s">
        <v>615</v>
      </c>
      <c r="C16" s="104" t="s">
        <v>658</v>
      </c>
      <c r="D16" s="254">
        <v>0</v>
      </c>
      <c r="E16" s="254">
        <v>0</v>
      </c>
      <c r="F16" s="254">
        <v>0</v>
      </c>
      <c r="G16" s="254">
        <v>0</v>
      </c>
      <c r="H16" s="254">
        <v>0</v>
      </c>
      <c r="I16" s="254">
        <v>0</v>
      </c>
      <c r="J16" s="254">
        <v>0</v>
      </c>
      <c r="K16" s="254">
        <v>0</v>
      </c>
      <c r="L16" s="254">
        <v>0</v>
      </c>
      <c r="M16" s="254">
        <v>0</v>
      </c>
      <c r="N16" s="254">
        <v>0</v>
      </c>
      <c r="O16" s="254">
        <v>0</v>
      </c>
      <c r="P16" s="250"/>
      <c r="R16" s="247" t="s">
        <v>616</v>
      </c>
      <c r="S16" s="248">
        <v>3.6</v>
      </c>
      <c r="T16" s="248">
        <v>3.6</v>
      </c>
      <c r="U16" s="248">
        <v>3.93</v>
      </c>
      <c r="V16" s="248">
        <v>3.5796985100000001</v>
      </c>
    </row>
    <row r="17" spans="1:27" ht="14.5" x14ac:dyDescent="0.3">
      <c r="A17" s="104" t="s">
        <v>617</v>
      </c>
      <c r="B17" s="90" t="s">
        <v>618</v>
      </c>
      <c r="C17" s="104" t="s">
        <v>659</v>
      </c>
      <c r="D17" s="254">
        <v>0</v>
      </c>
      <c r="E17" s="254">
        <v>0</v>
      </c>
      <c r="F17" s="254">
        <v>-1.588409566383943</v>
      </c>
      <c r="G17" s="254">
        <v>-1.633338163648562</v>
      </c>
      <c r="H17" s="254">
        <v>0</v>
      </c>
      <c r="I17" s="254">
        <v>0</v>
      </c>
      <c r="J17" s="254">
        <v>1.2518478390126528</v>
      </c>
      <c r="K17" s="254">
        <v>1.2601968789743374</v>
      </c>
      <c r="L17" s="254">
        <v>0</v>
      </c>
      <c r="M17" s="254">
        <v>0</v>
      </c>
      <c r="N17" s="254">
        <v>0</v>
      </c>
      <c r="O17" s="254">
        <v>3.3983624488867257</v>
      </c>
      <c r="P17" s="250"/>
      <c r="R17" s="245" t="s">
        <v>619</v>
      </c>
      <c r="S17" s="246">
        <v>40.325877690666672</v>
      </c>
      <c r="T17" s="246">
        <v>40.325877690666672</v>
      </c>
      <c r="U17" s="246">
        <v>36.469704956666668</v>
      </c>
      <c r="V17" s="246">
        <v>42.377943889999997</v>
      </c>
    </row>
    <row r="18" spans="1:27" ht="14.5" x14ac:dyDescent="0.3">
      <c r="A18" s="104" t="s">
        <v>620</v>
      </c>
      <c r="B18" s="90" t="s">
        <v>621</v>
      </c>
      <c r="C18" s="104" t="s">
        <v>660</v>
      </c>
      <c r="D18" s="254">
        <v>0</v>
      </c>
      <c r="E18" s="254">
        <v>0</v>
      </c>
      <c r="F18" s="254">
        <v>0</v>
      </c>
      <c r="G18" s="254">
        <v>0</v>
      </c>
      <c r="H18" s="254">
        <v>0</v>
      </c>
      <c r="I18" s="254">
        <v>0</v>
      </c>
      <c r="J18" s="254">
        <v>0</v>
      </c>
      <c r="K18" s="254">
        <v>0</v>
      </c>
      <c r="L18" s="254">
        <v>0</v>
      </c>
      <c r="M18" s="254">
        <v>0</v>
      </c>
      <c r="N18" s="254">
        <v>0</v>
      </c>
      <c r="O18" s="254">
        <v>0</v>
      </c>
      <c r="P18" s="250"/>
      <c r="R18" s="247" t="s">
        <v>622</v>
      </c>
      <c r="S18" s="248">
        <v>0</v>
      </c>
      <c r="T18" s="248">
        <v>0</v>
      </c>
      <c r="U18" s="248">
        <v>0</v>
      </c>
      <c r="V18" s="248">
        <v>0</v>
      </c>
    </row>
    <row r="19" spans="1:27" ht="14.5" x14ac:dyDescent="0.3">
      <c r="A19" s="104" t="s">
        <v>623</v>
      </c>
      <c r="B19" s="90" t="s">
        <v>624</v>
      </c>
      <c r="C19" s="104" t="s">
        <v>661</v>
      </c>
      <c r="D19" s="254">
        <v>0</v>
      </c>
      <c r="E19" s="254">
        <v>0</v>
      </c>
      <c r="F19" s="254">
        <v>0</v>
      </c>
      <c r="G19" s="254">
        <v>0</v>
      </c>
      <c r="H19" s="254">
        <v>0</v>
      </c>
      <c r="I19" s="254">
        <v>0</v>
      </c>
      <c r="J19" s="254">
        <v>0</v>
      </c>
      <c r="K19" s="254">
        <v>0</v>
      </c>
      <c r="L19" s="254">
        <v>0</v>
      </c>
      <c r="M19" s="254">
        <v>0</v>
      </c>
      <c r="N19" s="254">
        <v>0</v>
      </c>
      <c r="O19" s="254">
        <v>0</v>
      </c>
      <c r="P19" s="250"/>
      <c r="R19" s="256" t="s">
        <v>625</v>
      </c>
      <c r="S19" s="255">
        <v>3947.3444495409231</v>
      </c>
      <c r="T19" s="255">
        <v>4080.6173860111867</v>
      </c>
      <c r="U19" s="255">
        <v>3983.4329759185066</v>
      </c>
      <c r="V19" s="255">
        <v>4416.4175543388374</v>
      </c>
      <c r="W19" s="193"/>
    </row>
    <row r="20" spans="1:27" ht="15.65" customHeight="1" x14ac:dyDescent="0.3">
      <c r="A20" s="104" t="s">
        <v>626</v>
      </c>
      <c r="B20" s="90" t="s">
        <v>627</v>
      </c>
      <c r="C20" s="104" t="s">
        <v>662</v>
      </c>
      <c r="D20" s="254">
        <v>0</v>
      </c>
      <c r="E20" s="254">
        <v>0</v>
      </c>
      <c r="F20" s="254">
        <v>0</v>
      </c>
      <c r="G20" s="254">
        <v>0</v>
      </c>
      <c r="H20" s="254">
        <v>0</v>
      </c>
      <c r="I20" s="254">
        <v>0</v>
      </c>
      <c r="J20" s="254">
        <v>0</v>
      </c>
      <c r="K20" s="254">
        <v>0</v>
      </c>
      <c r="L20" s="254">
        <v>0</v>
      </c>
      <c r="M20" s="254">
        <v>0</v>
      </c>
      <c r="N20" s="254">
        <v>0</v>
      </c>
      <c r="O20" s="254">
        <v>0</v>
      </c>
      <c r="P20" s="250"/>
    </row>
    <row r="21" spans="1:27" ht="14.5" x14ac:dyDescent="0.3">
      <c r="A21" s="104" t="s">
        <v>628</v>
      </c>
      <c r="B21" s="90" t="s">
        <v>629</v>
      </c>
      <c r="C21" s="104" t="s">
        <v>663</v>
      </c>
      <c r="D21" s="254">
        <v>0</v>
      </c>
      <c r="E21" s="254">
        <v>0</v>
      </c>
      <c r="F21" s="254">
        <v>0</v>
      </c>
      <c r="G21" s="254">
        <v>0</v>
      </c>
      <c r="H21" s="254">
        <v>0</v>
      </c>
      <c r="I21" s="254">
        <v>0</v>
      </c>
      <c r="J21" s="254">
        <v>0</v>
      </c>
      <c r="K21" s="254">
        <v>0</v>
      </c>
      <c r="L21" s="254">
        <v>0</v>
      </c>
      <c r="M21" s="254">
        <v>0</v>
      </c>
      <c r="N21" s="254">
        <v>0</v>
      </c>
      <c r="O21" s="254">
        <v>0</v>
      </c>
      <c r="P21" s="250"/>
      <c r="S21" s="193"/>
    </row>
    <row r="22" spans="1:27" ht="14.5" x14ac:dyDescent="0.3">
      <c r="A22" s="104" t="s">
        <v>630</v>
      </c>
      <c r="B22" s="90" t="s">
        <v>631</v>
      </c>
      <c r="C22" s="104" t="s">
        <v>664</v>
      </c>
      <c r="D22" s="254">
        <v>0</v>
      </c>
      <c r="E22" s="254">
        <v>0</v>
      </c>
      <c r="F22" s="254">
        <v>0</v>
      </c>
      <c r="G22" s="254">
        <v>0</v>
      </c>
      <c r="H22" s="254">
        <v>0</v>
      </c>
      <c r="I22" s="254">
        <v>0</v>
      </c>
      <c r="J22" s="254">
        <v>8.9865900069233159E-2</v>
      </c>
      <c r="K22" s="254">
        <v>8.9865900069233159E-2</v>
      </c>
      <c r="L22" s="254">
        <v>0</v>
      </c>
      <c r="M22" s="254">
        <v>0</v>
      </c>
      <c r="N22" s="254">
        <v>0</v>
      </c>
      <c r="O22" s="254">
        <v>0</v>
      </c>
      <c r="P22" s="250"/>
    </row>
    <row r="23" spans="1:27" ht="14.5" x14ac:dyDescent="0.3">
      <c r="A23" s="215" t="s">
        <v>665</v>
      </c>
      <c r="B23" s="134" t="s">
        <v>632</v>
      </c>
      <c r="C23" s="215" t="s">
        <v>666</v>
      </c>
      <c r="D23" s="255">
        <v>0</v>
      </c>
      <c r="E23" s="255">
        <v>0</v>
      </c>
      <c r="F23" s="255">
        <v>-54.775513383091813</v>
      </c>
      <c r="G23" s="255">
        <v>-56.324853699868029</v>
      </c>
      <c r="H23" s="255">
        <v>0</v>
      </c>
      <c r="I23" s="255">
        <v>0</v>
      </c>
      <c r="J23" s="255">
        <v>-10.223451983435858</v>
      </c>
      <c r="K23" s="255">
        <v>-10.292235345489548</v>
      </c>
      <c r="L23" s="255">
        <v>0</v>
      </c>
      <c r="M23" s="255">
        <v>0</v>
      </c>
      <c r="N23" s="255">
        <v>16.472784237225085</v>
      </c>
      <c r="O23" s="255">
        <v>17.404600776365676</v>
      </c>
      <c r="P23" s="215"/>
    </row>
    <row r="24" spans="1:27" ht="14.5" x14ac:dyDescent="0.3">
      <c r="A24" s="215" t="s">
        <v>633</v>
      </c>
      <c r="B24" s="134"/>
      <c r="C24" s="215"/>
      <c r="D24" s="255">
        <v>0</v>
      </c>
      <c r="E24" s="255">
        <v>0</v>
      </c>
      <c r="F24" s="255">
        <v>0.34870140000000005</v>
      </c>
      <c r="G24" s="255">
        <v>0</v>
      </c>
      <c r="H24" s="255"/>
      <c r="I24" s="255">
        <v>0</v>
      </c>
      <c r="J24" s="255">
        <v>0</v>
      </c>
      <c r="K24" s="255">
        <v>0</v>
      </c>
      <c r="L24" s="255"/>
      <c r="M24" s="255">
        <v>0</v>
      </c>
      <c r="N24" s="255"/>
      <c r="O24" s="255">
        <v>0</v>
      </c>
      <c r="P24" s="215"/>
    </row>
    <row r="25" spans="1:27" ht="14.5" x14ac:dyDescent="0.3">
      <c r="A25" s="215" t="s">
        <v>667</v>
      </c>
      <c r="B25" s="134" t="s">
        <v>438</v>
      </c>
      <c r="C25" s="215" t="s">
        <v>668</v>
      </c>
      <c r="D25" s="255">
        <v>1991.5949742724006</v>
      </c>
      <c r="E25" s="255">
        <v>2097.3414856553909</v>
      </c>
      <c r="F25" s="255">
        <v>2141.2714496047747</v>
      </c>
      <c r="G25" s="255">
        <v>2397.0567891231726</v>
      </c>
      <c r="H25" s="255">
        <v>421.23005009967881</v>
      </c>
      <c r="I25" s="255">
        <v>443.59584679184843</v>
      </c>
      <c r="J25" s="255">
        <v>498.23972928127631</v>
      </c>
      <c r="K25" s="255">
        <v>547.09121918904395</v>
      </c>
      <c r="L25" s="255">
        <v>712.35847265412724</v>
      </c>
      <c r="M25" s="255">
        <v>750.18213877665119</v>
      </c>
      <c r="N25" s="255">
        <v>711.92606949228059</v>
      </c>
      <c r="O25" s="255">
        <v>859.13291352054443</v>
      </c>
      <c r="P25" s="215"/>
    </row>
    <row r="27" spans="1:27" x14ac:dyDescent="0.3">
      <c r="J27" s="257"/>
      <c r="W27" s="258"/>
      <c r="X27" s="258"/>
      <c r="Y27" s="258"/>
      <c r="Z27" s="258"/>
    </row>
    <row r="28" spans="1:27" x14ac:dyDescent="0.3">
      <c r="D28" s="133"/>
      <c r="F28" s="257"/>
      <c r="H28" s="51"/>
      <c r="I28" s="259"/>
      <c r="J28" s="258"/>
      <c r="K28" s="258"/>
      <c r="L28" s="258"/>
      <c r="M28" s="258"/>
      <c r="N28" s="258"/>
      <c r="O28" s="258"/>
      <c r="R28" s="133"/>
      <c r="S28" s="133"/>
      <c r="T28" s="133"/>
      <c r="U28" s="133"/>
      <c r="V28" s="133"/>
      <c r="AA28" s="133"/>
    </row>
    <row r="29" spans="1:27" x14ac:dyDescent="0.3">
      <c r="A29" s="12" t="s">
        <v>580</v>
      </c>
      <c r="D29" s="133"/>
      <c r="F29" s="257"/>
      <c r="J29" s="257"/>
      <c r="W29" s="133"/>
      <c r="X29" s="133"/>
      <c r="Y29" s="133"/>
      <c r="Z29" s="133"/>
    </row>
    <row r="30" spans="1:27" x14ac:dyDescent="0.3">
      <c r="A30" s="2" t="s">
        <v>634</v>
      </c>
      <c r="J30" s="257"/>
      <c r="L30" s="133"/>
      <c r="N30" s="133"/>
      <c r="O30" s="133"/>
    </row>
    <row r="31" spans="1:27" x14ac:dyDescent="0.3">
      <c r="A31" s="2" t="s">
        <v>635</v>
      </c>
    </row>
    <row r="32" spans="1:27" x14ac:dyDescent="0.3">
      <c r="A32" s="2" t="s">
        <v>636</v>
      </c>
      <c r="F32" s="257"/>
      <c r="N32" s="21"/>
    </row>
    <row r="33" spans="1:3" x14ac:dyDescent="0.3">
      <c r="A33" s="31" t="s">
        <v>637</v>
      </c>
    </row>
    <row r="35" spans="1:3" x14ac:dyDescent="0.3">
      <c r="A35" s="12" t="s">
        <v>638</v>
      </c>
    </row>
    <row r="36" spans="1:3" x14ac:dyDescent="0.3">
      <c r="A36" s="2" t="s">
        <v>639</v>
      </c>
    </row>
    <row r="37" spans="1:3" x14ac:dyDescent="0.3">
      <c r="A37" s="2" t="s">
        <v>640</v>
      </c>
    </row>
    <row r="38" spans="1:3" x14ac:dyDescent="0.3">
      <c r="A38" s="2" t="s">
        <v>641</v>
      </c>
    </row>
    <row r="40" spans="1:3" x14ac:dyDescent="0.3">
      <c r="A40" s="2" t="s">
        <v>642</v>
      </c>
    </row>
    <row r="42" spans="1:3" x14ac:dyDescent="0.3">
      <c r="A42" s="2" t="s">
        <v>643</v>
      </c>
    </row>
    <row r="44" spans="1:3" x14ac:dyDescent="0.3">
      <c r="A44" s="2" t="s">
        <v>644</v>
      </c>
    </row>
    <row r="46" spans="1:3" x14ac:dyDescent="0.3">
      <c r="A46" s="2" t="s">
        <v>645</v>
      </c>
    </row>
    <row r="48" spans="1:3" x14ac:dyDescent="0.3">
      <c r="A48" s="475"/>
      <c r="B48" s="475"/>
      <c r="C48" s="475"/>
    </row>
    <row r="49" spans="1:22" x14ac:dyDescent="0.3">
      <c r="A49" s="476"/>
      <c r="B49" s="476"/>
      <c r="C49" s="476"/>
    </row>
    <row r="50" spans="1:22" x14ac:dyDescent="0.3">
      <c r="A50" s="476"/>
      <c r="B50" s="476"/>
      <c r="C50" s="476"/>
    </row>
    <row r="51" spans="1:22" x14ac:dyDescent="0.3">
      <c r="A51" s="260"/>
      <c r="B51" s="260"/>
      <c r="C51" s="260"/>
    </row>
    <row r="52" spans="1:22" x14ac:dyDescent="0.3">
      <c r="A52" s="476"/>
      <c r="B52" s="476"/>
      <c r="C52" s="476"/>
    </row>
    <row r="53" spans="1:22" x14ac:dyDescent="0.3">
      <c r="A53" s="5"/>
      <c r="B53" s="260"/>
      <c r="C53" s="260"/>
    </row>
    <row r="54" spans="1:22" x14ac:dyDescent="0.3">
      <c r="A54" s="475"/>
      <c r="B54" s="475"/>
      <c r="C54" s="475"/>
    </row>
    <row r="55" spans="1:22" x14ac:dyDescent="0.3">
      <c r="A55" s="261"/>
      <c r="B55" s="261"/>
      <c r="C55" s="261"/>
    </row>
    <row r="56" spans="1:22" x14ac:dyDescent="0.3">
      <c r="A56" s="475"/>
      <c r="B56" s="475"/>
      <c r="C56" s="475"/>
    </row>
    <row r="57" spans="1:22" x14ac:dyDescent="0.3">
      <c r="A57" s="261"/>
      <c r="B57" s="261"/>
      <c r="C57" s="261"/>
    </row>
    <row r="58" spans="1:22" x14ac:dyDescent="0.3">
      <c r="A58" s="475"/>
      <c r="B58" s="475"/>
      <c r="C58" s="475"/>
    </row>
    <row r="59" spans="1:22" x14ac:dyDescent="0.3">
      <c r="A59" s="477"/>
      <c r="B59" s="477"/>
      <c r="C59" s="477"/>
    </row>
    <row r="60" spans="1:22" x14ac:dyDescent="0.3">
      <c r="A60" s="472"/>
      <c r="B60" s="472"/>
      <c r="C60" s="472"/>
    </row>
    <row r="61" spans="1:22" x14ac:dyDescent="0.3">
      <c r="R61" s="11"/>
      <c r="S61" s="11"/>
      <c r="T61" s="11"/>
      <c r="U61" s="11"/>
      <c r="V61" s="11"/>
    </row>
    <row r="62" spans="1:22" x14ac:dyDescent="0.3">
      <c r="A62" s="263"/>
    </row>
  </sheetData>
  <mergeCells count="12">
    <mergeCell ref="A60:C60"/>
    <mergeCell ref="D3:G3"/>
    <mergeCell ref="H3:K3"/>
    <mergeCell ref="L3:O3"/>
    <mergeCell ref="S3:V3"/>
    <mergeCell ref="A48:C48"/>
    <mergeCell ref="A49:C50"/>
    <mergeCell ref="A52:C52"/>
    <mergeCell ref="A54:C54"/>
    <mergeCell ref="A56:C56"/>
    <mergeCell ref="A58:C58"/>
    <mergeCell ref="A59:C59"/>
  </mergeCells>
  <conditionalFormatting sqref="C7">
    <cfRule type="cellIs" dxfId="6" priority="7" operator="lessThan">
      <formula>0</formula>
    </cfRule>
  </conditionalFormatting>
  <conditionalFormatting sqref="A7">
    <cfRule type="cellIs" dxfId="5" priority="6" operator="lessThan">
      <formula>0</formula>
    </cfRule>
  </conditionalFormatting>
  <conditionalFormatting sqref="D14:G22 D10:G12">
    <cfRule type="cellIs" dxfId="4" priority="5" operator="lessThan">
      <formula>0</formula>
    </cfRule>
  </conditionalFormatting>
  <conditionalFormatting sqref="H14:H22 H10:H12">
    <cfRule type="cellIs" dxfId="3" priority="4" operator="lessThan">
      <formula>0</formula>
    </cfRule>
  </conditionalFormatting>
  <conditionalFormatting sqref="L14:O22 L10:O12">
    <cfRule type="cellIs" dxfId="2" priority="3" operator="lessThan">
      <formula>0</formula>
    </cfRule>
  </conditionalFormatting>
  <conditionalFormatting sqref="K14:K22 K10:K12">
    <cfRule type="cellIs" dxfId="1" priority="2" operator="lessThan">
      <formula>0</formula>
    </cfRule>
  </conditionalFormatting>
  <conditionalFormatting sqref="I14:J22 I10:J12">
    <cfRule type="cellIs" dxfId="0" priority="1" operator="lessThan">
      <formula>0</formula>
    </cfRule>
  </conditionalFormatting>
  <hyperlinks>
    <hyperlink ref="H1" location="Index!A1" display="Return to Index" xr:uid="{E53DCCDD-BDDC-44A7-8C97-5F7D33C0EDC3}"/>
  </hyperlinks>
  <pageMargins left="0.7" right="0.7" top="0.75" bottom="0.75" header="0.3" footer="0.3"/>
  <pageSetup paperSize="8"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DAF83-E1A4-485E-B4CC-BF7950601D86}">
  <sheetPr codeName="Sheet28"/>
  <dimension ref="A1:H24"/>
  <sheetViews>
    <sheetView showGridLines="0" zoomScaleNormal="100" workbookViewId="0">
      <selection activeCell="B4" sqref="B4:D5"/>
    </sheetView>
  </sheetViews>
  <sheetFormatPr defaultColWidth="9.1796875" defaultRowHeight="13" x14ac:dyDescent="0.3"/>
  <cols>
    <col min="1" max="1" width="24.81640625" style="25" customWidth="1"/>
    <col min="2" max="3" width="13.81640625" style="25" customWidth="1"/>
    <col min="4" max="4" width="14.54296875" style="25" customWidth="1"/>
    <col min="5" max="5" width="10.453125" style="25" customWidth="1"/>
    <col min="6" max="6" width="13.81640625" style="25" customWidth="1"/>
    <col min="7" max="16384" width="9.1796875" style="25"/>
  </cols>
  <sheetData>
    <row r="1" spans="1:8" x14ac:dyDescent="0.3">
      <c r="A1" s="24" t="s">
        <v>2</v>
      </c>
      <c r="F1" s="13" t="s">
        <v>32</v>
      </c>
    </row>
    <row r="3" spans="1:8" ht="29.5" thickBot="1" x14ac:dyDescent="0.35">
      <c r="A3" s="26" t="s">
        <v>45</v>
      </c>
      <c r="B3" s="27" t="s">
        <v>42</v>
      </c>
      <c r="C3" s="28" t="s">
        <v>43</v>
      </c>
      <c r="D3" s="28" t="s">
        <v>44</v>
      </c>
      <c r="E3" s="2"/>
      <c r="F3" s="2"/>
      <c r="G3" s="2"/>
    </row>
    <row r="4" spans="1:8" ht="15" thickTop="1" x14ac:dyDescent="0.3">
      <c r="A4" s="29" t="s">
        <v>46</v>
      </c>
      <c r="B4" s="30">
        <v>-0.90594361092290188</v>
      </c>
      <c r="C4" s="30">
        <v>-0.92817874694481983</v>
      </c>
      <c r="D4" s="30">
        <v>-2.2235136021917956E-2</v>
      </c>
      <c r="E4" s="31"/>
      <c r="F4" s="32"/>
      <c r="G4" s="2"/>
    </row>
    <row r="5" spans="1:8" ht="14.5" x14ac:dyDescent="0.3">
      <c r="A5" s="33" t="s">
        <v>47</v>
      </c>
      <c r="B5" s="34">
        <v>12.242806908420052</v>
      </c>
      <c r="C5" s="34">
        <v>12.45458279379482</v>
      </c>
      <c r="D5" s="34">
        <v>0.21177588537476844</v>
      </c>
      <c r="F5" s="21"/>
      <c r="G5" s="2"/>
      <c r="H5" s="35"/>
    </row>
    <row r="6" spans="1:8" x14ac:dyDescent="0.3">
      <c r="A6" s="2" t="s">
        <v>48</v>
      </c>
    </row>
    <row r="8" spans="1:8" x14ac:dyDescent="0.3">
      <c r="G8" s="36"/>
    </row>
    <row r="9" spans="1:8" ht="16.5" customHeight="1" x14ac:dyDescent="0.3">
      <c r="G9" s="36"/>
    </row>
    <row r="10" spans="1:8" x14ac:dyDescent="0.3">
      <c r="G10" s="36"/>
    </row>
    <row r="13" spans="1:8" x14ac:dyDescent="0.3">
      <c r="C13" s="2"/>
    </row>
    <row r="24" spans="6:6" x14ac:dyDescent="0.3">
      <c r="F24" s="37"/>
    </row>
  </sheetData>
  <hyperlinks>
    <hyperlink ref="F1" location="Index!A1" display="Return to Index" xr:uid="{A8ECBA94-6977-4A7E-94F2-DCA382855FAB}"/>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4A70E-CFF3-4AE0-8CF4-BC51F09E06C0}">
  <sheetPr codeName="Sheet11">
    <pageSetUpPr fitToPage="1"/>
  </sheetPr>
  <dimension ref="A1:N41"/>
  <sheetViews>
    <sheetView showGridLines="0" zoomScaleNormal="100" workbookViewId="0">
      <pane ySplit="2" topLeftCell="A3" activePane="bottomLeft" state="frozen"/>
      <selection activeCell="H37" sqref="H37"/>
      <selection pane="bottomLeft" activeCell="K34" sqref="B5:K34"/>
    </sheetView>
  </sheetViews>
  <sheetFormatPr defaultColWidth="9.1796875" defaultRowHeight="13" x14ac:dyDescent="0.3"/>
  <cols>
    <col min="1" max="1" width="48.453125" style="2" customWidth="1"/>
    <col min="2" max="6" width="12.1796875" style="3" customWidth="1"/>
    <col min="7" max="11" width="12.1796875" style="2" customWidth="1"/>
    <col min="12" max="12" width="39" style="2" customWidth="1"/>
    <col min="13" max="16384" width="9.1796875" style="2"/>
  </cols>
  <sheetData>
    <row r="1" spans="1:12" x14ac:dyDescent="0.3">
      <c r="A1" s="12" t="s">
        <v>29</v>
      </c>
      <c r="L1" s="240" t="s">
        <v>32</v>
      </c>
    </row>
    <row r="3" spans="1:12" ht="14.5" x14ac:dyDescent="0.3">
      <c r="A3" s="264" t="s">
        <v>669</v>
      </c>
      <c r="B3" s="480" t="s">
        <v>670</v>
      </c>
      <c r="C3" s="481"/>
      <c r="D3" s="481"/>
      <c r="E3" s="481"/>
      <c r="F3" s="481"/>
      <c r="G3" s="481"/>
      <c r="H3" s="481"/>
      <c r="I3" s="481"/>
      <c r="J3" s="482"/>
      <c r="K3" s="265"/>
      <c r="L3" s="266"/>
    </row>
    <row r="4" spans="1:12" ht="14.5" x14ac:dyDescent="0.3">
      <c r="A4" s="267" t="s">
        <v>671</v>
      </c>
      <c r="B4" s="134" t="s">
        <v>672</v>
      </c>
      <c r="C4" s="134" t="s">
        <v>673</v>
      </c>
      <c r="D4" s="134" t="s">
        <v>674</v>
      </c>
      <c r="E4" s="134" t="s">
        <v>675</v>
      </c>
      <c r="F4" s="134" t="s">
        <v>676</v>
      </c>
      <c r="G4" s="134" t="s">
        <v>677</v>
      </c>
      <c r="H4" s="134" t="s">
        <v>678</v>
      </c>
      <c r="I4" s="134" t="s">
        <v>679</v>
      </c>
      <c r="J4" s="134" t="s">
        <v>680</v>
      </c>
      <c r="K4" s="134" t="s">
        <v>469</v>
      </c>
      <c r="L4" s="28" t="s">
        <v>580</v>
      </c>
    </row>
    <row r="5" spans="1:12" ht="14.5" x14ac:dyDescent="0.3">
      <c r="A5" s="268" t="s">
        <v>266</v>
      </c>
      <c r="B5" s="269">
        <v>5.4759483870350794</v>
      </c>
      <c r="C5" s="269">
        <v>5.6051191659779338</v>
      </c>
      <c r="D5" s="269">
        <v>5.6562830188883408</v>
      </c>
      <c r="E5" s="269">
        <v>5.8724963671592052</v>
      </c>
      <c r="F5" s="269">
        <v>6.250052539232863</v>
      </c>
      <c r="G5" s="269">
        <v>6.4376795312597705</v>
      </c>
      <c r="H5" s="269">
        <v>6.6242630380500991</v>
      </c>
      <c r="I5" s="269">
        <v>6.7130185896242596</v>
      </c>
      <c r="J5" s="269">
        <v>6.9915211475698076</v>
      </c>
      <c r="K5" s="270">
        <v>7.7731824196712278</v>
      </c>
      <c r="L5" s="271" t="s">
        <v>681</v>
      </c>
    </row>
    <row r="6" spans="1:12" ht="14.5" x14ac:dyDescent="0.3">
      <c r="A6" s="272" t="s">
        <v>272</v>
      </c>
      <c r="B6" s="273">
        <v>6.8531524225899307</v>
      </c>
      <c r="C6" s="273">
        <v>7.0144590179136701</v>
      </c>
      <c r="D6" s="273">
        <v>7.0805945993165489</v>
      </c>
      <c r="E6" s="273">
        <v>7.4324222805755404</v>
      </c>
      <c r="F6" s="273">
        <v>7.8017526906474828</v>
      </c>
      <c r="G6" s="273">
        <v>8.07750330830571</v>
      </c>
      <c r="H6" s="273">
        <v>8.2426165399928522</v>
      </c>
      <c r="I6" s="273">
        <v>8.3930494058273393</v>
      </c>
      <c r="J6" s="273">
        <v>8.736316437257555</v>
      </c>
      <c r="K6" s="274">
        <v>9.7172845988489218</v>
      </c>
      <c r="L6" s="275" t="s">
        <v>681</v>
      </c>
    </row>
    <row r="7" spans="1:12" ht="14.5" x14ac:dyDescent="0.3">
      <c r="A7" s="268" t="s">
        <v>287</v>
      </c>
      <c r="B7" s="269">
        <v>12.491059506303356</v>
      </c>
      <c r="C7" s="269">
        <v>12.786364558839976</v>
      </c>
      <c r="D7" s="269">
        <v>12.901841570954671</v>
      </c>
      <c r="E7" s="269">
        <v>13.136098252828528</v>
      </c>
      <c r="F7" s="269">
        <v>13.607167459943749</v>
      </c>
      <c r="G7" s="269">
        <v>14.664797654796391</v>
      </c>
      <c r="H7" s="269">
        <v>15.105525040799996</v>
      </c>
      <c r="I7" s="269">
        <v>15.336193620788798</v>
      </c>
      <c r="J7" s="269">
        <v>15.59550324330332</v>
      </c>
      <c r="K7" s="270">
        <v>17.806891984806366</v>
      </c>
      <c r="L7" s="271" t="s">
        <v>681</v>
      </c>
    </row>
    <row r="8" spans="1:12" ht="14.5" x14ac:dyDescent="0.3">
      <c r="A8" s="272" t="s">
        <v>283</v>
      </c>
      <c r="B8" s="273">
        <v>7.7094720644957526</v>
      </c>
      <c r="C8" s="273">
        <v>7.8914406617198356</v>
      </c>
      <c r="D8" s="273">
        <v>7.9933083655200443</v>
      </c>
      <c r="E8" s="273">
        <v>8.3673065626659167</v>
      </c>
      <c r="F8" s="273">
        <v>8.7488529744949677</v>
      </c>
      <c r="G8" s="273">
        <v>9.1256414429245591</v>
      </c>
      <c r="H8" s="273">
        <v>9.290493192616605</v>
      </c>
      <c r="I8" s="273">
        <v>9.4335388274003567</v>
      </c>
      <c r="J8" s="273">
        <v>9.8027547671166335</v>
      </c>
      <c r="K8" s="274">
        <v>10.898916953490366</v>
      </c>
      <c r="L8" s="275" t="s">
        <v>681</v>
      </c>
    </row>
    <row r="9" spans="1:12" ht="14.5" x14ac:dyDescent="0.3">
      <c r="A9" s="268" t="s">
        <v>288</v>
      </c>
      <c r="B9" s="269">
        <v>12.926960730569261</v>
      </c>
      <c r="C9" s="269">
        <v>13.232210748352349</v>
      </c>
      <c r="D9" s="269">
        <v>12.515897408645721</v>
      </c>
      <c r="E9" s="269">
        <v>12.299313160867388</v>
      </c>
      <c r="F9" s="269">
        <v>16.325806709079423</v>
      </c>
      <c r="G9" s="269">
        <v>14.546011968069125</v>
      </c>
      <c r="H9" s="269">
        <v>14.918174357090118</v>
      </c>
      <c r="I9" s="269">
        <v>15.136288639005011</v>
      </c>
      <c r="J9" s="269">
        <v>16.256839136758305</v>
      </c>
      <c r="K9" s="270">
        <v>18.305084900531561</v>
      </c>
      <c r="L9" s="271" t="s">
        <v>681</v>
      </c>
    </row>
    <row r="10" spans="1:12" ht="14.5" x14ac:dyDescent="0.3">
      <c r="A10" s="272" t="s">
        <v>285</v>
      </c>
      <c r="B10" s="273">
        <v>18.92412411049645</v>
      </c>
      <c r="C10" s="273">
        <v>19.498933866515603</v>
      </c>
      <c r="D10" s="273">
        <v>19.727664616616543</v>
      </c>
      <c r="E10" s="273">
        <v>20.025312344572047</v>
      </c>
      <c r="F10" s="273">
        <v>20.742778333926285</v>
      </c>
      <c r="G10" s="273">
        <v>21.420541259079798</v>
      </c>
      <c r="H10" s="273">
        <v>22.906063897722504</v>
      </c>
      <c r="I10" s="273">
        <v>23.357307460500568</v>
      </c>
      <c r="J10" s="273">
        <v>24.1896392952474</v>
      </c>
      <c r="K10" s="274">
        <v>26.743115398789786</v>
      </c>
      <c r="L10" s="275" t="s">
        <v>681</v>
      </c>
    </row>
    <row r="11" spans="1:12" ht="14.5" x14ac:dyDescent="0.3">
      <c r="A11" s="268" t="s">
        <v>280</v>
      </c>
      <c r="B11" s="269">
        <v>11.570501887309904</v>
      </c>
      <c r="C11" s="269">
        <v>11.843091171267096</v>
      </c>
      <c r="D11" s="269">
        <v>11.952150078673732</v>
      </c>
      <c r="E11" s="269">
        <v>12.15604428015874</v>
      </c>
      <c r="F11" s="269">
        <v>12.5936963237531</v>
      </c>
      <c r="G11" s="269">
        <v>13.944087232595104</v>
      </c>
      <c r="H11" s="269">
        <v>13.919036673917866</v>
      </c>
      <c r="I11" s="269">
        <v>14.140469459229678</v>
      </c>
      <c r="J11" s="269">
        <v>14.688740392152731</v>
      </c>
      <c r="K11" s="270">
        <v>16.222797235670754</v>
      </c>
      <c r="L11" s="271" t="s">
        <v>681</v>
      </c>
    </row>
    <row r="12" spans="1:12" ht="14.5" x14ac:dyDescent="0.3">
      <c r="A12" s="272" t="s">
        <v>271</v>
      </c>
      <c r="B12" s="273">
        <v>25.999519895629486</v>
      </c>
      <c r="C12" s="273">
        <v>26.619250228001508</v>
      </c>
      <c r="D12" s="273">
        <v>26.871432565306392</v>
      </c>
      <c r="E12" s="273">
        <v>27.309232602224004</v>
      </c>
      <c r="F12" s="273">
        <v>28.387567597857235</v>
      </c>
      <c r="G12" s="273">
        <v>29.315573022344434</v>
      </c>
      <c r="H12" s="273">
        <v>31.562492700041204</v>
      </c>
      <c r="I12" s="273">
        <v>32.133158673150561</v>
      </c>
      <c r="J12" s="273">
        <v>33.216308859183222</v>
      </c>
      <c r="K12" s="274">
        <v>37.007292345616719</v>
      </c>
      <c r="L12" s="275" t="s">
        <v>681</v>
      </c>
    </row>
    <row r="13" spans="1:12" ht="14.5" x14ac:dyDescent="0.3">
      <c r="A13" s="268" t="s">
        <v>279</v>
      </c>
      <c r="B13" s="269">
        <v>37.572952823693697</v>
      </c>
      <c r="C13" s="269">
        <v>39.21209850266176</v>
      </c>
      <c r="D13" s="269">
        <v>39.498702717387403</v>
      </c>
      <c r="E13" s="269">
        <v>39.518883339410344</v>
      </c>
      <c r="F13" s="269">
        <v>41.77261773651108</v>
      </c>
      <c r="G13" s="269">
        <v>43.290408952810004</v>
      </c>
      <c r="H13" s="269">
        <v>44.263147942579849</v>
      </c>
      <c r="I13" s="269">
        <v>44.728901489434264</v>
      </c>
      <c r="J13" s="269">
        <v>46.808876154329312</v>
      </c>
      <c r="K13" s="270">
        <v>52.563041887405554</v>
      </c>
      <c r="L13" s="271" t="s">
        <v>681</v>
      </c>
    </row>
    <row r="14" spans="1:12" ht="14.5" x14ac:dyDescent="0.3">
      <c r="A14" s="272" t="s">
        <v>286</v>
      </c>
      <c r="B14" s="483">
        <v>78.900000000000006</v>
      </c>
      <c r="C14" s="273">
        <v>17.44304010025655</v>
      </c>
      <c r="D14" s="273">
        <v>15.699844477620001</v>
      </c>
      <c r="E14" s="273">
        <v>19.512192800879649</v>
      </c>
      <c r="F14" s="273">
        <v>18.623202111696155</v>
      </c>
      <c r="G14" s="273">
        <v>19.181206555378026</v>
      </c>
      <c r="H14" s="273">
        <v>19.66747115753698</v>
      </c>
      <c r="I14" s="273">
        <v>20.751809554854258</v>
      </c>
      <c r="J14" s="273">
        <v>21.563933661180275</v>
      </c>
      <c r="K14" s="274">
        <v>23.99232622383288</v>
      </c>
      <c r="L14" s="275" t="s">
        <v>681</v>
      </c>
    </row>
    <row r="15" spans="1:12" ht="14.5" x14ac:dyDescent="0.3">
      <c r="A15" s="268" t="s">
        <v>278</v>
      </c>
      <c r="B15" s="484"/>
      <c r="C15" s="269">
        <v>25.563393838820964</v>
      </c>
      <c r="D15" s="269">
        <v>26.687042138144108</v>
      </c>
      <c r="E15" s="269">
        <v>27.188145543100443</v>
      </c>
      <c r="F15" s="269">
        <v>28.169364454148401</v>
      </c>
      <c r="G15" s="269">
        <v>29.216443614680689</v>
      </c>
      <c r="H15" s="269">
        <v>29.721504564017465</v>
      </c>
      <c r="I15" s="269">
        <v>29.972760229650657</v>
      </c>
      <c r="J15" s="269">
        <v>32.453466644053279</v>
      </c>
      <c r="K15" s="270">
        <v>33.999600543362448</v>
      </c>
      <c r="L15" s="271" t="s">
        <v>681</v>
      </c>
    </row>
    <row r="16" spans="1:12" ht="14.5" x14ac:dyDescent="0.3">
      <c r="A16" s="272" t="s">
        <v>273</v>
      </c>
      <c r="B16" s="484"/>
      <c r="C16" s="273">
        <v>25.291053485113142</v>
      </c>
      <c r="D16" s="273">
        <v>23.646116595083996</v>
      </c>
      <c r="E16" s="273">
        <v>29.342874473513998</v>
      </c>
      <c r="F16" s="273">
        <v>32.730809292973404</v>
      </c>
      <c r="G16" s="273">
        <v>33.98287134592244</v>
      </c>
      <c r="H16" s="273">
        <v>18.862440472463749</v>
      </c>
      <c r="I16" s="273">
        <v>32.923823858554435</v>
      </c>
      <c r="J16" s="273">
        <v>39.815337036125449</v>
      </c>
      <c r="K16" s="274">
        <v>37.60251145689957</v>
      </c>
      <c r="L16" s="275" t="s">
        <v>681</v>
      </c>
    </row>
    <row r="17" spans="1:13" ht="14.5" x14ac:dyDescent="0.3">
      <c r="A17" s="268" t="s">
        <v>291</v>
      </c>
      <c r="B17" s="485"/>
      <c r="C17" s="486">
        <v>35.299999999999997</v>
      </c>
      <c r="D17" s="269">
        <v>21.27389291267081</v>
      </c>
      <c r="E17" s="269">
        <v>22.045387978983488</v>
      </c>
      <c r="F17" s="269">
        <v>22.572650063642349</v>
      </c>
      <c r="G17" s="269">
        <v>23.578973631812271</v>
      </c>
      <c r="H17" s="269">
        <v>23.05792297360248</v>
      </c>
      <c r="I17" s="269">
        <v>25.303835573509318</v>
      </c>
      <c r="J17" s="269">
        <v>25.50594453862367</v>
      </c>
      <c r="K17" s="270">
        <v>28.514100380186335</v>
      </c>
      <c r="L17" s="271" t="s">
        <v>681</v>
      </c>
    </row>
    <row r="18" spans="1:13" ht="14.5" x14ac:dyDescent="0.3">
      <c r="A18" s="272" t="s">
        <v>277</v>
      </c>
      <c r="B18" s="276"/>
      <c r="C18" s="487"/>
      <c r="D18" s="483">
        <v>29.3</v>
      </c>
      <c r="E18" s="273">
        <v>9.7498990869565194</v>
      </c>
      <c r="F18" s="273">
        <v>12.145415107061377</v>
      </c>
      <c r="G18" s="273">
        <v>12.47812447894448</v>
      </c>
      <c r="H18" s="273">
        <v>11.257241207364295</v>
      </c>
      <c r="I18" s="273">
        <v>14.395135870242097</v>
      </c>
      <c r="J18" s="273">
        <v>13.318286698821593</v>
      </c>
      <c r="K18" s="274">
        <v>15.00552349573257</v>
      </c>
      <c r="L18" s="275" t="s">
        <v>681</v>
      </c>
    </row>
    <row r="19" spans="1:13" ht="14.5" x14ac:dyDescent="0.3">
      <c r="A19" s="268" t="s">
        <v>292</v>
      </c>
      <c r="B19" s="276"/>
      <c r="C19" s="488"/>
      <c r="D19" s="485"/>
      <c r="E19" s="269">
        <v>11.576692607080746</v>
      </c>
      <c r="F19" s="269">
        <v>13.197339934782658</v>
      </c>
      <c r="G19" s="269">
        <v>13.564033876782693</v>
      </c>
      <c r="H19" s="269">
        <v>13.943530782670807</v>
      </c>
      <c r="I19" s="269">
        <v>14.111962305515528</v>
      </c>
      <c r="J19" s="269">
        <v>14.735262326509316</v>
      </c>
      <c r="K19" s="270">
        <v>16.473830950310557</v>
      </c>
      <c r="L19" s="271" t="s">
        <v>681</v>
      </c>
    </row>
    <row r="20" spans="1:13" ht="14.5" x14ac:dyDescent="0.3">
      <c r="A20" s="272" t="s">
        <v>268</v>
      </c>
      <c r="B20" s="276"/>
      <c r="C20" s="276"/>
      <c r="D20" s="276"/>
      <c r="E20" s="276"/>
      <c r="F20" s="483">
        <v>34.299999999999997</v>
      </c>
      <c r="G20" s="273">
        <v>13.060165093969466</v>
      </c>
      <c r="H20" s="273">
        <v>12.784653401505304</v>
      </c>
      <c r="I20" s="273">
        <v>14.065913939930951</v>
      </c>
      <c r="J20" s="273">
        <v>14.679289490115625</v>
      </c>
      <c r="K20" s="274">
        <v>16.41067797545913</v>
      </c>
      <c r="L20" s="275" t="s">
        <v>681</v>
      </c>
    </row>
    <row r="21" spans="1:13" ht="14.5" x14ac:dyDescent="0.3">
      <c r="A21" s="268" t="s">
        <v>269</v>
      </c>
      <c r="B21" s="276"/>
      <c r="C21" s="276"/>
      <c r="D21" s="276"/>
      <c r="E21" s="276"/>
      <c r="F21" s="485"/>
      <c r="G21" s="269">
        <v>18.69643662868048</v>
      </c>
      <c r="H21" s="269">
        <v>19.202776704002179</v>
      </c>
      <c r="I21" s="269">
        <v>19.598479167851686</v>
      </c>
      <c r="J21" s="269">
        <v>20.821600345999563</v>
      </c>
      <c r="K21" s="270">
        <v>22.646139952148307</v>
      </c>
      <c r="L21" s="271" t="s">
        <v>681</v>
      </c>
    </row>
    <row r="22" spans="1:13" ht="14.5" x14ac:dyDescent="0.3">
      <c r="A22" s="272" t="s">
        <v>281</v>
      </c>
      <c r="B22" s="276"/>
      <c r="C22" s="276"/>
      <c r="D22" s="276"/>
      <c r="E22" s="276"/>
      <c r="F22" s="276"/>
      <c r="G22" s="483">
        <v>66</v>
      </c>
      <c r="H22" s="273">
        <v>26.721614188678799</v>
      </c>
      <c r="I22" s="273">
        <v>27.383156335099418</v>
      </c>
      <c r="J22" s="273">
        <v>28.873193481316431</v>
      </c>
      <c r="K22" s="274">
        <v>32.511699272138202</v>
      </c>
      <c r="L22" s="275" t="s">
        <v>681</v>
      </c>
    </row>
    <row r="23" spans="1:13" ht="14.5" x14ac:dyDescent="0.3">
      <c r="A23" s="268" t="s">
        <v>270</v>
      </c>
      <c r="B23" s="276"/>
      <c r="C23" s="276"/>
      <c r="D23" s="276"/>
      <c r="E23" s="276"/>
      <c r="F23" s="276"/>
      <c r="G23" s="484"/>
      <c r="H23" s="269">
        <v>16.107490179514254</v>
      </c>
      <c r="I23" s="269">
        <v>17.063945045557997</v>
      </c>
      <c r="J23" s="269">
        <v>17.83522786410143</v>
      </c>
      <c r="K23" s="270">
        <v>20.068330916441507</v>
      </c>
      <c r="L23" s="271" t="s">
        <v>681</v>
      </c>
    </row>
    <row r="24" spans="1:13" ht="14.5" x14ac:dyDescent="0.3">
      <c r="A24" s="272" t="s">
        <v>289</v>
      </c>
      <c r="B24" s="276"/>
      <c r="C24" s="276"/>
      <c r="D24" s="276"/>
      <c r="E24" s="276"/>
      <c r="F24" s="276"/>
      <c r="G24" s="484"/>
      <c r="H24" s="483">
        <v>28.834299841526352</v>
      </c>
      <c r="I24" s="273">
        <v>13.465611349637655</v>
      </c>
      <c r="J24" s="273">
        <v>14.111678741852842</v>
      </c>
      <c r="K24" s="274">
        <v>15.872528648463563</v>
      </c>
      <c r="L24" s="275" t="s">
        <v>681</v>
      </c>
    </row>
    <row r="25" spans="1:13" ht="14.5" x14ac:dyDescent="0.3">
      <c r="A25" s="268" t="s">
        <v>290</v>
      </c>
      <c r="B25" s="276"/>
      <c r="C25" s="276"/>
      <c r="D25" s="276"/>
      <c r="E25" s="276"/>
      <c r="F25" s="276"/>
      <c r="G25" s="485"/>
      <c r="H25" s="484"/>
      <c r="I25" s="269">
        <v>13.465611349637655</v>
      </c>
      <c r="J25" s="269">
        <v>14.111678741852842</v>
      </c>
      <c r="K25" s="270">
        <v>15.872528648463563</v>
      </c>
      <c r="L25" s="271" t="s">
        <v>681</v>
      </c>
    </row>
    <row r="26" spans="1:13" ht="14.5" x14ac:dyDescent="0.3">
      <c r="A26" s="272" t="s">
        <v>274</v>
      </c>
      <c r="B26" s="276"/>
      <c r="C26" s="276"/>
      <c r="D26" s="276"/>
      <c r="E26" s="276"/>
      <c r="F26" s="276"/>
      <c r="G26" s="276"/>
      <c r="H26" s="484"/>
      <c r="I26" s="483">
        <v>137.12624636839143</v>
      </c>
      <c r="J26" s="273">
        <v>18.415751468646373</v>
      </c>
      <c r="K26" s="274">
        <v>20.563558480930229</v>
      </c>
      <c r="L26" s="275" t="s">
        <v>681</v>
      </c>
    </row>
    <row r="27" spans="1:13" ht="14.5" x14ac:dyDescent="0.3">
      <c r="A27" s="268" t="s">
        <v>275</v>
      </c>
      <c r="B27" s="276"/>
      <c r="C27" s="276"/>
      <c r="D27" s="276"/>
      <c r="E27" s="276"/>
      <c r="F27" s="276"/>
      <c r="G27" s="276"/>
      <c r="H27" s="484"/>
      <c r="I27" s="484"/>
      <c r="J27" s="269">
        <v>18.415751468646373</v>
      </c>
      <c r="K27" s="270">
        <v>20.563558480930229</v>
      </c>
      <c r="L27" s="271" t="s">
        <v>681</v>
      </c>
    </row>
    <row r="28" spans="1:13" ht="14.5" x14ac:dyDescent="0.3">
      <c r="A28" s="272" t="s">
        <v>276</v>
      </c>
      <c r="B28" s="276"/>
      <c r="C28" s="276"/>
      <c r="D28" s="276"/>
      <c r="E28" s="276"/>
      <c r="F28" s="276"/>
      <c r="G28" s="276"/>
      <c r="H28" s="485"/>
      <c r="I28" s="484"/>
      <c r="J28" s="273">
        <v>18.415751468646373</v>
      </c>
      <c r="K28" s="274">
        <v>20.563558480930229</v>
      </c>
      <c r="L28" s="275" t="s">
        <v>681</v>
      </c>
    </row>
    <row r="29" spans="1:13" ht="14.5" x14ac:dyDescent="0.3">
      <c r="A29" s="268" t="s">
        <v>267</v>
      </c>
      <c r="B29" s="276"/>
      <c r="C29" s="276"/>
      <c r="D29" s="276"/>
      <c r="E29" s="276"/>
      <c r="F29" s="276"/>
      <c r="G29" s="277"/>
      <c r="H29" s="277"/>
      <c r="I29" s="484"/>
      <c r="J29" s="269">
        <v>21.142127365560135</v>
      </c>
      <c r="K29" s="270">
        <v>24.356302649312713</v>
      </c>
      <c r="L29" s="271" t="s">
        <v>681</v>
      </c>
      <c r="M29" s="21"/>
    </row>
    <row r="30" spans="1:13" ht="14.5" x14ac:dyDescent="0.3">
      <c r="A30" s="272" t="s">
        <v>282</v>
      </c>
      <c r="B30" s="276"/>
      <c r="C30" s="276"/>
      <c r="D30" s="276"/>
      <c r="E30" s="276"/>
      <c r="F30" s="276"/>
      <c r="G30" s="277"/>
      <c r="H30" s="277"/>
      <c r="I30" s="485"/>
      <c r="J30" s="273">
        <v>15.5</v>
      </c>
      <c r="K30" s="274">
        <v>17.39825635271492</v>
      </c>
      <c r="L30" s="275" t="s">
        <v>681</v>
      </c>
      <c r="M30" s="21"/>
    </row>
    <row r="31" spans="1:13" ht="14.5" x14ac:dyDescent="0.3">
      <c r="A31" s="268" t="s">
        <v>682</v>
      </c>
      <c r="B31" s="276"/>
      <c r="C31" s="276"/>
      <c r="D31" s="276"/>
      <c r="E31" s="276"/>
      <c r="F31" s="276"/>
      <c r="G31" s="277"/>
      <c r="H31" s="277"/>
      <c r="I31" s="277"/>
      <c r="J31" s="478">
        <v>68.266240644332285</v>
      </c>
      <c r="K31" s="270">
        <v>47.42642919607907</v>
      </c>
      <c r="L31" s="271" t="s">
        <v>681</v>
      </c>
    </row>
    <row r="32" spans="1:13" ht="14.5" x14ac:dyDescent="0.3">
      <c r="A32" s="272" t="s">
        <v>683</v>
      </c>
      <c r="B32" s="276"/>
      <c r="C32" s="276"/>
      <c r="D32" s="276"/>
      <c r="E32" s="276"/>
      <c r="F32" s="276"/>
      <c r="G32" s="277"/>
      <c r="H32" s="277"/>
      <c r="I32" s="277"/>
      <c r="J32" s="479"/>
      <c r="K32" s="274">
        <v>32.725154522236288</v>
      </c>
      <c r="L32" s="275" t="s">
        <v>684</v>
      </c>
    </row>
    <row r="33" spans="1:14" ht="14.5" x14ac:dyDescent="0.3">
      <c r="A33" s="268" t="s">
        <v>685</v>
      </c>
      <c r="B33" s="276"/>
      <c r="C33" s="276"/>
      <c r="D33" s="276"/>
      <c r="E33" s="276"/>
      <c r="F33" s="276"/>
      <c r="G33" s="277"/>
      <c r="H33" s="277"/>
      <c r="I33" s="277"/>
      <c r="J33" s="277"/>
      <c r="K33" s="270">
        <v>105.960427972435</v>
      </c>
      <c r="L33" s="271" t="s">
        <v>684</v>
      </c>
    </row>
    <row r="34" spans="1:14" ht="14.5" x14ac:dyDescent="0.3">
      <c r="A34" s="278" t="s">
        <v>686</v>
      </c>
      <c r="B34" s="279">
        <v>218.42369182812294</v>
      </c>
      <c r="C34" s="279">
        <v>247.30045534544035</v>
      </c>
      <c r="D34" s="279">
        <v>260.80477106482834</v>
      </c>
      <c r="E34" s="279">
        <v>265.53230168097656</v>
      </c>
      <c r="F34" s="279">
        <v>317.96907332975047</v>
      </c>
      <c r="G34" s="279">
        <v>390.58049959835546</v>
      </c>
      <c r="H34" s="279">
        <v>386.99275885569375</v>
      </c>
      <c r="I34" s="279">
        <v>549.00021711339389</v>
      </c>
      <c r="J34" s="279">
        <v>594.26702141930207</v>
      </c>
      <c r="K34" s="279">
        <v>765.56465232383869</v>
      </c>
      <c r="L34" s="280" t="s">
        <v>361</v>
      </c>
    </row>
    <row r="36" spans="1:14" x14ac:dyDescent="0.3">
      <c r="A36" s="12"/>
      <c r="B36" s="281"/>
      <c r="C36" s="281"/>
      <c r="D36" s="281"/>
      <c r="E36" s="281"/>
      <c r="F36" s="281"/>
      <c r="G36" s="282"/>
      <c r="H36" s="282"/>
      <c r="I36" s="282"/>
      <c r="J36" s="282"/>
      <c r="K36" s="282"/>
    </row>
    <row r="37" spans="1:14" x14ac:dyDescent="0.3">
      <c r="A37" s="2" t="s">
        <v>687</v>
      </c>
      <c r="N37" s="171"/>
    </row>
    <row r="38" spans="1:14" x14ac:dyDescent="0.3">
      <c r="A38" s="2" t="s">
        <v>688</v>
      </c>
      <c r="B38" s="2"/>
      <c r="C38" s="2"/>
      <c r="D38" s="2"/>
      <c r="E38" s="2"/>
      <c r="F38" s="2"/>
    </row>
    <row r="39" spans="1:14" x14ac:dyDescent="0.3">
      <c r="A39" s="2" t="s">
        <v>635</v>
      </c>
      <c r="B39" s="2"/>
      <c r="C39" s="2"/>
      <c r="D39" s="2"/>
      <c r="E39" s="2"/>
      <c r="F39" s="2"/>
    </row>
    <row r="40" spans="1:14" x14ac:dyDescent="0.3">
      <c r="A40" s="2" t="s">
        <v>636</v>
      </c>
      <c r="B40" s="2"/>
      <c r="C40" s="2"/>
      <c r="D40" s="2"/>
      <c r="E40" s="2"/>
      <c r="F40" s="2"/>
      <c r="J40" s="283"/>
      <c r="K40" s="283"/>
    </row>
    <row r="41" spans="1:14" x14ac:dyDescent="0.3">
      <c r="A41" s="2" t="s">
        <v>689</v>
      </c>
      <c r="B41" s="2"/>
      <c r="C41" s="2"/>
      <c r="D41" s="2"/>
      <c r="E41" s="2"/>
      <c r="F41" s="2"/>
    </row>
  </sheetData>
  <mergeCells count="9">
    <mergeCell ref="J31:J32"/>
    <mergeCell ref="B3:J3"/>
    <mergeCell ref="B14:B17"/>
    <mergeCell ref="C17:C19"/>
    <mergeCell ref="D18:D19"/>
    <mergeCell ref="F20:F21"/>
    <mergeCell ref="G22:G25"/>
    <mergeCell ref="H24:H28"/>
    <mergeCell ref="I26:I30"/>
  </mergeCells>
  <hyperlinks>
    <hyperlink ref="L1" location="Index!A1" display="Return to Index" xr:uid="{E34B9906-306A-4E64-A564-A301F257ACB7}"/>
  </hyperlinks>
  <pageMargins left="0.7" right="0.7" top="0.75" bottom="0.75" header="0.3" footer="0.3"/>
  <pageSetup paperSize="9" scale="6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5675F-5A60-4688-A04D-0CD8A70278D8}">
  <sheetPr codeName="Sheet23"/>
  <dimension ref="A1"/>
  <sheetViews>
    <sheetView showGridLines="0" zoomScaleNormal="100" workbookViewId="0"/>
  </sheetViews>
  <sheetFormatPr defaultRowHeight="14.5" x14ac:dyDescent="0.3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1100D-582F-4C91-84C0-94CFB5BA78B8}">
  <sheetPr codeName="Sheet33">
    <pageSetUpPr fitToPage="1"/>
  </sheetPr>
  <dimension ref="A1:Q26"/>
  <sheetViews>
    <sheetView showGridLines="0" topLeftCell="D11" zoomScale="80" zoomScaleNormal="80" workbookViewId="0">
      <selection activeCell="M19" sqref="M19"/>
    </sheetView>
  </sheetViews>
  <sheetFormatPr defaultColWidth="8.81640625" defaultRowHeight="13" x14ac:dyDescent="0.3"/>
  <cols>
    <col min="1" max="1" width="8.81640625" style="2"/>
    <col min="2" max="2" width="21" style="2" customWidth="1"/>
    <col min="3" max="12" width="15.81640625" style="2" customWidth="1"/>
    <col min="13" max="17" width="13.90625" style="2" customWidth="1"/>
    <col min="18" max="16384" width="8.81640625" style="2"/>
  </cols>
  <sheetData>
    <row r="1" spans="1:17" x14ac:dyDescent="0.3">
      <c r="A1" s="284" t="s">
        <v>30</v>
      </c>
      <c r="H1" s="13" t="s">
        <v>32</v>
      </c>
    </row>
    <row r="3" spans="1:17" ht="15.75" customHeight="1" x14ac:dyDescent="0.3">
      <c r="A3" s="431" t="s">
        <v>58</v>
      </c>
      <c r="B3" s="450" t="s">
        <v>59</v>
      </c>
      <c r="C3" s="493" t="s">
        <v>42</v>
      </c>
      <c r="D3" s="494"/>
      <c r="E3" s="494"/>
      <c r="F3" s="494"/>
      <c r="G3" s="495"/>
      <c r="H3" s="444" t="s">
        <v>43</v>
      </c>
      <c r="I3" s="496"/>
      <c r="J3" s="496"/>
      <c r="K3" s="496"/>
      <c r="L3" s="497"/>
      <c r="M3" s="489" t="s">
        <v>690</v>
      </c>
      <c r="N3" s="490"/>
      <c r="O3" s="490"/>
      <c r="P3" s="490"/>
      <c r="Q3" s="491"/>
    </row>
    <row r="4" spans="1:17" ht="84" customHeight="1" x14ac:dyDescent="0.3">
      <c r="A4" s="464"/>
      <c r="B4" s="492"/>
      <c r="C4" s="285" t="s">
        <v>691</v>
      </c>
      <c r="D4" s="223" t="s">
        <v>692</v>
      </c>
      <c r="E4" s="223" t="s">
        <v>693</v>
      </c>
      <c r="F4" s="223" t="s">
        <v>694</v>
      </c>
      <c r="G4" s="223" t="s">
        <v>695</v>
      </c>
      <c r="H4" s="134" t="s">
        <v>691</v>
      </c>
      <c r="I4" s="134" t="s">
        <v>692</v>
      </c>
      <c r="J4" s="134" t="s">
        <v>693</v>
      </c>
      <c r="K4" s="134" t="s">
        <v>694</v>
      </c>
      <c r="L4" s="134" t="s">
        <v>695</v>
      </c>
      <c r="M4" s="286" t="s">
        <v>691</v>
      </c>
      <c r="N4" s="286" t="s">
        <v>692</v>
      </c>
      <c r="O4" s="286" t="s">
        <v>693</v>
      </c>
      <c r="P4" s="286" t="s">
        <v>694</v>
      </c>
      <c r="Q4" s="286" t="s">
        <v>695</v>
      </c>
    </row>
    <row r="5" spans="1:17" ht="15" customHeight="1" x14ac:dyDescent="0.3">
      <c r="A5" s="224">
        <v>1</v>
      </c>
      <c r="B5" s="217" t="s">
        <v>312</v>
      </c>
      <c r="C5" s="287">
        <v>-319.04588566399974</v>
      </c>
      <c r="D5" s="287">
        <v>1448.0342728096814</v>
      </c>
      <c r="E5" s="287">
        <v>462.59193499323436</v>
      </c>
      <c r="F5" s="288">
        <v>0.75221540047095303</v>
      </c>
      <c r="G5" s="287">
        <v>1170.5165183030267</v>
      </c>
      <c r="H5" s="224">
        <v>-319.04588566399974</v>
      </c>
      <c r="I5" s="224">
        <v>1425.9261495165899</v>
      </c>
      <c r="J5" s="224">
        <v>430.74028015641528</v>
      </c>
      <c r="K5" s="289">
        <v>0.73474357615877062</v>
      </c>
      <c r="L5" s="224">
        <v>1205.94997699284</v>
      </c>
      <c r="M5" s="290">
        <v>0</v>
      </c>
      <c r="N5" s="290">
        <v>-22.108123293091467</v>
      </c>
      <c r="O5" s="290">
        <v>-31.85165483681908</v>
      </c>
      <c r="P5" s="290">
        <v>-1.7471824312182416E-2</v>
      </c>
      <c r="Q5" s="290">
        <v>35.433458689813278</v>
      </c>
    </row>
    <row r="6" spans="1:17" ht="15" customHeight="1" x14ac:dyDescent="0.3">
      <c r="A6" s="227">
        <v>2</v>
      </c>
      <c r="B6" s="228" t="s">
        <v>313</v>
      </c>
      <c r="C6" s="291">
        <v>2799.5226620399999</v>
      </c>
      <c r="D6" s="291">
        <v>3301.3652199604126</v>
      </c>
      <c r="E6" s="291">
        <v>1278.33578286842</v>
      </c>
      <c r="F6" s="292">
        <v>1.6390757527650499</v>
      </c>
      <c r="G6" s="291">
        <v>679.72864951326676</v>
      </c>
      <c r="H6" s="227">
        <v>2799.5226620399999</v>
      </c>
      <c r="I6" s="227">
        <v>3246.5617963131003</v>
      </c>
      <c r="J6" s="227">
        <v>1194.6715641211554</v>
      </c>
      <c r="K6" s="293">
        <v>1.6107891134112375</v>
      </c>
      <c r="L6" s="227">
        <v>784.86510159701595</v>
      </c>
      <c r="M6" s="294">
        <v>0</v>
      </c>
      <c r="N6" s="294">
        <v>-54.803423647312229</v>
      </c>
      <c r="O6" s="294">
        <v>-83.664218747264613</v>
      </c>
      <c r="P6" s="294">
        <v>-2.8286639353812371E-2</v>
      </c>
      <c r="Q6" s="294">
        <v>105.13645208374919</v>
      </c>
    </row>
    <row r="7" spans="1:17" ht="15" customHeight="1" x14ac:dyDescent="0.3">
      <c r="A7" s="224">
        <v>3</v>
      </c>
      <c r="B7" s="217" t="s">
        <v>314</v>
      </c>
      <c r="C7" s="287">
        <v>2273</v>
      </c>
      <c r="D7" s="287">
        <v>2478.7970502308572</v>
      </c>
      <c r="E7" s="287">
        <v>1089.611446098919</v>
      </c>
      <c r="F7" s="288">
        <v>1.18702732219976</v>
      </c>
      <c r="G7" s="287">
        <v>353.04989362780958</v>
      </c>
      <c r="H7" s="224">
        <v>2273</v>
      </c>
      <c r="I7" s="224">
        <v>2433.3560577968201</v>
      </c>
      <c r="J7" s="224">
        <v>1018.2255998943841</v>
      </c>
      <c r="K7" s="289">
        <v>1.1610569303151881</v>
      </c>
      <c r="L7" s="224">
        <v>365.65672214026199</v>
      </c>
      <c r="M7" s="290">
        <v>0</v>
      </c>
      <c r="N7" s="290">
        <v>-45.440992434037071</v>
      </c>
      <c r="O7" s="290">
        <v>-71.385846204534914</v>
      </c>
      <c r="P7" s="290">
        <v>-2.5970391884571953E-2</v>
      </c>
      <c r="Q7" s="290">
        <v>12.60682851245241</v>
      </c>
    </row>
    <row r="8" spans="1:17" ht="15" customHeight="1" x14ac:dyDescent="0.3">
      <c r="A8" s="227">
        <v>4</v>
      </c>
      <c r="B8" s="228" t="s">
        <v>315</v>
      </c>
      <c r="C8" s="291">
        <v>3075</v>
      </c>
      <c r="D8" s="291">
        <v>3977.2818112319633</v>
      </c>
      <c r="E8" s="291">
        <v>1498.0532565119163</v>
      </c>
      <c r="F8" s="292">
        <v>1.9858003058129201</v>
      </c>
      <c r="G8" s="291">
        <v>514.00365958297357</v>
      </c>
      <c r="H8" s="227">
        <v>3075</v>
      </c>
      <c r="I8" s="227">
        <v>3908.2540180256401</v>
      </c>
      <c r="J8" s="227">
        <v>1402.9019624608909</v>
      </c>
      <c r="K8" s="293">
        <v>1.939127411840337</v>
      </c>
      <c r="L8" s="227">
        <v>502.86434202160302</v>
      </c>
      <c r="M8" s="294">
        <v>0</v>
      </c>
      <c r="N8" s="294">
        <v>-69.027793206323167</v>
      </c>
      <c r="O8" s="294">
        <v>-95.151294051025388</v>
      </c>
      <c r="P8" s="294">
        <v>-4.6672893972583118E-2</v>
      </c>
      <c r="Q8" s="294">
        <v>-11.139317561370547</v>
      </c>
    </row>
    <row r="9" spans="1:17" ht="15" customHeight="1" x14ac:dyDescent="0.3">
      <c r="A9" s="224">
        <v>5</v>
      </c>
      <c r="B9" s="217" t="s">
        <v>316</v>
      </c>
      <c r="C9" s="287">
        <v>4071</v>
      </c>
      <c r="D9" s="287">
        <v>3817.4519364917705</v>
      </c>
      <c r="E9" s="287">
        <v>1622.1881135565498</v>
      </c>
      <c r="F9" s="288">
        <v>1.83725971206806</v>
      </c>
      <c r="G9" s="287">
        <v>786.68608005442672</v>
      </c>
      <c r="H9" s="224">
        <v>4071</v>
      </c>
      <c r="I9" s="224">
        <v>3747.01167256185</v>
      </c>
      <c r="J9" s="224">
        <v>1518.4192582328151</v>
      </c>
      <c r="K9" s="289">
        <v>1.7871973782101724</v>
      </c>
      <c r="L9" s="224">
        <v>776.20701833732892</v>
      </c>
      <c r="M9" s="290">
        <v>0</v>
      </c>
      <c r="N9" s="290">
        <v>-70.440263929920548</v>
      </c>
      <c r="O9" s="290">
        <v>-103.76885532373467</v>
      </c>
      <c r="P9" s="290">
        <v>-5.0062333857887609E-2</v>
      </c>
      <c r="Q9" s="290">
        <v>-10.479061717097807</v>
      </c>
    </row>
    <row r="10" spans="1:17" ht="15" customHeight="1" x14ac:dyDescent="0.3">
      <c r="A10" s="227">
        <v>6</v>
      </c>
      <c r="B10" s="228" t="s">
        <v>317</v>
      </c>
      <c r="C10" s="291">
        <v>3261</v>
      </c>
      <c r="D10" s="291">
        <v>2548.8272643655482</v>
      </c>
      <c r="E10" s="291">
        <v>1048.516482261073</v>
      </c>
      <c r="F10" s="292">
        <v>1.24385292466727</v>
      </c>
      <c r="G10" s="291">
        <v>573.23582867971641</v>
      </c>
      <c r="H10" s="227">
        <v>3261</v>
      </c>
      <c r="I10" s="227">
        <v>2502.75111991824</v>
      </c>
      <c r="J10" s="227">
        <v>980.5949035813311</v>
      </c>
      <c r="K10" s="293">
        <v>1.2173285159048883</v>
      </c>
      <c r="L10" s="227">
        <v>577.71186457772308</v>
      </c>
      <c r="M10" s="294">
        <v>0</v>
      </c>
      <c r="N10" s="294">
        <v>-46.076144447308252</v>
      </c>
      <c r="O10" s="294">
        <v>-67.921578679741856</v>
      </c>
      <c r="P10" s="294">
        <v>-2.6524408762381713E-2</v>
      </c>
      <c r="Q10" s="294">
        <v>4.4760358980066712</v>
      </c>
    </row>
    <row r="11" spans="1:17" ht="15" customHeight="1" x14ac:dyDescent="0.3">
      <c r="A11" s="224">
        <v>7</v>
      </c>
      <c r="B11" s="217" t="s">
        <v>318</v>
      </c>
      <c r="C11" s="287">
        <v>5387</v>
      </c>
      <c r="D11" s="287">
        <v>4746.0446917816562</v>
      </c>
      <c r="E11" s="287">
        <v>1840.4778068280791</v>
      </c>
      <c r="F11" s="288">
        <v>2.3106524851770098</v>
      </c>
      <c r="G11" s="287">
        <v>581.50995827906081</v>
      </c>
      <c r="H11" s="224">
        <v>5387</v>
      </c>
      <c r="I11" s="224">
        <v>4652.4915434054701</v>
      </c>
      <c r="J11" s="224">
        <v>1717.3601657219867</v>
      </c>
      <c r="K11" s="289">
        <v>2.2401028121177977</v>
      </c>
      <c r="L11" s="224">
        <v>582.37416028921791</v>
      </c>
      <c r="M11" s="290">
        <v>0</v>
      </c>
      <c r="N11" s="290">
        <v>-93.553148376186073</v>
      </c>
      <c r="O11" s="290">
        <v>-123.11764110609238</v>
      </c>
      <c r="P11" s="290">
        <v>-7.0549673059212115E-2</v>
      </c>
      <c r="Q11" s="290">
        <v>0.86420201015710063</v>
      </c>
    </row>
    <row r="12" spans="1:17" ht="15" customHeight="1" x14ac:dyDescent="0.3">
      <c r="A12" s="227">
        <v>8</v>
      </c>
      <c r="B12" s="228" t="s">
        <v>319</v>
      </c>
      <c r="C12" s="291">
        <v>5118</v>
      </c>
      <c r="D12" s="291">
        <v>4224.3181086249324</v>
      </c>
      <c r="E12" s="291">
        <v>1627.606327688083</v>
      </c>
      <c r="F12" s="292">
        <v>2.06074554778698</v>
      </c>
      <c r="G12" s="291">
        <v>392.89795982308215</v>
      </c>
      <c r="H12" s="227">
        <v>5118</v>
      </c>
      <c r="I12" s="227">
        <v>4142.4287575319495</v>
      </c>
      <c r="J12" s="227">
        <v>1520.2246038237088</v>
      </c>
      <c r="K12" s="293">
        <v>1.9944796235979436</v>
      </c>
      <c r="L12" s="227">
        <v>364.72007387435804</v>
      </c>
      <c r="M12" s="294">
        <v>0</v>
      </c>
      <c r="N12" s="294">
        <v>-81.889351092982906</v>
      </c>
      <c r="O12" s="294">
        <v>-107.38172386437418</v>
      </c>
      <c r="P12" s="294">
        <v>-6.6265924189036429E-2</v>
      </c>
      <c r="Q12" s="294">
        <v>-28.177885948724111</v>
      </c>
    </row>
    <row r="13" spans="1:17" ht="15" customHeight="1" x14ac:dyDescent="0.3">
      <c r="A13" s="224">
        <v>9</v>
      </c>
      <c r="B13" s="217" t="s">
        <v>320</v>
      </c>
      <c r="C13" s="287">
        <v>4382</v>
      </c>
      <c r="D13" s="287">
        <v>6498.570833282055</v>
      </c>
      <c r="E13" s="287">
        <v>2193.7202304173484</v>
      </c>
      <c r="F13" s="288">
        <v>3.2180257497707698</v>
      </c>
      <c r="G13" s="287">
        <v>790.70300100047007</v>
      </c>
      <c r="H13" s="224">
        <v>4382</v>
      </c>
      <c r="I13" s="224">
        <v>6349.6083070950899</v>
      </c>
      <c r="J13" s="224">
        <v>2046.1817610962546</v>
      </c>
      <c r="K13" s="289">
        <v>3.1119180915602098</v>
      </c>
      <c r="L13" s="224">
        <v>761.10023959163698</v>
      </c>
      <c r="M13" s="290">
        <v>0</v>
      </c>
      <c r="N13" s="290">
        <v>-148.96252618696508</v>
      </c>
      <c r="O13" s="290">
        <v>-147.53846932109377</v>
      </c>
      <c r="P13" s="290">
        <v>-0.10610765821056001</v>
      </c>
      <c r="Q13" s="290">
        <v>-29.602761408833089</v>
      </c>
    </row>
    <row r="14" spans="1:17" ht="15" customHeight="1" x14ac:dyDescent="0.3">
      <c r="A14" s="227">
        <v>10</v>
      </c>
      <c r="B14" s="228" t="s">
        <v>321</v>
      </c>
      <c r="C14" s="291">
        <v>1798</v>
      </c>
      <c r="D14" s="291">
        <v>1801.3350737676822</v>
      </c>
      <c r="E14" s="291">
        <v>817.3151711419622</v>
      </c>
      <c r="F14" s="292">
        <v>0.86400939152670198</v>
      </c>
      <c r="G14" s="291">
        <v>433.51898465592842</v>
      </c>
      <c r="H14" s="227">
        <v>1798</v>
      </c>
      <c r="I14" s="227">
        <v>1769.4711495675901</v>
      </c>
      <c r="J14" s="227">
        <v>764.94789144025219</v>
      </c>
      <c r="K14" s="293">
        <v>0.84622715134960602</v>
      </c>
      <c r="L14" s="227">
        <v>422.02892389455496</v>
      </c>
      <c r="M14" s="294">
        <v>0</v>
      </c>
      <c r="N14" s="294">
        <v>-31.863924200092015</v>
      </c>
      <c r="O14" s="294">
        <v>-52.367279701710004</v>
      </c>
      <c r="P14" s="294">
        <v>-1.7782240177095954E-2</v>
      </c>
      <c r="Q14" s="294">
        <v>-11.490060761373456</v>
      </c>
    </row>
    <row r="15" spans="1:17" ht="15" customHeight="1" x14ac:dyDescent="0.3">
      <c r="A15" s="224">
        <v>11</v>
      </c>
      <c r="B15" s="217" t="s">
        <v>322</v>
      </c>
      <c r="C15" s="287">
        <v>2857</v>
      </c>
      <c r="D15" s="287">
        <v>3870.1234205593137</v>
      </c>
      <c r="E15" s="287">
        <v>1229.890033069398</v>
      </c>
      <c r="F15" s="288">
        <v>1.9955923050672</v>
      </c>
      <c r="G15" s="287">
        <v>371.20237218986716</v>
      </c>
      <c r="H15" s="224">
        <v>2857</v>
      </c>
      <c r="I15" s="224">
        <v>3796.7978378142202</v>
      </c>
      <c r="J15" s="224">
        <v>1148.006901945236</v>
      </c>
      <c r="K15" s="289">
        <v>1.9288223955388746</v>
      </c>
      <c r="L15" s="224">
        <v>358.40632870015696</v>
      </c>
      <c r="M15" s="290">
        <v>0</v>
      </c>
      <c r="N15" s="290">
        <v>-73.32558274509347</v>
      </c>
      <c r="O15" s="290">
        <v>-81.883131124161991</v>
      </c>
      <c r="P15" s="290">
        <v>-6.67699095283254E-2</v>
      </c>
      <c r="Q15" s="290">
        <v>-12.7960434897102</v>
      </c>
    </row>
    <row r="16" spans="1:17" ht="15" customHeight="1" x14ac:dyDescent="0.3">
      <c r="A16" s="227">
        <v>12</v>
      </c>
      <c r="B16" s="228" t="s">
        <v>323</v>
      </c>
      <c r="C16" s="291">
        <v>4475</v>
      </c>
      <c r="D16" s="291">
        <v>4035.8050722140711</v>
      </c>
      <c r="E16" s="291">
        <v>2159.2081944475904</v>
      </c>
      <c r="F16" s="292">
        <v>1.8154140346707901</v>
      </c>
      <c r="G16" s="291">
        <v>137.05917755653658</v>
      </c>
      <c r="H16" s="227">
        <v>4475</v>
      </c>
      <c r="I16" s="227">
        <v>3954.1038695459097</v>
      </c>
      <c r="J16" s="227">
        <v>2017.2043674825395</v>
      </c>
      <c r="K16" s="293">
        <v>1.7316742029697596</v>
      </c>
      <c r="L16" s="227">
        <v>129.46863849280101</v>
      </c>
      <c r="M16" s="294">
        <v>0</v>
      </c>
      <c r="N16" s="294">
        <v>-81.701202668161386</v>
      </c>
      <c r="O16" s="294">
        <v>-142.00382696505085</v>
      </c>
      <c r="P16" s="294">
        <v>-8.3739831701030498E-2</v>
      </c>
      <c r="Q16" s="294">
        <v>-7.5905390637355765</v>
      </c>
    </row>
    <row r="17" spans="1:17" ht="15" customHeight="1" x14ac:dyDescent="0.3">
      <c r="A17" s="224">
        <v>13</v>
      </c>
      <c r="B17" s="217" t="s">
        <v>324</v>
      </c>
      <c r="C17" s="287">
        <v>7171</v>
      </c>
      <c r="D17" s="287">
        <v>5562.6896732323785</v>
      </c>
      <c r="E17" s="287">
        <v>2124.6528571856475</v>
      </c>
      <c r="F17" s="288">
        <v>2.6957427797869702</v>
      </c>
      <c r="G17" s="287">
        <v>506.47694529647634</v>
      </c>
      <c r="H17" s="224">
        <v>7171</v>
      </c>
      <c r="I17" s="224">
        <v>5444.4794096594096</v>
      </c>
      <c r="J17" s="224">
        <v>1983.861862204621</v>
      </c>
      <c r="K17" s="289">
        <v>2.6023682231379404</v>
      </c>
      <c r="L17" s="224">
        <v>459.672314039463</v>
      </c>
      <c r="M17" s="290">
        <v>0</v>
      </c>
      <c r="N17" s="290">
        <v>-118.21026357296887</v>
      </c>
      <c r="O17" s="290">
        <v>-140.79099498102642</v>
      </c>
      <c r="P17" s="290">
        <v>-9.3374556649029827E-2</v>
      </c>
      <c r="Q17" s="290">
        <v>-46.804631257013341</v>
      </c>
    </row>
    <row r="18" spans="1:17" ht="15" customHeight="1" x14ac:dyDescent="0.3">
      <c r="A18" s="227">
        <v>14</v>
      </c>
      <c r="B18" s="228" t="s">
        <v>325</v>
      </c>
      <c r="C18" s="291">
        <v>1840</v>
      </c>
      <c r="D18" s="291">
        <v>2638.3390552342053</v>
      </c>
      <c r="E18" s="291">
        <v>766.82823601003872</v>
      </c>
      <c r="F18" s="292">
        <v>1.3616279457754401</v>
      </c>
      <c r="G18" s="291">
        <v>350.76988396591111</v>
      </c>
      <c r="H18" s="227">
        <v>1840</v>
      </c>
      <c r="I18" s="227">
        <v>2585.5427573050702</v>
      </c>
      <c r="J18" s="227">
        <v>716.65887783841151</v>
      </c>
      <c r="K18" s="293">
        <v>1.3241645738872676</v>
      </c>
      <c r="L18" s="227">
        <v>338.08351343811</v>
      </c>
      <c r="M18" s="294">
        <v>0</v>
      </c>
      <c r="N18" s="294">
        <v>-52.796297929135108</v>
      </c>
      <c r="O18" s="294">
        <v>-50.169358171627209</v>
      </c>
      <c r="P18" s="294">
        <v>-3.7463371888172503E-2</v>
      </c>
      <c r="Q18" s="294">
        <v>-12.686370527801103</v>
      </c>
    </row>
    <row r="19" spans="1:17" ht="14.5" x14ac:dyDescent="0.3">
      <c r="A19" s="431" t="s">
        <v>625</v>
      </c>
      <c r="B19" s="433"/>
      <c r="C19" s="295">
        <v>48188.476776376003</v>
      </c>
      <c r="D19" s="295">
        <v>50948.98348378652</v>
      </c>
      <c r="E19" s="295">
        <v>19758.995873078256</v>
      </c>
      <c r="F19" s="296">
        <v>24.967041657545877</v>
      </c>
      <c r="G19" s="295">
        <v>7641.3589125285534</v>
      </c>
      <c r="H19" s="297">
        <v>48188.476776376003</v>
      </c>
      <c r="I19" s="298">
        <v>49958.784446056947</v>
      </c>
      <c r="J19" s="297">
        <v>18460</v>
      </c>
      <c r="K19" s="299">
        <v>24.22999999999999</v>
      </c>
      <c r="L19" s="300">
        <v>7629.109217987072</v>
      </c>
      <c r="M19" s="301">
        <v>0</v>
      </c>
      <c r="N19" s="301">
        <v>-990.19903772957332</v>
      </c>
      <c r="O19" s="301">
        <v>-1298.9958730782564</v>
      </c>
      <c r="P19" s="301">
        <v>-0.73704165754588757</v>
      </c>
      <c r="Q19" s="301">
        <v>-12.249694541481404</v>
      </c>
    </row>
    <row r="23" spans="1:17" x14ac:dyDescent="0.3">
      <c r="J23" s="139"/>
    </row>
    <row r="26" spans="1:17" x14ac:dyDescent="0.3">
      <c r="G26" s="21"/>
      <c r="K26" s="21"/>
    </row>
  </sheetData>
  <mergeCells count="6">
    <mergeCell ref="M3:Q3"/>
    <mergeCell ref="A19:B19"/>
    <mergeCell ref="A3:A4"/>
    <mergeCell ref="B3:B4"/>
    <mergeCell ref="C3:G3"/>
    <mergeCell ref="H3:L3"/>
  </mergeCells>
  <hyperlinks>
    <hyperlink ref="H1" location="Index!A1" display="Return to Index" xr:uid="{EEE75E91-B624-4CE2-85B3-D25D903C46C9}"/>
  </hyperlinks>
  <pageMargins left="0.7" right="0.7" top="0.75" bottom="0.75" header="0.3" footer="0.3"/>
  <pageSetup paperSize="9" scale="7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1C527-499E-41EE-BAA8-80F888F5F27E}">
  <sheetPr codeName="Sheet49"/>
  <dimension ref="A1:N30"/>
  <sheetViews>
    <sheetView showGridLines="0" topLeftCell="C13" zoomScaleNormal="100" workbookViewId="0">
      <selection activeCell="N25" sqref="N25"/>
    </sheetView>
  </sheetViews>
  <sheetFormatPr defaultColWidth="8.81640625" defaultRowHeight="14.5" x14ac:dyDescent="0.35"/>
  <cols>
    <col min="2" max="2" width="16.1796875" style="122" customWidth="1"/>
    <col min="3" max="3" width="15.81640625" customWidth="1"/>
    <col min="4" max="4" width="13.54296875" customWidth="1"/>
    <col min="5" max="5" width="14.81640625" customWidth="1"/>
    <col min="6" max="7" width="15" customWidth="1"/>
    <col min="8" max="9" width="13.54296875" customWidth="1"/>
    <col min="10" max="10" width="12.81640625" customWidth="1"/>
    <col min="11" max="11" width="17.1796875" bestFit="1" customWidth="1"/>
    <col min="12" max="12" width="13.90625" customWidth="1"/>
    <col min="13" max="13" width="11.54296875" customWidth="1"/>
    <col min="14" max="14" width="10.08984375" bestFit="1" customWidth="1"/>
  </cols>
  <sheetData>
    <row r="1" spans="1:14" x14ac:dyDescent="0.35">
      <c r="A1" s="12" t="s">
        <v>31</v>
      </c>
      <c r="H1" s="118" t="s">
        <v>32</v>
      </c>
      <c r="I1" s="118"/>
    </row>
    <row r="4" spans="1:14" x14ac:dyDescent="0.35">
      <c r="B4"/>
      <c r="C4" s="449" t="s">
        <v>327</v>
      </c>
      <c r="D4" s="449" t="s">
        <v>696</v>
      </c>
      <c r="E4" s="449" t="s">
        <v>697</v>
      </c>
      <c r="F4" s="504" t="s">
        <v>698</v>
      </c>
      <c r="G4" s="504"/>
      <c r="H4" s="449" t="s">
        <v>699</v>
      </c>
      <c r="I4" s="449" t="s">
        <v>700</v>
      </c>
      <c r="J4" s="449" t="s">
        <v>701</v>
      </c>
      <c r="K4" s="449" t="s">
        <v>702</v>
      </c>
      <c r="L4" s="449" t="s">
        <v>703</v>
      </c>
      <c r="M4" s="449" t="s">
        <v>704</v>
      </c>
    </row>
    <row r="5" spans="1:14" ht="42" customHeight="1" thickBot="1" x14ac:dyDescent="0.4">
      <c r="B5"/>
      <c r="C5" s="498"/>
      <c r="D5" s="498"/>
      <c r="E5" s="498"/>
      <c r="F5" s="302" t="s">
        <v>705</v>
      </c>
      <c r="G5" s="302" t="s">
        <v>706</v>
      </c>
      <c r="H5" s="498"/>
      <c r="I5" s="498"/>
      <c r="J5" s="498"/>
      <c r="K5" s="498"/>
      <c r="L5" s="498"/>
      <c r="M5" s="498"/>
    </row>
    <row r="6" spans="1:14" ht="19.5" customHeight="1" thickTop="1" thickBot="1" x14ac:dyDescent="0.4">
      <c r="B6"/>
      <c r="C6" s="303" t="s">
        <v>328</v>
      </c>
      <c r="D6" s="499" t="s">
        <v>707</v>
      </c>
      <c r="E6" s="502"/>
      <c r="F6" s="502"/>
      <c r="G6" s="503"/>
      <c r="H6" s="304">
        <v>103176.62226782492</v>
      </c>
      <c r="I6" s="305">
        <v>0.37988863834860259</v>
      </c>
      <c r="J6" s="304">
        <v>29486716.837574691</v>
      </c>
      <c r="K6" s="306">
        <v>0.104495</v>
      </c>
      <c r="L6" s="306">
        <v>0.119264</v>
      </c>
      <c r="M6" s="307">
        <v>0.14133690607206084</v>
      </c>
      <c r="N6" s="119"/>
    </row>
    <row r="7" spans="1:14" ht="15" thickTop="1" x14ac:dyDescent="0.35">
      <c r="B7" s="505" t="s">
        <v>708</v>
      </c>
      <c r="C7" s="308" t="s">
        <v>330</v>
      </c>
      <c r="D7" s="500"/>
      <c r="E7" s="309" t="s">
        <v>709</v>
      </c>
      <c r="F7" s="310" t="s">
        <v>480</v>
      </c>
      <c r="G7" s="311" t="s">
        <v>710</v>
      </c>
      <c r="H7" s="312">
        <v>1630.9345331879965</v>
      </c>
      <c r="I7" s="313">
        <v>6.004979475294497E-3</v>
      </c>
      <c r="J7" s="312">
        <v>912727.74300753966</v>
      </c>
      <c r="K7" s="314">
        <v>5.3362E-2</v>
      </c>
      <c r="L7" s="314">
        <v>6.0904E-2</v>
      </c>
      <c r="M7" s="311">
        <v>0.14133653161425741</v>
      </c>
      <c r="N7" s="119"/>
    </row>
    <row r="8" spans="1:14" x14ac:dyDescent="0.35">
      <c r="B8" s="506"/>
      <c r="C8" s="315" t="s">
        <v>331</v>
      </c>
      <c r="D8" s="500"/>
      <c r="E8" s="316" t="s">
        <v>711</v>
      </c>
      <c r="F8" s="317" t="s">
        <v>712</v>
      </c>
      <c r="G8" s="318" t="s">
        <v>713</v>
      </c>
      <c r="H8" s="319">
        <v>5646.9823353008769</v>
      </c>
      <c r="I8" s="320">
        <v>2.079176835783118E-2</v>
      </c>
      <c r="J8" s="319">
        <v>694427.22273387818</v>
      </c>
      <c r="K8" s="321">
        <v>0.24284500000000001</v>
      </c>
      <c r="L8" s="321">
        <v>0.27716800000000003</v>
      </c>
      <c r="M8" s="318">
        <v>0.14133706685334269</v>
      </c>
      <c r="N8" s="119"/>
    </row>
    <row r="9" spans="1:14" x14ac:dyDescent="0.35">
      <c r="B9" s="506"/>
      <c r="C9" s="322" t="s">
        <v>332</v>
      </c>
      <c r="D9" s="500"/>
      <c r="E9" s="323" t="s">
        <v>714</v>
      </c>
      <c r="F9" s="324" t="s">
        <v>715</v>
      </c>
      <c r="G9" s="325" t="s">
        <v>716</v>
      </c>
      <c r="H9" s="326">
        <v>6732.9508521225889</v>
      </c>
      <c r="I9" s="327">
        <v>2.4790223551236969E-2</v>
      </c>
      <c r="J9" s="326">
        <v>347205.57784590614</v>
      </c>
      <c r="K9" s="328">
        <v>0.57910700000000004</v>
      </c>
      <c r="L9" s="328">
        <v>0.66095599999999999</v>
      </c>
      <c r="M9" s="325">
        <v>0.14133657510615483</v>
      </c>
      <c r="N9" s="119"/>
    </row>
    <row r="10" spans="1:14" ht="15" thickBot="1" x14ac:dyDescent="0.4">
      <c r="B10" s="507"/>
      <c r="C10" s="329" t="s">
        <v>333</v>
      </c>
      <c r="D10" s="500"/>
      <c r="E10" s="330" t="s">
        <v>717</v>
      </c>
      <c r="F10" s="331" t="s">
        <v>718</v>
      </c>
      <c r="G10" s="332" t="s">
        <v>719</v>
      </c>
      <c r="H10" s="333">
        <v>20449.628018293522</v>
      </c>
      <c r="I10" s="334">
        <v>7.5294007226165513E-2</v>
      </c>
      <c r="J10" s="333">
        <v>339634.38175556774</v>
      </c>
      <c r="K10" s="335">
        <v>1.7981009999999999</v>
      </c>
      <c r="L10" s="335">
        <v>2.0522369999999999</v>
      </c>
      <c r="M10" s="332">
        <v>0.14133577591025204</v>
      </c>
      <c r="N10" s="119"/>
    </row>
    <row r="11" spans="1:14" ht="15" thickTop="1" x14ac:dyDescent="0.35">
      <c r="B11" s="505" t="s">
        <v>720</v>
      </c>
      <c r="C11" s="336" t="s">
        <v>334</v>
      </c>
      <c r="D11" s="500"/>
      <c r="E11" s="337" t="s">
        <v>709</v>
      </c>
      <c r="F11" s="338" t="s">
        <v>480</v>
      </c>
      <c r="G11" s="339" t="s">
        <v>721</v>
      </c>
      <c r="H11" s="340">
        <v>7934.9358978701039</v>
      </c>
      <c r="I11" s="341">
        <v>2.9215842962959083E-2</v>
      </c>
      <c r="J11" s="342">
        <v>81573.464572837547</v>
      </c>
      <c r="K11" s="343">
        <v>2.9049239999999998</v>
      </c>
      <c r="L11" s="343">
        <v>3.3154949999999999</v>
      </c>
      <c r="M11" s="344">
        <v>0.14133622772919363</v>
      </c>
      <c r="N11" s="119"/>
    </row>
    <row r="12" spans="1:14" x14ac:dyDescent="0.35">
      <c r="B12" s="506"/>
      <c r="C12" s="345" t="s">
        <v>335</v>
      </c>
      <c r="D12" s="500"/>
      <c r="E12" s="346" t="s">
        <v>711</v>
      </c>
      <c r="F12" s="347" t="s">
        <v>722</v>
      </c>
      <c r="G12" s="348" t="s">
        <v>723</v>
      </c>
      <c r="H12" s="349">
        <v>11785.254608530968</v>
      </c>
      <c r="I12" s="350">
        <v>4.3392429674668442E-2</v>
      </c>
      <c r="J12" s="351">
        <v>65990.038748908832</v>
      </c>
      <c r="K12" s="352">
        <v>5.3333599999999999</v>
      </c>
      <c r="L12" s="352">
        <v>6.0871560000000002</v>
      </c>
      <c r="M12" s="353">
        <v>0.14133604331978344</v>
      </c>
      <c r="N12" s="119"/>
    </row>
    <row r="13" spans="1:14" x14ac:dyDescent="0.35">
      <c r="B13" s="506"/>
      <c r="C13" s="354" t="s">
        <v>336</v>
      </c>
      <c r="D13" s="500"/>
      <c r="E13" s="355" t="s">
        <v>714</v>
      </c>
      <c r="F13" s="356" t="s">
        <v>724</v>
      </c>
      <c r="G13" s="357" t="s">
        <v>725</v>
      </c>
      <c r="H13" s="358">
        <v>7305.4830283189231</v>
      </c>
      <c r="I13" s="359">
        <v>2.6898244380426425E-2</v>
      </c>
      <c r="J13" s="360">
        <v>25134.312245349836</v>
      </c>
      <c r="K13" s="361">
        <v>8.6800510000000006</v>
      </c>
      <c r="L13" s="361">
        <v>9.9068539999999992</v>
      </c>
      <c r="M13" s="362">
        <v>0.14133592072212453</v>
      </c>
      <c r="N13" s="119"/>
    </row>
    <row r="14" spans="1:14" x14ac:dyDescent="0.35">
      <c r="B14" s="506"/>
      <c r="C14" s="345" t="s">
        <v>337</v>
      </c>
      <c r="D14" s="500"/>
      <c r="E14" s="346" t="s">
        <v>717</v>
      </c>
      <c r="F14" s="347" t="s">
        <v>726</v>
      </c>
      <c r="G14" s="348" t="s">
        <v>719</v>
      </c>
      <c r="H14" s="349">
        <v>19707.167181114717</v>
      </c>
      <c r="I14" s="350">
        <v>7.2560321723931578E-2</v>
      </c>
      <c r="J14" s="351">
        <v>30099.12233774989</v>
      </c>
      <c r="K14" s="352">
        <v>19.552878</v>
      </c>
      <c r="L14" s="352">
        <v>22.316402</v>
      </c>
      <c r="M14" s="353">
        <v>0.14133591996022266</v>
      </c>
      <c r="N14" s="119"/>
    </row>
    <row r="15" spans="1:14" x14ac:dyDescent="0.35">
      <c r="B15" s="506"/>
      <c r="C15" s="354" t="s">
        <v>338</v>
      </c>
      <c r="D15" s="500"/>
      <c r="E15" s="355" t="s">
        <v>709</v>
      </c>
      <c r="F15" s="363" t="s">
        <v>480</v>
      </c>
      <c r="G15" s="357" t="s">
        <v>727</v>
      </c>
      <c r="H15" s="358">
        <v>4301.3819371567361</v>
      </c>
      <c r="I15" s="359">
        <v>1.5837367915399529E-2</v>
      </c>
      <c r="J15" s="360">
        <v>8490.198017710818</v>
      </c>
      <c r="K15" s="361">
        <v>15.129707</v>
      </c>
      <c r="L15" s="361">
        <v>17.268077999999999</v>
      </c>
      <c r="M15" s="362">
        <v>0.14133591615488661</v>
      </c>
      <c r="N15" s="119"/>
    </row>
    <row r="16" spans="1:14" x14ac:dyDescent="0.35">
      <c r="B16" s="506"/>
      <c r="C16" s="345" t="s">
        <v>339</v>
      </c>
      <c r="D16" s="500"/>
      <c r="E16" s="346" t="s">
        <v>711</v>
      </c>
      <c r="F16" s="347" t="s">
        <v>728</v>
      </c>
      <c r="G16" s="348" t="s">
        <v>729</v>
      </c>
      <c r="H16" s="349">
        <v>12616.349305126299</v>
      </c>
      <c r="I16" s="350">
        <v>4.6452458445612251E-2</v>
      </c>
      <c r="J16" s="351">
        <v>7736.4776643440255</v>
      </c>
      <c r="K16" s="352">
        <v>48.700201999999997</v>
      </c>
      <c r="L16" s="352">
        <v>55.583289000000001</v>
      </c>
      <c r="M16" s="353">
        <v>0.1413359024670986</v>
      </c>
      <c r="N16" s="119"/>
    </row>
    <row r="17" spans="2:14" x14ac:dyDescent="0.35">
      <c r="B17" s="506"/>
      <c r="C17" s="354" t="s">
        <v>340</v>
      </c>
      <c r="D17" s="500"/>
      <c r="E17" s="355" t="s">
        <v>714</v>
      </c>
      <c r="F17" s="356" t="s">
        <v>730</v>
      </c>
      <c r="G17" s="357" t="s">
        <v>731</v>
      </c>
      <c r="H17" s="358">
        <v>9733.2379821765535</v>
      </c>
      <c r="I17" s="359">
        <v>3.583705729553633E-2</v>
      </c>
      <c r="J17" s="360">
        <v>3039.7950861275399</v>
      </c>
      <c r="K17" s="361">
        <v>95.621019000000004</v>
      </c>
      <c r="L17" s="361">
        <v>109.13570199999999</v>
      </c>
      <c r="M17" s="362">
        <v>0.14133590230825699</v>
      </c>
      <c r="N17" s="119"/>
    </row>
    <row r="18" spans="2:14" x14ac:dyDescent="0.35">
      <c r="B18" s="506"/>
      <c r="C18" s="345" t="s">
        <v>341</v>
      </c>
      <c r="D18" s="500"/>
      <c r="E18" s="346" t="s">
        <v>717</v>
      </c>
      <c r="F18" s="347" t="s">
        <v>732</v>
      </c>
      <c r="G18" s="348" t="s">
        <v>719</v>
      </c>
      <c r="H18" s="349">
        <v>27313.128246603017</v>
      </c>
      <c r="I18" s="350">
        <v>0.10056490385689297</v>
      </c>
      <c r="J18" s="351">
        <v>3360.9634876000782</v>
      </c>
      <c r="K18" s="352">
        <v>242.68782100000001</v>
      </c>
      <c r="L18" s="352">
        <v>276.98832299999998</v>
      </c>
      <c r="M18" s="353">
        <v>0.14133590164790322</v>
      </c>
      <c r="N18" s="119"/>
    </row>
    <row r="19" spans="2:14" x14ac:dyDescent="0.35">
      <c r="B19" s="506"/>
      <c r="C19" s="354" t="s">
        <v>342</v>
      </c>
      <c r="D19" s="500"/>
      <c r="E19" s="355" t="s">
        <v>709</v>
      </c>
      <c r="F19" s="363" t="s">
        <v>480</v>
      </c>
      <c r="G19" s="357" t="s">
        <v>733</v>
      </c>
      <c r="H19" s="358">
        <v>1878.9940403913436</v>
      </c>
      <c r="I19" s="359">
        <v>6.9183161047519977E-3</v>
      </c>
      <c r="J19" s="360">
        <v>490</v>
      </c>
      <c r="K19" s="361">
        <v>114.516919</v>
      </c>
      <c r="L19" s="361">
        <v>130.702271</v>
      </c>
      <c r="M19" s="362">
        <v>0.14133590164087462</v>
      </c>
      <c r="N19" s="119"/>
    </row>
    <row r="20" spans="2:14" x14ac:dyDescent="0.35">
      <c r="B20" s="506"/>
      <c r="C20" s="345" t="s">
        <v>343</v>
      </c>
      <c r="D20" s="500"/>
      <c r="E20" s="346" t="s">
        <v>711</v>
      </c>
      <c r="F20" s="347" t="s">
        <v>734</v>
      </c>
      <c r="G20" s="348" t="s">
        <v>735</v>
      </c>
      <c r="H20" s="349">
        <v>4826.8243028648358</v>
      </c>
      <c r="I20" s="350">
        <v>1.7772007569732986E-2</v>
      </c>
      <c r="J20" s="351">
        <v>256</v>
      </c>
      <c r="K20" s="352">
        <v>563.06931099999997</v>
      </c>
      <c r="L20" s="352">
        <v>642.65122099999996</v>
      </c>
      <c r="M20" s="353">
        <v>0.14133590384932204</v>
      </c>
      <c r="N20" s="119"/>
    </row>
    <row r="21" spans="2:14" x14ac:dyDescent="0.35">
      <c r="B21" s="506"/>
      <c r="C21" s="354" t="s">
        <v>344</v>
      </c>
      <c r="D21" s="500"/>
      <c r="E21" s="355" t="s">
        <v>714</v>
      </c>
      <c r="F21" s="356" t="s">
        <v>736</v>
      </c>
      <c r="G21" s="357" t="s">
        <v>737</v>
      </c>
      <c r="H21" s="358">
        <v>5132.3339619886619</v>
      </c>
      <c r="I21" s="359">
        <v>1.8896871379537009E-2</v>
      </c>
      <c r="J21" s="360">
        <v>135</v>
      </c>
      <c r="K21" s="361">
        <v>1135.3283220000001</v>
      </c>
      <c r="L21" s="361">
        <v>1295.790976</v>
      </c>
      <c r="M21" s="362">
        <v>0.14133590335994439</v>
      </c>
      <c r="N21" s="119"/>
    </row>
    <row r="22" spans="2:14" ht="15" thickBot="1" x14ac:dyDescent="0.4">
      <c r="B22" s="507"/>
      <c r="C22" s="364" t="s">
        <v>345</v>
      </c>
      <c r="D22" s="500"/>
      <c r="E22" s="365" t="s">
        <v>717</v>
      </c>
      <c r="F22" s="366" t="s">
        <v>738</v>
      </c>
      <c r="G22" s="367" t="s">
        <v>719</v>
      </c>
      <c r="H22" s="368">
        <v>14287.446336043588</v>
      </c>
      <c r="I22" s="369">
        <v>5.2605313246147138E-2</v>
      </c>
      <c r="J22" s="370">
        <v>138</v>
      </c>
      <c r="K22" s="371">
        <v>3091.8317889999998</v>
      </c>
      <c r="L22" s="371">
        <v>3528.8186260000002</v>
      </c>
      <c r="M22" s="372">
        <v>0.14133590273400243</v>
      </c>
      <c r="N22" s="119"/>
    </row>
    <row r="23" spans="2:14" ht="15" thickTop="1" x14ac:dyDescent="0.35">
      <c r="B23" s="505" t="s">
        <v>739</v>
      </c>
      <c r="C23" s="308" t="s">
        <v>346</v>
      </c>
      <c r="D23" s="500"/>
      <c r="E23" s="309" t="s">
        <v>709</v>
      </c>
      <c r="F23" s="314" t="s">
        <v>480</v>
      </c>
      <c r="G23" s="314" t="s">
        <v>743</v>
      </c>
      <c r="H23" s="312">
        <v>342.06529999999998</v>
      </c>
      <c r="I23" s="313">
        <v>1.2594589567585547E-3</v>
      </c>
      <c r="J23" s="312">
        <v>29</v>
      </c>
      <c r="K23" s="314">
        <v>435.07537500000001</v>
      </c>
      <c r="L23" s="314">
        <v>402.03589899999997</v>
      </c>
      <c r="M23" s="311">
        <v>-7.5939659880773669E-2</v>
      </c>
      <c r="N23" s="119"/>
    </row>
    <row r="24" spans="2:14" x14ac:dyDescent="0.35">
      <c r="B24" s="506"/>
      <c r="C24" s="315" t="s">
        <v>347</v>
      </c>
      <c r="D24" s="500"/>
      <c r="E24" s="316" t="s">
        <v>711</v>
      </c>
      <c r="F24" s="321" t="s">
        <v>744</v>
      </c>
      <c r="G24" s="321" t="s">
        <v>745</v>
      </c>
      <c r="H24" s="319">
        <v>935.54005500000005</v>
      </c>
      <c r="I24" s="320">
        <v>3.4445888012497646E-3</v>
      </c>
      <c r="J24" s="319">
        <v>19</v>
      </c>
      <c r="K24" s="321">
        <v>1342.0716359999999</v>
      </c>
      <c r="L24" s="321">
        <v>1678.272958</v>
      </c>
      <c r="M24" s="318">
        <v>0.25050922244511264</v>
      </c>
      <c r="N24" s="119"/>
    </row>
    <row r="25" spans="2:14" x14ac:dyDescent="0.35">
      <c r="B25" s="506"/>
      <c r="C25" s="322" t="s">
        <v>348</v>
      </c>
      <c r="D25" s="500"/>
      <c r="E25" s="323" t="s">
        <v>740</v>
      </c>
      <c r="F25" s="328" t="s">
        <v>746</v>
      </c>
      <c r="G25" s="328" t="s">
        <v>747</v>
      </c>
      <c r="H25" s="326">
        <v>1735.7854840000002</v>
      </c>
      <c r="I25" s="327">
        <v>6.3910328666347722E-3</v>
      </c>
      <c r="J25" s="326">
        <v>13</v>
      </c>
      <c r="K25" s="328">
        <v>3115.1120569999998</v>
      </c>
      <c r="L25" s="328">
        <v>4550.9966009999998</v>
      </c>
      <c r="M25" s="325">
        <v>0.46094153845073071</v>
      </c>
      <c r="N25" s="119"/>
    </row>
    <row r="26" spans="2:14" ht="15" thickBot="1" x14ac:dyDescent="0.4">
      <c r="B26" s="507"/>
      <c r="C26" s="373" t="s">
        <v>349</v>
      </c>
      <c r="D26" s="501"/>
      <c r="E26" s="374" t="s">
        <v>741</v>
      </c>
      <c r="F26" s="375" t="s">
        <v>748</v>
      </c>
      <c r="G26" s="375" t="s">
        <v>719</v>
      </c>
      <c r="H26" s="376">
        <v>1719.6208379999994</v>
      </c>
      <c r="I26" s="377">
        <v>6.331515844044254E-3</v>
      </c>
      <c r="J26" s="376">
        <v>5</v>
      </c>
      <c r="K26" s="375">
        <v>8000.7710719999995</v>
      </c>
      <c r="L26" s="375">
        <v>11722.399176999999</v>
      </c>
      <c r="M26" s="378">
        <v>0.46515867927085708</v>
      </c>
      <c r="N26" s="119"/>
    </row>
    <row r="27" spans="2:14" ht="15.5" thickTop="1" thickBot="1" x14ac:dyDescent="0.4">
      <c r="B27" s="379"/>
      <c r="C27" s="380" t="s">
        <v>350</v>
      </c>
      <c r="D27" s="381"/>
      <c r="E27" s="381"/>
      <c r="F27" s="381"/>
      <c r="G27" s="381"/>
      <c r="H27" s="382"/>
      <c r="I27" s="383"/>
      <c r="J27" s="382"/>
      <c r="K27" s="382"/>
      <c r="L27" s="382"/>
      <c r="M27" s="384"/>
    </row>
    <row r="28" spans="2:14" ht="20.25" customHeight="1" thickTop="1" x14ac:dyDescent="0.35">
      <c r="B28"/>
      <c r="C28" s="322" t="s">
        <v>352</v>
      </c>
      <c r="D28" s="385" t="s">
        <v>351</v>
      </c>
      <c r="E28" s="508"/>
      <c r="F28" s="508"/>
      <c r="G28" s="509"/>
      <c r="H28" s="326">
        <v>2404.3539105416789</v>
      </c>
      <c r="I28" s="386">
        <v>8.8526877293265745E-3</v>
      </c>
      <c r="J28" s="387"/>
      <c r="K28" s="388">
        <v>1.0930031603748764</v>
      </c>
      <c r="L28" s="388">
        <v>1.2474837487752128</v>
      </c>
      <c r="M28" s="325">
        <v>0.14133590276843555</v>
      </c>
      <c r="N28" s="389"/>
    </row>
    <row r="30" spans="2:14" x14ac:dyDescent="0.35">
      <c r="B30" s="390"/>
    </row>
  </sheetData>
  <mergeCells count="16">
    <mergeCell ref="B7:B10"/>
    <mergeCell ref="B11:B22"/>
    <mergeCell ref="B23:B26"/>
    <mergeCell ref="E28:G28"/>
    <mergeCell ref="J4:J5"/>
    <mergeCell ref="C4:C5"/>
    <mergeCell ref="K4:K5"/>
    <mergeCell ref="L4:L5"/>
    <mergeCell ref="M4:M5"/>
    <mergeCell ref="D6:D26"/>
    <mergeCell ref="E6:G6"/>
    <mergeCell ref="D4:D5"/>
    <mergeCell ref="E4:E5"/>
    <mergeCell ref="F4:G4"/>
    <mergeCell ref="H4:H5"/>
    <mergeCell ref="I4:I5"/>
  </mergeCells>
  <hyperlinks>
    <hyperlink ref="H1" location="Index!A1" display="Return to Index" xr:uid="{FEA36AA4-15C8-4ADD-B102-330C14839D2F}"/>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2498773A-A7DA-445E-BB42-FC9AB95F032D}">
          <x14:colorSeries rgb="FF376092"/>
          <x14:colorNegative rgb="FFD00000"/>
          <x14:colorAxis rgb="FF000000"/>
          <x14:colorMarkers rgb="FFD00000"/>
          <x14:colorFirst rgb="FFD00000"/>
          <x14:colorLast rgb="FFD00000"/>
          <x14:colorHigh rgb="FFD00000"/>
          <x14:colorLow rgb="FFD00000"/>
          <x14:sparklines>
            <x14:sparkline>
              <xm:f>TB!D27:H27</xm:f>
              <xm:sqref>K28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EBC6-027C-488A-AB63-6E6D26E5F1B2}">
  <sheetPr codeName="Sheet10">
    <pageSetUpPr fitToPage="1"/>
  </sheetPr>
  <dimension ref="A1:AB41"/>
  <sheetViews>
    <sheetView showGridLines="0" topLeftCell="A16" zoomScale="90" zoomScaleNormal="90" workbookViewId="0">
      <selection activeCell="C24" sqref="C24"/>
    </sheetView>
  </sheetViews>
  <sheetFormatPr defaultColWidth="9.1796875" defaultRowHeight="13" x14ac:dyDescent="0.3"/>
  <cols>
    <col min="1" max="1" width="7.453125" style="2" customWidth="1"/>
    <col min="2" max="2" width="39.453125" style="2" customWidth="1"/>
    <col min="3" max="5" width="11.54296875" style="2" customWidth="1"/>
    <col min="6" max="6" width="11.81640625" style="2" customWidth="1"/>
    <col min="7" max="9" width="16.81640625" style="2" customWidth="1"/>
    <col min="10" max="16384" width="9.1796875" style="2"/>
  </cols>
  <sheetData>
    <row r="1" spans="1:28" x14ac:dyDescent="0.3">
      <c r="A1" s="12" t="s">
        <v>3</v>
      </c>
      <c r="B1" s="12"/>
      <c r="I1" s="13" t="s">
        <v>32</v>
      </c>
    </row>
    <row r="2" spans="1:28" customFormat="1" ht="19.5" customHeight="1" x14ac:dyDescent="0.35"/>
    <row r="3" spans="1:28" customFormat="1" ht="19.5" customHeight="1" x14ac:dyDescent="0.35">
      <c r="C3" s="38"/>
      <c r="D3" s="38"/>
      <c r="E3" s="38"/>
      <c r="F3" s="39"/>
      <c r="G3" s="400" t="s">
        <v>49</v>
      </c>
      <c r="H3" s="401"/>
      <c r="I3" s="401"/>
    </row>
    <row r="4" spans="1:28" ht="29" x14ac:dyDescent="0.3">
      <c r="A4" s="402" t="s">
        <v>50</v>
      </c>
      <c r="B4" s="403"/>
      <c r="C4" s="405" t="s">
        <v>51</v>
      </c>
      <c r="D4" s="405" t="s">
        <v>52</v>
      </c>
      <c r="E4" s="405" t="s">
        <v>53</v>
      </c>
      <c r="F4" s="405" t="s">
        <v>54</v>
      </c>
      <c r="G4" s="40" t="s">
        <v>55</v>
      </c>
      <c r="H4" s="41" t="s">
        <v>56</v>
      </c>
      <c r="I4" s="42" t="s">
        <v>57</v>
      </c>
    </row>
    <row r="5" spans="1:28" ht="14.5" x14ac:dyDescent="0.3">
      <c r="A5" s="404"/>
      <c r="B5" s="403"/>
      <c r="C5" s="406"/>
      <c r="D5" s="406"/>
      <c r="E5" s="406"/>
      <c r="F5" s="406"/>
      <c r="G5" s="43">
        <v>0.4</v>
      </c>
      <c r="H5" s="44">
        <v>0.75</v>
      </c>
      <c r="I5" s="45">
        <v>0.45</v>
      </c>
    </row>
    <row r="6" spans="1:28" ht="29.5" thickBot="1" x14ac:dyDescent="0.35">
      <c r="A6" s="46" t="s">
        <v>58</v>
      </c>
      <c r="B6" s="47" t="s">
        <v>59</v>
      </c>
      <c r="C6" s="47" t="s">
        <v>60</v>
      </c>
      <c r="D6" s="47" t="s">
        <v>60</v>
      </c>
      <c r="E6" s="47" t="s">
        <v>60</v>
      </c>
      <c r="F6" s="47" t="s">
        <v>60</v>
      </c>
      <c r="G6" s="48" t="s">
        <v>61</v>
      </c>
      <c r="H6" s="49" t="s">
        <v>61</v>
      </c>
      <c r="I6" s="50" t="s">
        <v>61</v>
      </c>
      <c r="J6" s="51"/>
    </row>
    <row r="7" spans="1:28" ht="15.75" customHeight="1" thickTop="1" x14ac:dyDescent="0.35">
      <c r="A7" s="52">
        <v>1</v>
      </c>
      <c r="B7" s="53" t="s">
        <v>62</v>
      </c>
      <c r="C7" s="54">
        <v>2.5587089999999999</v>
      </c>
      <c r="D7" s="54">
        <v>20.305938999999999</v>
      </c>
      <c r="E7" s="54">
        <v>17.235592</v>
      </c>
      <c r="F7" s="54">
        <v>-0.92817899999999998</v>
      </c>
      <c r="G7" s="55">
        <v>16.6471424</v>
      </c>
      <c r="H7" s="56">
        <v>34.095576250000001</v>
      </c>
      <c r="I7" s="57">
        <v>25.445085550000002</v>
      </c>
      <c r="Z7" s="58"/>
      <c r="AA7" s="58"/>
      <c r="AB7" s="58"/>
    </row>
    <row r="8" spans="1:28" ht="15.75" customHeight="1" x14ac:dyDescent="0.35">
      <c r="A8" s="59">
        <v>2</v>
      </c>
      <c r="B8" s="60" t="s">
        <v>63</v>
      </c>
      <c r="C8" s="61">
        <v>3.171138</v>
      </c>
      <c r="D8" s="61">
        <v>11.427984</v>
      </c>
      <c r="E8" s="61">
        <v>17.235592</v>
      </c>
      <c r="F8" s="61">
        <v>-0.92817899999999998</v>
      </c>
      <c r="G8" s="62">
        <v>13.708389400000002</v>
      </c>
      <c r="H8" s="63">
        <v>28.049538999999999</v>
      </c>
      <c r="I8" s="64">
        <v>21.4500058</v>
      </c>
      <c r="Z8" s="58"/>
      <c r="AA8" s="58"/>
      <c r="AB8" s="58"/>
    </row>
    <row r="9" spans="1:28" ht="15.75" customHeight="1" x14ac:dyDescent="0.35">
      <c r="A9" s="59">
        <v>3</v>
      </c>
      <c r="B9" s="60" t="s">
        <v>64</v>
      </c>
      <c r="C9" s="54">
        <v>2.7103679999999999</v>
      </c>
      <c r="D9" s="54">
        <v>18.493577999999999</v>
      </c>
      <c r="E9" s="54">
        <v>16.686852999999999</v>
      </c>
      <c r="F9" s="54">
        <v>-0.92817899999999998</v>
      </c>
      <c r="G9" s="55">
        <v>15.854361399999998</v>
      </c>
      <c r="H9" s="65">
        <v>32.339225499999998</v>
      </c>
      <c r="I9" s="66">
        <v>24.080784099999999</v>
      </c>
      <c r="Z9" s="58"/>
      <c r="AA9" s="58"/>
      <c r="AB9" s="58"/>
    </row>
    <row r="10" spans="1:28" ht="15.75" customHeight="1" x14ac:dyDescent="0.35">
      <c r="A10" s="59">
        <v>4</v>
      </c>
      <c r="B10" s="60" t="s">
        <v>65</v>
      </c>
      <c r="C10" s="61">
        <v>2.6266620000000001</v>
      </c>
      <c r="D10" s="61">
        <v>18.493577999999999</v>
      </c>
      <c r="E10" s="61">
        <v>23.249693000000001</v>
      </c>
      <c r="F10" s="61">
        <v>-0.92817899999999998</v>
      </c>
      <c r="G10" s="62">
        <v>18.3957914</v>
      </c>
      <c r="H10" s="63">
        <v>38.8183595</v>
      </c>
      <c r="I10" s="64">
        <v>30.6436241</v>
      </c>
      <c r="Z10" s="58"/>
      <c r="AA10" s="58"/>
      <c r="AB10" s="58"/>
    </row>
    <row r="11" spans="1:28" ht="15.75" customHeight="1" x14ac:dyDescent="0.35">
      <c r="A11" s="59">
        <v>5</v>
      </c>
      <c r="B11" s="60" t="s">
        <v>66</v>
      </c>
      <c r="C11" s="54">
        <v>3.7009349999999999</v>
      </c>
      <c r="D11" s="54">
        <v>13.332871000000001</v>
      </c>
      <c r="E11" s="54">
        <v>14.334388000000001</v>
      </c>
      <c r="F11" s="54">
        <v>-0.92817899999999998</v>
      </c>
      <c r="G11" s="55">
        <v>13.839659600000001</v>
      </c>
      <c r="H11" s="65">
        <v>27.10679725</v>
      </c>
      <c r="I11" s="66">
        <v>19.406000949999999</v>
      </c>
      <c r="Z11" s="58"/>
      <c r="AA11" s="58"/>
      <c r="AB11" s="58"/>
    </row>
    <row r="12" spans="1:28" ht="15.75" customHeight="1" x14ac:dyDescent="0.35">
      <c r="A12" s="59">
        <v>6</v>
      </c>
      <c r="B12" s="60" t="s">
        <v>67</v>
      </c>
      <c r="C12" s="61">
        <v>3.3280989999999999</v>
      </c>
      <c r="D12" s="61">
        <v>13.788852</v>
      </c>
      <c r="E12" s="61">
        <v>14.755544</v>
      </c>
      <c r="F12" s="61">
        <v>-0.92817899999999998</v>
      </c>
      <c r="G12" s="62">
        <v>13.8176784</v>
      </c>
      <c r="H12" s="63">
        <v>27.497103000000003</v>
      </c>
      <c r="I12" s="64">
        <v>20.0323484</v>
      </c>
      <c r="Z12" s="58"/>
      <c r="AA12" s="58"/>
      <c r="AB12" s="58"/>
    </row>
    <row r="13" spans="1:28" ht="15.75" customHeight="1" x14ac:dyDescent="0.35">
      <c r="A13" s="59">
        <v>7</v>
      </c>
      <c r="B13" s="60" t="s">
        <v>68</v>
      </c>
      <c r="C13" s="54">
        <v>2.7006009999999998</v>
      </c>
      <c r="D13" s="54">
        <v>11.596102</v>
      </c>
      <c r="E13" s="54">
        <v>21.623761999999999</v>
      </c>
      <c r="F13" s="54">
        <v>-0.92817899999999998</v>
      </c>
      <c r="G13" s="55">
        <v>15.060367599999999</v>
      </c>
      <c r="H13" s="65">
        <v>32.0932605</v>
      </c>
      <c r="I13" s="66">
        <v>25.913828899999999</v>
      </c>
      <c r="Z13" s="58"/>
      <c r="AA13" s="58"/>
      <c r="AB13" s="58"/>
    </row>
    <row r="14" spans="1:28" ht="15.75" customHeight="1" x14ac:dyDescent="0.35">
      <c r="A14" s="59">
        <v>8</v>
      </c>
      <c r="B14" s="60" t="s">
        <v>69</v>
      </c>
      <c r="C14" s="61">
        <v>2.8009230000000001</v>
      </c>
      <c r="D14" s="61">
        <v>11.596102</v>
      </c>
      <c r="E14" s="61">
        <v>12.689997</v>
      </c>
      <c r="F14" s="61">
        <v>-0.92817899999999998</v>
      </c>
      <c r="G14" s="62">
        <v>11.587183599999999</v>
      </c>
      <c r="H14" s="63">
        <v>23.259817499999997</v>
      </c>
      <c r="I14" s="64">
        <v>16.980063900000001</v>
      </c>
      <c r="Z14" s="58"/>
      <c r="AA14" s="58"/>
      <c r="AB14" s="58"/>
    </row>
    <row r="15" spans="1:28" ht="15.75" customHeight="1" x14ac:dyDescent="0.35">
      <c r="A15" s="59">
        <v>9</v>
      </c>
      <c r="B15" s="60" t="s">
        <v>70</v>
      </c>
      <c r="C15" s="54">
        <v>2.1038299999999999</v>
      </c>
      <c r="D15" s="54">
        <v>10.674621999999999</v>
      </c>
      <c r="E15" s="54">
        <v>12.039268</v>
      </c>
      <c r="F15" s="54">
        <v>-0.92817899999999998</v>
      </c>
      <c r="G15" s="55">
        <v>10.261207000000001</v>
      </c>
      <c r="H15" s="65">
        <v>21.220885500000001</v>
      </c>
      <c r="I15" s="66">
        <v>15.914668899999999</v>
      </c>
      <c r="Z15" s="58"/>
      <c r="AA15" s="58"/>
      <c r="AB15" s="58"/>
    </row>
    <row r="16" spans="1:28" ht="15.75" customHeight="1" x14ac:dyDescent="0.35">
      <c r="A16" s="59">
        <v>10</v>
      </c>
      <c r="B16" s="60" t="s">
        <v>71</v>
      </c>
      <c r="C16" s="61">
        <v>0.370923</v>
      </c>
      <c r="D16" s="61">
        <v>11.025484000000001</v>
      </c>
      <c r="E16" s="61">
        <v>12.264853</v>
      </c>
      <c r="F16" s="61">
        <v>-0.92817899999999998</v>
      </c>
      <c r="G16" s="62">
        <v>8.7588787999999997</v>
      </c>
      <c r="H16" s="63">
        <v>19.976710000000001</v>
      </c>
      <c r="I16" s="64">
        <v>16.2981418</v>
      </c>
      <c r="Z16" s="58"/>
      <c r="AA16" s="58"/>
      <c r="AB16" s="58"/>
    </row>
    <row r="17" spans="1:28" ht="15.75" customHeight="1" x14ac:dyDescent="0.35">
      <c r="A17" s="59">
        <v>11</v>
      </c>
      <c r="B17" s="60" t="s">
        <v>72</v>
      </c>
      <c r="C17" s="54">
        <v>3.6058460000000001</v>
      </c>
      <c r="D17" s="54">
        <v>11.025484000000001</v>
      </c>
      <c r="E17" s="54">
        <v>7.3867510000000003</v>
      </c>
      <c r="F17" s="54">
        <v>-0.92817899999999998</v>
      </c>
      <c r="G17" s="55">
        <v>10.042561000000001</v>
      </c>
      <c r="H17" s="65">
        <v>18.333531000000001</v>
      </c>
      <c r="I17" s="66">
        <v>11.420039800000001</v>
      </c>
      <c r="Z17" s="58"/>
      <c r="AA17" s="58"/>
      <c r="AB17" s="58"/>
    </row>
    <row r="18" spans="1:28" ht="15.75" customHeight="1" x14ac:dyDescent="0.35">
      <c r="A18" s="59">
        <v>12</v>
      </c>
      <c r="B18" s="60" t="s">
        <v>73</v>
      </c>
      <c r="C18" s="61">
        <v>1.146695</v>
      </c>
      <c r="D18" s="61">
        <v>7.2911700000000002</v>
      </c>
      <c r="E18" s="61">
        <v>6.9527770000000002</v>
      </c>
      <c r="F18" s="61">
        <v>-0.92817899999999998</v>
      </c>
      <c r="G18" s="62">
        <v>5.9160948000000007</v>
      </c>
      <c r="H18" s="63">
        <v>12.639670500000001</v>
      </c>
      <c r="I18" s="64">
        <v>9.3056245000000004</v>
      </c>
      <c r="Z18" s="58"/>
      <c r="AA18" s="58"/>
      <c r="AB18" s="58"/>
    </row>
    <row r="19" spans="1:28" ht="15.75" customHeight="1" x14ac:dyDescent="0.35">
      <c r="A19" s="59">
        <v>13</v>
      </c>
      <c r="B19" s="60" t="s">
        <v>74</v>
      </c>
      <c r="C19" s="54">
        <v>3.8325990000000001</v>
      </c>
      <c r="D19" s="54">
        <v>5.5722649999999998</v>
      </c>
      <c r="E19" s="54">
        <v>4.3864359999999998</v>
      </c>
      <c r="F19" s="54">
        <v>-0.92817899999999998</v>
      </c>
      <c r="G19" s="55">
        <v>6.8879003999999995</v>
      </c>
      <c r="H19" s="65">
        <v>11.470054749999999</v>
      </c>
      <c r="I19" s="66">
        <v>5.9657762499999993</v>
      </c>
      <c r="Z19" s="58"/>
      <c r="AA19" s="58"/>
      <c r="AB19" s="58"/>
    </row>
    <row r="20" spans="1:28" ht="15.75" customHeight="1" x14ac:dyDescent="0.35">
      <c r="A20" s="59">
        <v>14</v>
      </c>
      <c r="B20" s="60" t="s">
        <v>75</v>
      </c>
      <c r="C20" s="61">
        <v>0.90850699999999995</v>
      </c>
      <c r="D20" s="61">
        <v>5.5722649999999998</v>
      </c>
      <c r="E20" s="61">
        <v>1.4786189999999999</v>
      </c>
      <c r="F20" s="61">
        <v>-0.92817899999999998</v>
      </c>
      <c r="G20" s="62">
        <v>2.8006815999999999</v>
      </c>
      <c r="H20" s="63">
        <v>5.6381457499999996</v>
      </c>
      <c r="I20" s="64">
        <v>3.0579592499999997</v>
      </c>
      <c r="Z20" s="58"/>
      <c r="AA20" s="58"/>
      <c r="AB20" s="58"/>
    </row>
    <row r="21" spans="1:28" ht="15.75" customHeight="1" x14ac:dyDescent="0.35">
      <c r="A21" s="59">
        <v>15</v>
      </c>
      <c r="B21" s="60" t="s">
        <v>76</v>
      </c>
      <c r="C21" s="54">
        <v>4.5453640000000002</v>
      </c>
      <c r="D21" s="54">
        <v>2.0189550000000001</v>
      </c>
      <c r="E21" s="54">
        <v>0.292103</v>
      </c>
      <c r="F21" s="54">
        <v>-0.92817899999999998</v>
      </c>
      <c r="G21" s="55">
        <v>4.5416082000000007</v>
      </c>
      <c r="H21" s="65">
        <v>5.4235042499999997</v>
      </c>
      <c r="I21" s="66">
        <v>0.27245375000000005</v>
      </c>
      <c r="Z21" s="58"/>
      <c r="AA21" s="58"/>
      <c r="AB21" s="58"/>
    </row>
    <row r="22" spans="1:28" ht="15.75" customHeight="1" x14ac:dyDescent="0.35">
      <c r="A22" s="59">
        <v>16</v>
      </c>
      <c r="B22" s="60" t="s">
        <v>77</v>
      </c>
      <c r="C22" s="61">
        <v>2.9758469999999999</v>
      </c>
      <c r="D22" s="61">
        <v>0.67411900000000002</v>
      </c>
      <c r="E22" s="61">
        <v>0</v>
      </c>
      <c r="F22" s="61">
        <v>-0.92817899999999998</v>
      </c>
      <c r="G22" s="62">
        <v>2.3173155999999997</v>
      </c>
      <c r="H22" s="63">
        <v>2.5532572499999997</v>
      </c>
      <c r="I22" s="64">
        <v>-0.62482544999999989</v>
      </c>
      <c r="Z22" s="58"/>
      <c r="AA22" s="58"/>
      <c r="AB22" s="58"/>
    </row>
    <row r="23" spans="1:28" ht="15.75" customHeight="1" x14ac:dyDescent="0.35">
      <c r="A23" s="59">
        <v>17</v>
      </c>
      <c r="B23" s="60" t="s">
        <v>78</v>
      </c>
      <c r="C23" s="54">
        <v>1.9345730000000001</v>
      </c>
      <c r="D23" s="54">
        <v>2.9330090000000002</v>
      </c>
      <c r="E23" s="54">
        <v>0</v>
      </c>
      <c r="F23" s="54">
        <v>-0.92817899999999998</v>
      </c>
      <c r="G23" s="55">
        <v>2.1795976000000001</v>
      </c>
      <c r="H23" s="65">
        <v>3.2061507499999999</v>
      </c>
      <c r="I23" s="66">
        <v>0.39167505000000025</v>
      </c>
      <c r="Z23" s="58"/>
      <c r="AA23" s="58"/>
      <c r="AB23" s="58"/>
    </row>
    <row r="24" spans="1:28" ht="15.75" customHeight="1" x14ac:dyDescent="0.35">
      <c r="A24" s="59">
        <v>18</v>
      </c>
      <c r="B24" s="60" t="s">
        <v>79</v>
      </c>
      <c r="C24" s="61">
        <v>1.004435</v>
      </c>
      <c r="D24" s="61">
        <v>2.8805459999999998</v>
      </c>
      <c r="E24" s="61">
        <v>0</v>
      </c>
      <c r="F24" s="61">
        <v>-0.92817899999999998</v>
      </c>
      <c r="G24" s="62">
        <v>1.2284743999999996</v>
      </c>
      <c r="H24" s="63">
        <v>2.2366655</v>
      </c>
      <c r="I24" s="64">
        <v>0.36806670000000008</v>
      </c>
      <c r="Z24" s="58"/>
      <c r="AA24" s="58"/>
      <c r="AB24" s="58"/>
    </row>
    <row r="25" spans="1:28" ht="15.75" customHeight="1" x14ac:dyDescent="0.35">
      <c r="A25" s="59">
        <v>19</v>
      </c>
      <c r="B25" s="60" t="s">
        <v>80</v>
      </c>
      <c r="C25" s="54">
        <v>4.248151</v>
      </c>
      <c r="D25" s="54">
        <v>0.75130300000000005</v>
      </c>
      <c r="E25" s="54">
        <v>0</v>
      </c>
      <c r="F25" s="54">
        <v>-0.92817899999999998</v>
      </c>
      <c r="G25" s="55">
        <v>3.6204932000000003</v>
      </c>
      <c r="H25" s="65">
        <v>3.88344925</v>
      </c>
      <c r="I25" s="66">
        <v>-0.59009264999999989</v>
      </c>
      <c r="Z25" s="58"/>
      <c r="AA25" s="58"/>
      <c r="AB25" s="58"/>
    </row>
    <row r="26" spans="1:28" ht="15.75" customHeight="1" x14ac:dyDescent="0.35">
      <c r="A26" s="59">
        <v>20</v>
      </c>
      <c r="B26" s="60" t="s">
        <v>81</v>
      </c>
      <c r="C26" s="61">
        <v>6.7769560000000002</v>
      </c>
      <c r="D26" s="61">
        <v>-8.8186839999999993</v>
      </c>
      <c r="E26" s="61">
        <v>0</v>
      </c>
      <c r="F26" s="61">
        <v>-0.92817899999999998</v>
      </c>
      <c r="G26" s="62">
        <v>2.3213034000000001</v>
      </c>
      <c r="H26" s="63">
        <v>-0.76523599999999969</v>
      </c>
      <c r="I26" s="64">
        <v>-4.8965867999999997</v>
      </c>
      <c r="Z26" s="58"/>
      <c r="AA26" s="58"/>
      <c r="AB26" s="58"/>
    </row>
    <row r="27" spans="1:28" ht="15.75" customHeight="1" x14ac:dyDescent="0.35">
      <c r="A27" s="59">
        <v>21</v>
      </c>
      <c r="B27" s="60" t="s">
        <v>82</v>
      </c>
      <c r="C27" s="54">
        <v>1.8311770000000001</v>
      </c>
      <c r="D27" s="54">
        <v>-8.7005610000000004</v>
      </c>
      <c r="E27" s="54">
        <v>0</v>
      </c>
      <c r="F27" s="54">
        <v>-0.92817899999999998</v>
      </c>
      <c r="G27" s="55">
        <v>-2.5772264000000003</v>
      </c>
      <c r="H27" s="65">
        <v>-5.6224227500000001</v>
      </c>
      <c r="I27" s="66">
        <v>-4.8434314499999997</v>
      </c>
      <c r="Z27" s="58"/>
      <c r="AA27" s="58"/>
      <c r="AB27" s="58"/>
    </row>
    <row r="28" spans="1:28" ht="15.75" customHeight="1" x14ac:dyDescent="0.35">
      <c r="A28" s="59">
        <v>22</v>
      </c>
      <c r="B28" s="60" t="s">
        <v>83</v>
      </c>
      <c r="C28" s="61">
        <v>1.157805</v>
      </c>
      <c r="D28" s="61">
        <v>4.331887</v>
      </c>
      <c r="E28" s="61">
        <v>-11.779252</v>
      </c>
      <c r="F28" s="61">
        <v>-0.92817899999999998</v>
      </c>
      <c r="G28" s="62">
        <v>-2.74932</v>
      </c>
      <c r="H28" s="63">
        <v>-8.3007107499999986</v>
      </c>
      <c r="I28" s="64">
        <v>-10.75808185</v>
      </c>
      <c r="Z28" s="58"/>
      <c r="AA28" s="58"/>
      <c r="AB28" s="58"/>
    </row>
    <row r="29" spans="1:28" ht="15.75" customHeight="1" x14ac:dyDescent="0.35">
      <c r="A29" s="59">
        <v>23</v>
      </c>
      <c r="B29" s="60" t="s">
        <v>84</v>
      </c>
      <c r="C29" s="54">
        <v>-3.5165829999999998</v>
      </c>
      <c r="D29" s="54">
        <v>4.331887</v>
      </c>
      <c r="E29" s="54">
        <v>-3.9350420000000002</v>
      </c>
      <c r="F29" s="54">
        <v>-0.92817899999999998</v>
      </c>
      <c r="G29" s="55">
        <v>-4.2860239999999994</v>
      </c>
      <c r="H29" s="65">
        <v>-5.1308887500000004</v>
      </c>
      <c r="I29" s="66">
        <v>-2.91387185</v>
      </c>
      <c r="Z29" s="58"/>
      <c r="AA29" s="58"/>
      <c r="AB29" s="58"/>
    </row>
    <row r="30" spans="1:28" ht="15.75" customHeight="1" x14ac:dyDescent="0.35">
      <c r="A30" s="59">
        <v>24</v>
      </c>
      <c r="B30" s="60" t="s">
        <v>85</v>
      </c>
      <c r="C30" s="61">
        <v>-2.8159429999999999</v>
      </c>
      <c r="D30" s="61">
        <v>4.331887</v>
      </c>
      <c r="E30" s="61">
        <v>0</v>
      </c>
      <c r="F30" s="61">
        <v>-0.92817899999999998</v>
      </c>
      <c r="G30" s="62">
        <v>-2.0113671999999996</v>
      </c>
      <c r="H30" s="63">
        <v>-0.49520674999999981</v>
      </c>
      <c r="I30" s="64">
        <v>1.0211701500000001</v>
      </c>
      <c r="Z30" s="58"/>
      <c r="AA30" s="58"/>
      <c r="AB30" s="58"/>
    </row>
    <row r="31" spans="1:28" ht="15.75" customHeight="1" x14ac:dyDescent="0.35">
      <c r="A31" s="59">
        <v>25</v>
      </c>
      <c r="B31" s="60" t="s">
        <v>86</v>
      </c>
      <c r="C31" s="54">
        <v>-0.35341600000000001</v>
      </c>
      <c r="D31" s="54">
        <v>-1.860957</v>
      </c>
      <c r="E31" s="54">
        <v>0</v>
      </c>
      <c r="F31" s="54">
        <v>-0.92817899999999998</v>
      </c>
      <c r="G31" s="55">
        <v>-2.0259778000000002</v>
      </c>
      <c r="H31" s="65">
        <v>-2.67731275</v>
      </c>
      <c r="I31" s="66">
        <v>-1.76560965</v>
      </c>
      <c r="Z31" s="58"/>
      <c r="AA31" s="58"/>
      <c r="AB31" s="58"/>
    </row>
    <row r="32" spans="1:28" ht="15.75" customHeight="1" x14ac:dyDescent="0.35">
      <c r="A32" s="59">
        <v>26</v>
      </c>
      <c r="B32" s="60" t="s">
        <v>87</v>
      </c>
      <c r="C32" s="61">
        <v>-0.78673400000000004</v>
      </c>
      <c r="D32" s="61">
        <v>-2.6099860000000001</v>
      </c>
      <c r="E32" s="61">
        <v>0</v>
      </c>
      <c r="F32" s="61">
        <v>-0.92817899999999998</v>
      </c>
      <c r="G32" s="62">
        <v>-2.7589074</v>
      </c>
      <c r="H32" s="63">
        <v>-3.6724025000000005</v>
      </c>
      <c r="I32" s="64">
        <v>-2.1026727000000003</v>
      </c>
      <c r="Z32" s="58"/>
      <c r="AA32" s="58"/>
      <c r="AB32" s="58"/>
    </row>
    <row r="33" spans="1:28" ht="15.75" customHeight="1" x14ac:dyDescent="0.35">
      <c r="A33" s="67">
        <v>27</v>
      </c>
      <c r="B33" s="68" t="s">
        <v>88</v>
      </c>
      <c r="C33" s="54">
        <v>-1.21618</v>
      </c>
      <c r="D33" s="54">
        <v>-7.4352939999999998</v>
      </c>
      <c r="E33" s="54">
        <v>0</v>
      </c>
      <c r="F33" s="54">
        <v>-0.92817899999999998</v>
      </c>
      <c r="G33" s="55">
        <v>-5.1184766000000002</v>
      </c>
      <c r="H33" s="69">
        <v>-7.7208295000000007</v>
      </c>
      <c r="I33" s="70">
        <v>-4.2740612999999996</v>
      </c>
      <c r="Z33" s="58"/>
      <c r="AA33" s="58"/>
      <c r="AB33" s="58"/>
    </row>
    <row r="34" spans="1:28" ht="8.25" customHeight="1" x14ac:dyDescent="0.3">
      <c r="A34" s="71"/>
      <c r="B34" s="72"/>
      <c r="C34" s="73"/>
      <c r="D34" s="73"/>
      <c r="E34" s="73"/>
      <c r="F34" s="73"/>
      <c r="G34" s="73"/>
      <c r="H34" s="73"/>
      <c r="I34" s="74"/>
    </row>
    <row r="35" spans="1:28" x14ac:dyDescent="0.3">
      <c r="C35" s="73"/>
      <c r="D35" s="73"/>
      <c r="E35" s="73"/>
      <c r="F35" s="73"/>
    </row>
    <row r="36" spans="1:28" x14ac:dyDescent="0.3">
      <c r="C36" s="73"/>
      <c r="D36" s="73"/>
      <c r="E36" s="73"/>
      <c r="F36" s="73"/>
    </row>
    <row r="37" spans="1:28" x14ac:dyDescent="0.3">
      <c r="C37" s="73"/>
      <c r="D37" s="73"/>
      <c r="E37" s="73"/>
      <c r="F37" s="73"/>
    </row>
    <row r="38" spans="1:28" x14ac:dyDescent="0.3">
      <c r="C38" s="73"/>
      <c r="D38" s="73"/>
      <c r="E38" s="73"/>
      <c r="F38" s="73"/>
    </row>
    <row r="39" spans="1:28" x14ac:dyDescent="0.3">
      <c r="C39" s="73"/>
      <c r="D39" s="73"/>
      <c r="E39" s="73"/>
      <c r="F39" s="73"/>
    </row>
    <row r="40" spans="1:28" x14ac:dyDescent="0.3">
      <c r="C40" s="73"/>
      <c r="D40" s="73"/>
      <c r="F40" s="73"/>
    </row>
    <row r="41" spans="1:28" x14ac:dyDescent="0.3">
      <c r="C41" s="73"/>
      <c r="D41" s="73"/>
    </row>
  </sheetData>
  <mergeCells count="6">
    <mergeCell ref="G3:I3"/>
    <mergeCell ref="A4:B5"/>
    <mergeCell ref="C4:C5"/>
    <mergeCell ref="D4:D5"/>
    <mergeCell ref="E4:E5"/>
    <mergeCell ref="F4:F5"/>
  </mergeCells>
  <conditionalFormatting sqref="C34:H34 E35:E39 C35:D41 F35:F40">
    <cfRule type="cellIs" dxfId="28" priority="5" operator="equal">
      <formula>0</formula>
    </cfRule>
  </conditionalFormatting>
  <conditionalFormatting sqref="C7:F33">
    <cfRule type="cellIs" dxfId="27" priority="4" operator="equal">
      <formula>0</formula>
    </cfRule>
  </conditionalFormatting>
  <conditionalFormatting sqref="G7:G33">
    <cfRule type="cellIs" dxfId="26" priority="3" operator="equal">
      <formula>0</formula>
    </cfRule>
  </conditionalFormatting>
  <conditionalFormatting sqref="H7:H33">
    <cfRule type="cellIs" dxfId="25" priority="2" operator="equal">
      <formula>0</formula>
    </cfRule>
  </conditionalFormatting>
  <conditionalFormatting sqref="I7:I33">
    <cfRule type="cellIs" dxfId="24" priority="1" operator="equal">
      <formula>0</formula>
    </cfRule>
  </conditionalFormatting>
  <hyperlinks>
    <hyperlink ref="I1" location="Index!A1" display="Return to Index" xr:uid="{6B3B7384-4661-48F3-93D1-388F07FCCDAB}"/>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4CBD-62AB-45F0-ADA0-8B28D59F0C44}">
  <sheetPr codeName="Sheet12">
    <pageSetUpPr fitToPage="1"/>
  </sheetPr>
  <dimension ref="A1:Y34"/>
  <sheetViews>
    <sheetView showGridLines="0" topLeftCell="A12" zoomScale="80" zoomScaleNormal="80" workbookViewId="0">
      <selection activeCell="C6" sqref="C6:L32"/>
    </sheetView>
  </sheetViews>
  <sheetFormatPr defaultColWidth="9.1796875" defaultRowHeight="13" x14ac:dyDescent="0.3"/>
  <cols>
    <col min="1" max="1" width="5.453125" style="2" bestFit="1" customWidth="1"/>
    <col min="2" max="2" width="41.54296875" style="84" customWidth="1"/>
    <col min="3" max="11" width="11.81640625" style="2" customWidth="1"/>
    <col min="12" max="12" width="11.1796875" style="2" customWidth="1"/>
    <col min="13" max="16384" width="9.1796875" style="2"/>
  </cols>
  <sheetData>
    <row r="1" spans="1:25" x14ac:dyDescent="0.3">
      <c r="A1" s="407" t="s">
        <v>4</v>
      </c>
      <c r="B1" s="407"/>
      <c r="C1" s="407"/>
      <c r="D1" s="407"/>
      <c r="E1" s="407"/>
      <c r="F1" s="407"/>
      <c r="G1" s="407"/>
      <c r="H1" s="407"/>
      <c r="I1" s="407"/>
      <c r="J1" s="407"/>
      <c r="K1" s="407"/>
      <c r="L1" s="13" t="s">
        <v>32</v>
      </c>
      <c r="O1" s="75"/>
      <c r="P1" s="75"/>
      <c r="Q1" s="75"/>
      <c r="R1" s="75"/>
      <c r="S1" s="75"/>
      <c r="T1" s="75"/>
      <c r="U1" s="75"/>
      <c r="V1" s="75"/>
      <c r="W1" s="75"/>
      <c r="X1" s="75"/>
      <c r="Y1" s="75"/>
    </row>
    <row r="2" spans="1:25" x14ac:dyDescent="0.3">
      <c r="A2" s="76"/>
      <c r="B2" s="77"/>
      <c r="C2" s="75"/>
      <c r="D2" s="75"/>
      <c r="E2" s="75"/>
      <c r="F2" s="75"/>
      <c r="G2" s="75"/>
      <c r="H2" s="75"/>
      <c r="I2" s="75"/>
      <c r="J2" s="75"/>
      <c r="K2" s="75"/>
      <c r="L2" s="75"/>
      <c r="M2" s="75"/>
      <c r="N2" s="75"/>
      <c r="O2" s="75"/>
      <c r="P2" s="75"/>
      <c r="Q2" s="75"/>
      <c r="R2" s="75"/>
      <c r="S2" s="75"/>
      <c r="T2" s="75"/>
      <c r="U2" s="75"/>
      <c r="V2" s="75"/>
      <c r="W2" s="75"/>
      <c r="X2" s="75"/>
      <c r="Y2" s="75"/>
    </row>
    <row r="3" spans="1:25" ht="13.5" customHeight="1" x14ac:dyDescent="0.3">
      <c r="A3" s="402"/>
      <c r="B3" s="403"/>
      <c r="C3" s="408" t="s">
        <v>89</v>
      </c>
      <c r="D3" s="409"/>
      <c r="E3" s="409"/>
      <c r="F3" s="409"/>
      <c r="G3" s="409"/>
      <c r="H3" s="409"/>
      <c r="I3" s="409"/>
      <c r="J3" s="409"/>
      <c r="K3" s="409"/>
      <c r="L3" s="404"/>
      <c r="M3" s="75"/>
      <c r="N3" s="75"/>
      <c r="O3" s="75"/>
      <c r="P3" s="75"/>
      <c r="Q3" s="75"/>
      <c r="R3" s="75"/>
      <c r="S3" s="75"/>
      <c r="T3" s="75"/>
      <c r="U3" s="75"/>
      <c r="V3" s="75"/>
      <c r="W3" s="75"/>
      <c r="X3" s="75"/>
      <c r="Y3" s="75"/>
    </row>
    <row r="4" spans="1:25" ht="13.5" customHeight="1" x14ac:dyDescent="0.3">
      <c r="A4" s="404"/>
      <c r="B4" s="403"/>
      <c r="C4" s="410" t="s">
        <v>90</v>
      </c>
      <c r="D4" s="411"/>
      <c r="E4" s="412"/>
      <c r="F4" s="413" t="s">
        <v>91</v>
      </c>
      <c r="G4" s="414"/>
      <c r="H4" s="414"/>
      <c r="I4" s="415" t="s">
        <v>92</v>
      </c>
      <c r="J4" s="416"/>
      <c r="K4" s="417"/>
      <c r="L4" s="418" t="s">
        <v>93</v>
      </c>
      <c r="M4" s="75"/>
      <c r="N4" s="78"/>
      <c r="O4" s="75"/>
      <c r="P4" s="75"/>
      <c r="Q4" s="75"/>
      <c r="R4" s="75"/>
      <c r="S4" s="75"/>
      <c r="T4" s="75"/>
      <c r="U4" s="75"/>
      <c r="V4" s="75"/>
      <c r="W4" s="75"/>
      <c r="X4" s="75"/>
      <c r="Y4" s="75"/>
    </row>
    <row r="5" spans="1:25" ht="40.5" customHeight="1" thickBot="1" x14ac:dyDescent="0.35">
      <c r="A5" s="46" t="s">
        <v>58</v>
      </c>
      <c r="B5" s="47" t="s">
        <v>59</v>
      </c>
      <c r="C5" s="79" t="s">
        <v>42</v>
      </c>
      <c r="D5" s="79" t="s">
        <v>43</v>
      </c>
      <c r="E5" s="79" t="s">
        <v>94</v>
      </c>
      <c r="F5" s="49" t="s">
        <v>42</v>
      </c>
      <c r="G5" s="49" t="s">
        <v>43</v>
      </c>
      <c r="H5" s="49" t="s">
        <v>94</v>
      </c>
      <c r="I5" s="50" t="s">
        <v>42</v>
      </c>
      <c r="J5" s="50" t="s">
        <v>43</v>
      </c>
      <c r="K5" s="80" t="s">
        <v>94</v>
      </c>
      <c r="L5" s="419"/>
      <c r="M5" s="75"/>
      <c r="N5" s="75"/>
      <c r="O5" s="75"/>
      <c r="P5" s="75"/>
      <c r="Q5" s="75"/>
      <c r="R5" s="75"/>
      <c r="S5" s="75"/>
      <c r="T5" s="75"/>
      <c r="U5" s="75"/>
      <c r="V5" s="75"/>
      <c r="W5" s="75"/>
      <c r="X5" s="75"/>
      <c r="Y5" s="75"/>
    </row>
    <row r="6" spans="1:25" ht="16.5" customHeight="1" thickTop="1" x14ac:dyDescent="0.35">
      <c r="A6" s="52">
        <v>1</v>
      </c>
      <c r="B6" s="53" t="s">
        <v>62</v>
      </c>
      <c r="C6" s="55">
        <v>16.669377399999998</v>
      </c>
      <c r="D6" s="55">
        <v>16.6471424</v>
      </c>
      <c r="E6" s="55">
        <v>-2.223499999999845E-2</v>
      </c>
      <c r="F6" s="56">
        <v>34.117811250000003</v>
      </c>
      <c r="G6" s="56">
        <v>34.095576250000001</v>
      </c>
      <c r="H6" s="56">
        <v>-2.2235000000002003E-2</v>
      </c>
      <c r="I6" s="57">
        <v>25.46732055</v>
      </c>
      <c r="J6" s="57">
        <v>25.445085550000002</v>
      </c>
      <c r="K6" s="57">
        <v>-2.223499999999845E-2</v>
      </c>
      <c r="L6" s="81">
        <v>-2.2235136021917956E-2</v>
      </c>
      <c r="M6" s="82"/>
      <c r="N6" s="83"/>
      <c r="O6" s="75"/>
      <c r="P6" s="75"/>
      <c r="Q6" s="75"/>
      <c r="R6" s="75"/>
      <c r="S6" s="75"/>
      <c r="T6" s="75"/>
      <c r="U6" s="75"/>
      <c r="V6" s="75"/>
      <c r="W6" s="75"/>
      <c r="X6" s="75"/>
      <c r="Y6" s="75"/>
    </row>
    <row r="7" spans="1:25" ht="16.5" customHeight="1" x14ac:dyDescent="0.35">
      <c r="A7" s="59">
        <v>2</v>
      </c>
      <c r="B7" s="60" t="s">
        <v>63</v>
      </c>
      <c r="C7" s="62">
        <v>13.730624400000002</v>
      </c>
      <c r="D7" s="62">
        <v>13.708389400000002</v>
      </c>
      <c r="E7" s="62">
        <v>-2.2235000000000227E-2</v>
      </c>
      <c r="F7" s="63">
        <v>28.071773999999998</v>
      </c>
      <c r="G7" s="63">
        <v>28.049538999999999</v>
      </c>
      <c r="H7" s="63">
        <v>-2.223499999999845E-2</v>
      </c>
      <c r="I7" s="64">
        <v>21.472240799999998</v>
      </c>
      <c r="J7" s="64">
        <v>21.4500058</v>
      </c>
      <c r="K7" s="64">
        <v>-2.223499999999845E-2</v>
      </c>
      <c r="L7" s="81">
        <v>-2.2235136021917956E-2</v>
      </c>
      <c r="M7" s="82"/>
      <c r="N7" s="75"/>
      <c r="O7" s="75"/>
      <c r="P7" s="75"/>
      <c r="Q7" s="75"/>
      <c r="R7" s="75"/>
      <c r="S7" s="75"/>
      <c r="T7" s="75"/>
      <c r="U7" s="75"/>
      <c r="V7" s="75"/>
      <c r="W7" s="75"/>
      <c r="X7" s="75"/>
      <c r="Y7" s="75"/>
    </row>
    <row r="8" spans="1:25" ht="16.5" customHeight="1" x14ac:dyDescent="0.35">
      <c r="A8" s="59">
        <v>3</v>
      </c>
      <c r="B8" s="60" t="s">
        <v>64</v>
      </c>
      <c r="C8" s="55">
        <v>15.876596399999999</v>
      </c>
      <c r="D8" s="55">
        <v>15.854361399999998</v>
      </c>
      <c r="E8" s="55">
        <v>-2.2235000000000227E-2</v>
      </c>
      <c r="F8" s="65">
        <v>32.3614605</v>
      </c>
      <c r="G8" s="65">
        <v>32.339225499999998</v>
      </c>
      <c r="H8" s="65">
        <v>-2.2235000000002003E-2</v>
      </c>
      <c r="I8" s="66">
        <v>24.103019099999997</v>
      </c>
      <c r="J8" s="66">
        <v>24.080784099999999</v>
      </c>
      <c r="K8" s="66">
        <v>-2.223499999999845E-2</v>
      </c>
      <c r="L8" s="81">
        <v>-2.2235136021917956E-2</v>
      </c>
      <c r="M8" s="82"/>
      <c r="N8" s="75"/>
      <c r="O8" s="75"/>
      <c r="P8" s="75"/>
      <c r="Q8" s="75"/>
      <c r="R8" s="75"/>
      <c r="S8" s="75"/>
      <c r="T8" s="75"/>
      <c r="U8" s="75"/>
      <c r="V8" s="75"/>
      <c r="W8" s="75"/>
      <c r="X8" s="75"/>
      <c r="Y8" s="75"/>
    </row>
    <row r="9" spans="1:25" ht="16.5" customHeight="1" x14ac:dyDescent="0.35">
      <c r="A9" s="59">
        <v>4</v>
      </c>
      <c r="B9" s="60" t="s">
        <v>65</v>
      </c>
      <c r="C9" s="62">
        <v>18.418026399999999</v>
      </c>
      <c r="D9" s="62">
        <v>18.3957914</v>
      </c>
      <c r="E9" s="62">
        <v>-2.223499999999845E-2</v>
      </c>
      <c r="F9" s="63">
        <v>38.840594500000002</v>
      </c>
      <c r="G9" s="63">
        <v>38.8183595</v>
      </c>
      <c r="H9" s="63">
        <v>-2.2235000000002003E-2</v>
      </c>
      <c r="I9" s="64">
        <v>30.665859099999999</v>
      </c>
      <c r="J9" s="64">
        <v>30.6436241</v>
      </c>
      <c r="K9" s="64">
        <v>-2.223499999999845E-2</v>
      </c>
      <c r="L9" s="81">
        <v>-2.2235136021917956E-2</v>
      </c>
      <c r="M9" s="82"/>
      <c r="N9" s="75"/>
      <c r="O9" s="75"/>
      <c r="P9" s="75"/>
      <c r="Q9" s="75"/>
      <c r="R9" s="75"/>
      <c r="S9" s="75"/>
      <c r="T9" s="75"/>
      <c r="U9" s="75"/>
      <c r="V9" s="75"/>
      <c r="W9" s="75"/>
      <c r="X9" s="75"/>
      <c r="Y9" s="75"/>
    </row>
    <row r="10" spans="1:25" ht="16.5" customHeight="1" x14ac:dyDescent="0.35">
      <c r="A10" s="59">
        <v>5</v>
      </c>
      <c r="B10" s="60" t="s">
        <v>66</v>
      </c>
      <c r="C10" s="55">
        <v>13.861894600000001</v>
      </c>
      <c r="D10" s="55">
        <v>13.839659600000001</v>
      </c>
      <c r="E10" s="55">
        <v>-2.2235000000000227E-2</v>
      </c>
      <c r="F10" s="65">
        <v>27.129032249999998</v>
      </c>
      <c r="G10" s="65">
        <v>27.10679725</v>
      </c>
      <c r="H10" s="65">
        <v>-2.223499999999845E-2</v>
      </c>
      <c r="I10" s="66">
        <v>19.428235949999998</v>
      </c>
      <c r="J10" s="66">
        <v>19.406000949999999</v>
      </c>
      <c r="K10" s="66">
        <v>-2.223499999999845E-2</v>
      </c>
      <c r="L10" s="81">
        <v>-2.2235136021917956E-2</v>
      </c>
      <c r="M10" s="82"/>
      <c r="N10" s="75"/>
      <c r="O10" s="75"/>
      <c r="P10" s="75"/>
      <c r="Q10" s="75"/>
      <c r="R10" s="75"/>
      <c r="S10" s="75"/>
      <c r="T10" s="75"/>
      <c r="U10" s="75"/>
      <c r="V10" s="75"/>
      <c r="W10" s="75"/>
      <c r="X10" s="75"/>
      <c r="Y10" s="75"/>
    </row>
    <row r="11" spans="1:25" ht="16.5" customHeight="1" x14ac:dyDescent="0.35">
      <c r="A11" s="59">
        <v>6</v>
      </c>
      <c r="B11" s="60" t="s">
        <v>67</v>
      </c>
      <c r="C11" s="62">
        <v>13.8399134</v>
      </c>
      <c r="D11" s="62">
        <v>13.8176784</v>
      </c>
      <c r="E11" s="62">
        <v>-2.2235000000000227E-2</v>
      </c>
      <c r="F11" s="63">
        <v>27.519338000000001</v>
      </c>
      <c r="G11" s="63">
        <v>27.497103000000003</v>
      </c>
      <c r="H11" s="63">
        <v>-2.223499999999845E-2</v>
      </c>
      <c r="I11" s="64">
        <v>20.054583399999999</v>
      </c>
      <c r="J11" s="64">
        <v>20.0323484</v>
      </c>
      <c r="K11" s="64">
        <v>-2.223499999999845E-2</v>
      </c>
      <c r="L11" s="81">
        <v>-2.2235136021917956E-2</v>
      </c>
      <c r="M11" s="82"/>
      <c r="N11" s="75"/>
      <c r="O11" s="75"/>
      <c r="P11" s="75"/>
      <c r="Q11" s="75"/>
      <c r="R11" s="75"/>
      <c r="S11" s="75"/>
      <c r="T11" s="75"/>
      <c r="U11" s="75"/>
      <c r="V11" s="75"/>
      <c r="W11" s="75"/>
      <c r="X11" s="75"/>
      <c r="Y11" s="75"/>
    </row>
    <row r="12" spans="1:25" ht="16.5" customHeight="1" x14ac:dyDescent="0.35">
      <c r="A12" s="59">
        <v>7</v>
      </c>
      <c r="B12" s="60" t="s">
        <v>68</v>
      </c>
      <c r="C12" s="55">
        <v>15.0826026</v>
      </c>
      <c r="D12" s="55">
        <v>15.060367599999999</v>
      </c>
      <c r="E12" s="55">
        <v>-2.2235000000000227E-2</v>
      </c>
      <c r="F12" s="65">
        <v>32.115495500000002</v>
      </c>
      <c r="G12" s="65">
        <v>32.0932605</v>
      </c>
      <c r="H12" s="65">
        <v>-2.2235000000002003E-2</v>
      </c>
      <c r="I12" s="66">
        <v>25.936063899999997</v>
      </c>
      <c r="J12" s="66">
        <v>25.913828899999999</v>
      </c>
      <c r="K12" s="66">
        <v>-2.223499999999845E-2</v>
      </c>
      <c r="L12" s="81">
        <v>-2.2235136021917956E-2</v>
      </c>
      <c r="M12" s="82"/>
      <c r="N12" s="75"/>
      <c r="O12" s="75"/>
      <c r="P12" s="75"/>
      <c r="Q12" s="75"/>
      <c r="R12" s="75"/>
      <c r="S12" s="75"/>
      <c r="T12" s="75"/>
      <c r="U12" s="75"/>
      <c r="V12" s="75"/>
      <c r="W12" s="75"/>
      <c r="X12" s="75"/>
      <c r="Y12" s="75"/>
    </row>
    <row r="13" spans="1:25" ht="16.5" customHeight="1" x14ac:dyDescent="0.35">
      <c r="A13" s="59">
        <v>8</v>
      </c>
      <c r="B13" s="60" t="s">
        <v>69</v>
      </c>
      <c r="C13" s="62">
        <v>11.6094186</v>
      </c>
      <c r="D13" s="62">
        <v>11.587183599999999</v>
      </c>
      <c r="E13" s="62">
        <v>-2.2235000000000227E-2</v>
      </c>
      <c r="F13" s="63">
        <v>23.282052499999995</v>
      </c>
      <c r="G13" s="63">
        <v>23.259817499999997</v>
      </c>
      <c r="H13" s="63">
        <v>-2.223499999999845E-2</v>
      </c>
      <c r="I13" s="64">
        <v>17.0022989</v>
      </c>
      <c r="J13" s="64">
        <v>16.980063900000001</v>
      </c>
      <c r="K13" s="64">
        <v>-2.223499999999845E-2</v>
      </c>
      <c r="L13" s="81">
        <v>-2.2235136021917956E-2</v>
      </c>
      <c r="M13" s="82"/>
      <c r="N13" s="75"/>
      <c r="O13" s="75"/>
      <c r="P13" s="75"/>
      <c r="Q13" s="75"/>
      <c r="R13" s="75"/>
      <c r="S13" s="75"/>
      <c r="T13" s="75"/>
      <c r="U13" s="75"/>
      <c r="V13" s="75"/>
      <c r="W13" s="75"/>
      <c r="X13" s="75"/>
      <c r="Y13" s="75"/>
    </row>
    <row r="14" spans="1:25" ht="16.5" customHeight="1" x14ac:dyDescent="0.35">
      <c r="A14" s="59">
        <v>9</v>
      </c>
      <c r="B14" s="60" t="s">
        <v>70</v>
      </c>
      <c r="C14" s="55">
        <v>10.283442000000001</v>
      </c>
      <c r="D14" s="55">
        <v>10.261207000000001</v>
      </c>
      <c r="E14" s="55">
        <v>-2.2235000000000227E-2</v>
      </c>
      <c r="F14" s="65">
        <v>21.2431205</v>
      </c>
      <c r="G14" s="65">
        <v>21.220885500000001</v>
      </c>
      <c r="H14" s="65">
        <v>-2.223499999999845E-2</v>
      </c>
      <c r="I14" s="66">
        <v>15.936903899999999</v>
      </c>
      <c r="J14" s="66">
        <v>15.914668899999999</v>
      </c>
      <c r="K14" s="66">
        <v>-2.2235000000000227E-2</v>
      </c>
      <c r="L14" s="81">
        <v>-2.2235136021917956E-2</v>
      </c>
      <c r="M14" s="82"/>
      <c r="N14" s="75"/>
      <c r="O14" s="75"/>
      <c r="P14" s="75"/>
      <c r="Q14" s="75"/>
      <c r="R14" s="75"/>
      <c r="S14" s="75"/>
      <c r="T14" s="75"/>
      <c r="U14" s="75"/>
      <c r="V14" s="75"/>
      <c r="W14" s="75"/>
      <c r="X14" s="75"/>
      <c r="Y14" s="75"/>
    </row>
    <row r="15" spans="1:25" ht="16.5" customHeight="1" x14ac:dyDescent="0.35">
      <c r="A15" s="59">
        <v>10</v>
      </c>
      <c r="B15" s="60" t="s">
        <v>71</v>
      </c>
      <c r="C15" s="62">
        <v>8.7811138</v>
      </c>
      <c r="D15" s="62">
        <v>8.7588787999999997</v>
      </c>
      <c r="E15" s="62">
        <v>-2.2235000000000227E-2</v>
      </c>
      <c r="F15" s="63">
        <v>19.998944999999999</v>
      </c>
      <c r="G15" s="63">
        <v>19.976710000000001</v>
      </c>
      <c r="H15" s="63">
        <v>-2.223499999999845E-2</v>
      </c>
      <c r="I15" s="64">
        <v>16.320376799999998</v>
      </c>
      <c r="J15" s="64">
        <v>16.2981418</v>
      </c>
      <c r="K15" s="64">
        <v>-2.223499999999845E-2</v>
      </c>
      <c r="L15" s="81">
        <v>-2.2235136021917956E-2</v>
      </c>
      <c r="M15" s="82"/>
      <c r="N15" s="75"/>
      <c r="O15" s="75"/>
      <c r="P15" s="75"/>
      <c r="Q15" s="75"/>
      <c r="R15" s="75"/>
      <c r="S15" s="75"/>
      <c r="T15" s="75"/>
      <c r="U15" s="75"/>
      <c r="V15" s="75"/>
      <c r="W15" s="75"/>
      <c r="X15" s="75"/>
      <c r="Y15" s="75"/>
    </row>
    <row r="16" spans="1:25" ht="16.5" customHeight="1" x14ac:dyDescent="0.35">
      <c r="A16" s="59">
        <v>11</v>
      </c>
      <c r="B16" s="60" t="s">
        <v>72</v>
      </c>
      <c r="C16" s="55">
        <v>10.064796000000001</v>
      </c>
      <c r="D16" s="55">
        <v>10.042561000000001</v>
      </c>
      <c r="E16" s="55">
        <v>-2.2235000000000227E-2</v>
      </c>
      <c r="F16" s="65">
        <v>18.355765999999999</v>
      </c>
      <c r="G16" s="65">
        <v>18.333531000000001</v>
      </c>
      <c r="H16" s="65">
        <v>-2.223499999999845E-2</v>
      </c>
      <c r="I16" s="66">
        <v>11.442274800000002</v>
      </c>
      <c r="J16" s="66">
        <v>11.420039800000001</v>
      </c>
      <c r="K16" s="66">
        <v>-2.2235000000000227E-2</v>
      </c>
      <c r="L16" s="81">
        <v>-2.2235136021917956E-2</v>
      </c>
      <c r="M16" s="82"/>
      <c r="N16" s="75"/>
      <c r="O16" s="75"/>
      <c r="P16" s="75"/>
      <c r="Q16" s="75"/>
      <c r="R16" s="75"/>
      <c r="S16" s="75"/>
      <c r="T16" s="75"/>
      <c r="U16" s="75"/>
      <c r="V16" s="75"/>
      <c r="W16" s="75"/>
      <c r="X16" s="75"/>
      <c r="Y16" s="75"/>
    </row>
    <row r="17" spans="1:25" ht="16.5" customHeight="1" x14ac:dyDescent="0.35">
      <c r="A17" s="59">
        <v>12</v>
      </c>
      <c r="B17" s="60" t="s">
        <v>73</v>
      </c>
      <c r="C17" s="62">
        <v>5.9383298000000009</v>
      </c>
      <c r="D17" s="62">
        <v>5.9160948000000007</v>
      </c>
      <c r="E17" s="62">
        <v>-2.2235000000000227E-2</v>
      </c>
      <c r="F17" s="63">
        <v>12.661905500000001</v>
      </c>
      <c r="G17" s="63">
        <v>12.639670500000001</v>
      </c>
      <c r="H17" s="63">
        <v>-2.2235000000000227E-2</v>
      </c>
      <c r="I17" s="64">
        <v>9.3278595000000006</v>
      </c>
      <c r="J17" s="64">
        <v>9.3056245000000004</v>
      </c>
      <c r="K17" s="64">
        <v>-2.2235000000000227E-2</v>
      </c>
      <c r="L17" s="81">
        <v>-2.2235136021917956E-2</v>
      </c>
      <c r="M17" s="82"/>
      <c r="N17" s="75"/>
      <c r="O17" s="75"/>
      <c r="P17" s="75"/>
      <c r="Q17" s="75"/>
      <c r="R17" s="75"/>
      <c r="S17" s="75"/>
      <c r="T17" s="75"/>
      <c r="U17" s="75"/>
      <c r="V17" s="75"/>
      <c r="W17" s="75"/>
      <c r="X17" s="75"/>
      <c r="Y17" s="75"/>
    </row>
    <row r="18" spans="1:25" ht="16.5" customHeight="1" x14ac:dyDescent="0.35">
      <c r="A18" s="59">
        <v>13</v>
      </c>
      <c r="B18" s="60" t="s">
        <v>74</v>
      </c>
      <c r="C18" s="55">
        <v>6.9101353999999997</v>
      </c>
      <c r="D18" s="55">
        <v>6.8879003999999995</v>
      </c>
      <c r="E18" s="55">
        <v>-2.2235000000000227E-2</v>
      </c>
      <c r="F18" s="65">
        <v>11.492289749999999</v>
      </c>
      <c r="G18" s="65">
        <v>11.470054749999999</v>
      </c>
      <c r="H18" s="65">
        <v>-2.2235000000000227E-2</v>
      </c>
      <c r="I18" s="66">
        <v>5.9880112499999996</v>
      </c>
      <c r="J18" s="66">
        <v>5.9657762499999993</v>
      </c>
      <c r="K18" s="66">
        <v>-2.2235000000000227E-2</v>
      </c>
      <c r="L18" s="81">
        <v>-2.2235136021917956E-2</v>
      </c>
      <c r="M18" s="82"/>
      <c r="N18" s="75"/>
      <c r="O18" s="75"/>
      <c r="P18" s="75"/>
      <c r="Q18" s="75"/>
      <c r="R18" s="75"/>
      <c r="S18" s="75"/>
      <c r="T18" s="75"/>
      <c r="U18" s="75"/>
      <c r="V18" s="75"/>
      <c r="W18" s="75"/>
      <c r="X18" s="75"/>
      <c r="Y18" s="75"/>
    </row>
    <row r="19" spans="1:25" ht="16.5" customHeight="1" x14ac:dyDescent="0.35">
      <c r="A19" s="59">
        <v>14</v>
      </c>
      <c r="B19" s="60" t="s">
        <v>75</v>
      </c>
      <c r="C19" s="62">
        <v>2.8229166000000001</v>
      </c>
      <c r="D19" s="62">
        <v>2.8006815999999999</v>
      </c>
      <c r="E19" s="62">
        <v>-2.2235000000000227E-2</v>
      </c>
      <c r="F19" s="63">
        <v>5.6603807499999998</v>
      </c>
      <c r="G19" s="63">
        <v>5.6381457499999996</v>
      </c>
      <c r="H19" s="63">
        <v>-2.2235000000000227E-2</v>
      </c>
      <c r="I19" s="64">
        <v>3.0801942499999999</v>
      </c>
      <c r="J19" s="64">
        <v>3.0579592499999997</v>
      </c>
      <c r="K19" s="64">
        <v>-2.2235000000000227E-2</v>
      </c>
      <c r="L19" s="81">
        <v>-2.2235136021917956E-2</v>
      </c>
      <c r="M19" s="82"/>
      <c r="N19" s="75"/>
      <c r="O19" s="75"/>
      <c r="P19" s="75"/>
      <c r="Q19" s="75"/>
      <c r="R19" s="75"/>
      <c r="S19" s="75"/>
      <c r="T19" s="75"/>
      <c r="U19" s="75"/>
      <c r="V19" s="75"/>
      <c r="W19" s="75"/>
      <c r="X19" s="75"/>
      <c r="Y19" s="75"/>
    </row>
    <row r="20" spans="1:25" ht="16.5" customHeight="1" x14ac:dyDescent="0.35">
      <c r="A20" s="59">
        <v>15</v>
      </c>
      <c r="B20" s="60" t="s">
        <v>76</v>
      </c>
      <c r="C20" s="55">
        <v>4.5638432000000009</v>
      </c>
      <c r="D20" s="55">
        <v>4.5416082000000007</v>
      </c>
      <c r="E20" s="55">
        <v>-2.2235000000000227E-2</v>
      </c>
      <c r="F20" s="65">
        <v>5.4457392499999999</v>
      </c>
      <c r="G20" s="65">
        <v>5.4235042499999997</v>
      </c>
      <c r="H20" s="65">
        <v>-2.2235000000000227E-2</v>
      </c>
      <c r="I20" s="66">
        <v>0.29468875000000005</v>
      </c>
      <c r="J20" s="66">
        <v>0.27245375000000005</v>
      </c>
      <c r="K20" s="66">
        <v>-2.2235000000000005E-2</v>
      </c>
      <c r="L20" s="81">
        <v>-2.2235136021917956E-2</v>
      </c>
      <c r="M20" s="82"/>
      <c r="N20" s="75"/>
      <c r="O20" s="75"/>
      <c r="P20" s="75"/>
      <c r="Q20" s="75"/>
      <c r="R20" s="75"/>
      <c r="S20" s="75"/>
      <c r="T20" s="75"/>
      <c r="U20" s="75"/>
      <c r="V20" s="75"/>
      <c r="W20" s="75"/>
      <c r="X20" s="75"/>
      <c r="Y20" s="75"/>
    </row>
    <row r="21" spans="1:25" ht="16.5" customHeight="1" x14ac:dyDescent="0.35">
      <c r="A21" s="59">
        <v>16</v>
      </c>
      <c r="B21" s="60" t="s">
        <v>77</v>
      </c>
      <c r="C21" s="62">
        <v>2.3395505999999999</v>
      </c>
      <c r="D21" s="62">
        <v>2.3173155999999997</v>
      </c>
      <c r="E21" s="62">
        <v>-2.2235000000000227E-2</v>
      </c>
      <c r="F21" s="63">
        <v>2.5754922499999999</v>
      </c>
      <c r="G21" s="63">
        <v>2.5532572499999997</v>
      </c>
      <c r="H21" s="63">
        <v>-2.2235000000000227E-2</v>
      </c>
      <c r="I21" s="64">
        <v>-0.60259044999999989</v>
      </c>
      <c r="J21" s="64">
        <v>-0.62482544999999989</v>
      </c>
      <c r="K21" s="64">
        <v>-2.2235000000000005E-2</v>
      </c>
      <c r="L21" s="81">
        <v>-2.2235136021917956E-2</v>
      </c>
      <c r="M21" s="82"/>
      <c r="N21" s="75"/>
      <c r="O21" s="75"/>
      <c r="P21" s="75"/>
      <c r="Q21" s="75"/>
      <c r="R21" s="75"/>
      <c r="S21" s="75"/>
      <c r="T21" s="75"/>
      <c r="U21" s="75"/>
      <c r="V21" s="75"/>
      <c r="W21" s="75"/>
      <c r="X21" s="75"/>
      <c r="Y21" s="75"/>
    </row>
    <row r="22" spans="1:25" ht="16.5" customHeight="1" x14ac:dyDescent="0.35">
      <c r="A22" s="59">
        <v>17</v>
      </c>
      <c r="B22" s="60" t="s">
        <v>78</v>
      </c>
      <c r="C22" s="55">
        <v>2.2018326000000004</v>
      </c>
      <c r="D22" s="55">
        <v>2.1795976000000001</v>
      </c>
      <c r="E22" s="55">
        <v>-2.2235000000000227E-2</v>
      </c>
      <c r="F22" s="65">
        <v>3.2283857500000002</v>
      </c>
      <c r="G22" s="65">
        <v>3.2061507499999999</v>
      </c>
      <c r="H22" s="65">
        <v>-2.2235000000000227E-2</v>
      </c>
      <c r="I22" s="66">
        <v>0.41391005000000025</v>
      </c>
      <c r="J22" s="66">
        <v>0.39167505000000025</v>
      </c>
      <c r="K22" s="66">
        <v>-2.2235000000000005E-2</v>
      </c>
      <c r="L22" s="81">
        <v>-2.2235136021917956E-2</v>
      </c>
      <c r="M22" s="82"/>
      <c r="N22" s="75"/>
      <c r="O22" s="75"/>
      <c r="P22" s="75"/>
      <c r="Q22" s="75"/>
      <c r="R22" s="75"/>
      <c r="S22" s="75"/>
      <c r="T22" s="75"/>
      <c r="U22" s="75"/>
      <c r="V22" s="75"/>
      <c r="W22" s="75"/>
      <c r="X22" s="75"/>
      <c r="Y22" s="75"/>
    </row>
    <row r="23" spans="1:25" ht="16.5" customHeight="1" x14ac:dyDescent="0.35">
      <c r="A23" s="59">
        <v>18</v>
      </c>
      <c r="B23" s="60" t="s">
        <v>79</v>
      </c>
      <c r="C23" s="62">
        <v>1.2507093999999999</v>
      </c>
      <c r="D23" s="62">
        <v>1.2284743999999996</v>
      </c>
      <c r="E23" s="62">
        <v>-2.2235000000000227E-2</v>
      </c>
      <c r="F23" s="63">
        <v>2.2589005000000002</v>
      </c>
      <c r="G23" s="63">
        <v>2.2366655</v>
      </c>
      <c r="H23" s="63">
        <v>-2.2235000000000227E-2</v>
      </c>
      <c r="I23" s="64">
        <v>0.39030170000000008</v>
      </c>
      <c r="J23" s="64">
        <v>0.36806670000000008</v>
      </c>
      <c r="K23" s="64">
        <v>-2.2235000000000005E-2</v>
      </c>
      <c r="L23" s="81">
        <v>-2.2235136021917956E-2</v>
      </c>
      <c r="M23" s="82"/>
      <c r="N23" s="75"/>
      <c r="O23" s="75"/>
      <c r="P23" s="75"/>
      <c r="Q23" s="75"/>
      <c r="R23" s="75"/>
      <c r="S23" s="75"/>
      <c r="T23" s="75"/>
      <c r="U23" s="75"/>
      <c r="V23" s="75"/>
      <c r="W23" s="75"/>
      <c r="X23" s="75"/>
      <c r="Y23" s="75"/>
    </row>
    <row r="24" spans="1:25" ht="16.5" customHeight="1" x14ac:dyDescent="0.35">
      <c r="A24" s="59">
        <v>19</v>
      </c>
      <c r="B24" s="60" t="s">
        <v>80</v>
      </c>
      <c r="C24" s="55">
        <v>3.6427282000000005</v>
      </c>
      <c r="D24" s="55">
        <v>3.6204932000000003</v>
      </c>
      <c r="E24" s="55">
        <v>-2.2235000000000227E-2</v>
      </c>
      <c r="F24" s="65">
        <v>3.9056842500000002</v>
      </c>
      <c r="G24" s="65">
        <v>3.88344925</v>
      </c>
      <c r="H24" s="65">
        <v>-2.2235000000000227E-2</v>
      </c>
      <c r="I24" s="66">
        <v>-0.56785764999999988</v>
      </c>
      <c r="J24" s="66">
        <v>-0.59009264999999989</v>
      </c>
      <c r="K24" s="66">
        <v>-2.2235000000000005E-2</v>
      </c>
      <c r="L24" s="81">
        <v>-2.2235136021917956E-2</v>
      </c>
      <c r="M24" s="82"/>
      <c r="N24" s="75"/>
      <c r="O24" s="75"/>
      <c r="P24" s="75"/>
      <c r="Q24" s="75"/>
      <c r="R24" s="75"/>
      <c r="S24" s="75"/>
      <c r="T24" s="75"/>
      <c r="U24" s="75"/>
      <c r="V24" s="75"/>
      <c r="W24" s="75"/>
      <c r="X24" s="75"/>
      <c r="Y24" s="75"/>
    </row>
    <row r="25" spans="1:25" ht="16.5" customHeight="1" x14ac:dyDescent="0.35">
      <c r="A25" s="59">
        <v>20</v>
      </c>
      <c r="B25" s="60" t="s">
        <v>81</v>
      </c>
      <c r="C25" s="62">
        <v>2.3435384000000004</v>
      </c>
      <c r="D25" s="62">
        <v>2.3213034000000001</v>
      </c>
      <c r="E25" s="62">
        <v>-2.2235000000000227E-2</v>
      </c>
      <c r="F25" s="63">
        <v>-0.74300099999999969</v>
      </c>
      <c r="G25" s="63">
        <v>-0.76523599999999969</v>
      </c>
      <c r="H25" s="63">
        <v>-2.2235000000000005E-2</v>
      </c>
      <c r="I25" s="64">
        <v>-4.8743517999999995</v>
      </c>
      <c r="J25" s="64">
        <v>-4.8965867999999997</v>
      </c>
      <c r="K25" s="64">
        <v>-2.2235000000000227E-2</v>
      </c>
      <c r="L25" s="81">
        <v>-2.2235136021917956E-2</v>
      </c>
      <c r="M25" s="82"/>
      <c r="N25" s="75"/>
      <c r="O25" s="75"/>
      <c r="P25" s="75"/>
      <c r="Q25" s="75"/>
      <c r="R25" s="75"/>
      <c r="S25" s="75"/>
      <c r="T25" s="75"/>
      <c r="U25" s="75"/>
      <c r="V25" s="75"/>
      <c r="W25" s="75"/>
      <c r="X25" s="75"/>
      <c r="Y25" s="75"/>
    </row>
    <row r="26" spans="1:25" ht="16.5" customHeight="1" x14ac:dyDescent="0.35">
      <c r="A26" s="59">
        <v>21</v>
      </c>
      <c r="B26" s="60" t="s">
        <v>82</v>
      </c>
      <c r="C26" s="55">
        <v>-2.5549914000000005</v>
      </c>
      <c r="D26" s="55">
        <v>-2.5772264000000003</v>
      </c>
      <c r="E26" s="55">
        <v>-2.2234999999999783E-2</v>
      </c>
      <c r="F26" s="65">
        <v>-5.6001877499999999</v>
      </c>
      <c r="G26" s="65">
        <v>-5.6224227500000001</v>
      </c>
      <c r="H26" s="65">
        <v>-2.2235000000000227E-2</v>
      </c>
      <c r="I26" s="66">
        <v>-4.8211964500000004</v>
      </c>
      <c r="J26" s="66">
        <v>-4.8434314499999997</v>
      </c>
      <c r="K26" s="66">
        <v>-2.2234999999999339E-2</v>
      </c>
      <c r="L26" s="81">
        <v>-2.2235136021917956E-2</v>
      </c>
      <c r="M26" s="82"/>
      <c r="N26" s="75"/>
      <c r="O26" s="75"/>
      <c r="P26" s="75"/>
      <c r="Q26" s="75"/>
      <c r="R26" s="75"/>
      <c r="S26" s="75"/>
      <c r="T26" s="75"/>
      <c r="U26" s="75"/>
      <c r="V26" s="75"/>
      <c r="W26" s="75"/>
      <c r="X26" s="75"/>
      <c r="Y26" s="75"/>
    </row>
    <row r="27" spans="1:25" ht="16.5" customHeight="1" x14ac:dyDescent="0.35">
      <c r="A27" s="59">
        <v>22</v>
      </c>
      <c r="B27" s="60" t="s">
        <v>83</v>
      </c>
      <c r="C27" s="62">
        <v>-2.7270850000000002</v>
      </c>
      <c r="D27" s="62">
        <v>-2.74932</v>
      </c>
      <c r="E27" s="62">
        <v>-2.2234999999999783E-2</v>
      </c>
      <c r="F27" s="63">
        <v>-8.2784757500000001</v>
      </c>
      <c r="G27" s="63">
        <v>-8.3007107499999986</v>
      </c>
      <c r="H27" s="63">
        <v>-2.223499999999845E-2</v>
      </c>
      <c r="I27" s="64">
        <v>-10.73584685</v>
      </c>
      <c r="J27" s="64">
        <v>-10.75808185</v>
      </c>
      <c r="K27" s="64">
        <v>-2.2235000000000227E-2</v>
      </c>
      <c r="L27" s="81">
        <v>-2.2235136021917956E-2</v>
      </c>
      <c r="M27" s="82"/>
      <c r="N27" s="75"/>
      <c r="O27" s="75"/>
      <c r="P27" s="75"/>
      <c r="Q27" s="75"/>
      <c r="R27" s="75"/>
      <c r="S27" s="75"/>
      <c r="T27" s="75"/>
      <c r="U27" s="75"/>
      <c r="V27" s="75"/>
      <c r="W27" s="75"/>
      <c r="X27" s="75"/>
      <c r="Y27" s="75"/>
    </row>
    <row r="28" spans="1:25" ht="16.5" customHeight="1" x14ac:dyDescent="0.35">
      <c r="A28" s="59">
        <v>23</v>
      </c>
      <c r="B28" s="60" t="s">
        <v>84</v>
      </c>
      <c r="C28" s="55">
        <v>-4.2637890000000001</v>
      </c>
      <c r="D28" s="55">
        <v>-4.2860239999999994</v>
      </c>
      <c r="E28" s="55">
        <v>-2.2234999999999339E-2</v>
      </c>
      <c r="F28" s="65">
        <v>-5.1086537500000002</v>
      </c>
      <c r="G28" s="65">
        <v>-5.1308887500000004</v>
      </c>
      <c r="H28" s="65">
        <v>-2.2235000000000227E-2</v>
      </c>
      <c r="I28" s="66">
        <v>-2.8916368500000003</v>
      </c>
      <c r="J28" s="66">
        <v>-2.91387185</v>
      </c>
      <c r="K28" s="66">
        <v>-2.2234999999999783E-2</v>
      </c>
      <c r="L28" s="81">
        <v>-2.2235136021917956E-2</v>
      </c>
      <c r="M28" s="82"/>
      <c r="N28" s="75"/>
      <c r="O28" s="75"/>
      <c r="P28" s="75"/>
      <c r="Q28" s="75"/>
      <c r="R28" s="75"/>
      <c r="S28" s="75"/>
      <c r="T28" s="75"/>
      <c r="U28" s="75"/>
      <c r="V28" s="75"/>
      <c r="W28" s="75"/>
      <c r="X28" s="75"/>
      <c r="Y28" s="75"/>
    </row>
    <row r="29" spans="1:25" ht="16.5" customHeight="1" x14ac:dyDescent="0.35">
      <c r="A29" s="59">
        <v>24</v>
      </c>
      <c r="B29" s="60" t="s">
        <v>85</v>
      </c>
      <c r="C29" s="62">
        <v>-1.9891321999999998</v>
      </c>
      <c r="D29" s="62">
        <v>-2.0113671999999996</v>
      </c>
      <c r="E29" s="62">
        <v>-2.2234999999999783E-2</v>
      </c>
      <c r="F29" s="63">
        <v>-0.4729717499999998</v>
      </c>
      <c r="G29" s="63">
        <v>-0.49520674999999981</v>
      </c>
      <c r="H29" s="63">
        <v>-2.2235000000000005E-2</v>
      </c>
      <c r="I29" s="64">
        <v>1.0434051499999999</v>
      </c>
      <c r="J29" s="64">
        <v>1.0211701500000001</v>
      </c>
      <c r="K29" s="64">
        <v>-2.2234999999999783E-2</v>
      </c>
      <c r="L29" s="81">
        <v>-2.2235136021917956E-2</v>
      </c>
      <c r="M29" s="82"/>
      <c r="N29" s="75"/>
      <c r="O29" s="75"/>
      <c r="P29" s="75"/>
      <c r="Q29" s="75"/>
      <c r="R29" s="75"/>
      <c r="S29" s="75"/>
      <c r="T29" s="75"/>
      <c r="U29" s="75"/>
      <c r="V29" s="75"/>
      <c r="W29" s="75"/>
      <c r="X29" s="75"/>
      <c r="Y29" s="75"/>
    </row>
    <row r="30" spans="1:25" ht="16.5" customHeight="1" x14ac:dyDescent="0.35">
      <c r="A30" s="59">
        <v>25</v>
      </c>
      <c r="B30" s="60" t="s">
        <v>86</v>
      </c>
      <c r="C30" s="55">
        <v>-2.0037427999999999</v>
      </c>
      <c r="D30" s="55">
        <v>-2.0259778000000002</v>
      </c>
      <c r="E30" s="55">
        <v>-2.2235000000000227E-2</v>
      </c>
      <c r="F30" s="65">
        <v>-2.6550777499999998</v>
      </c>
      <c r="G30" s="65">
        <v>-2.67731275</v>
      </c>
      <c r="H30" s="65">
        <v>-2.2235000000000227E-2</v>
      </c>
      <c r="I30" s="66">
        <v>-1.74337465</v>
      </c>
      <c r="J30" s="66">
        <v>-1.76560965</v>
      </c>
      <c r="K30" s="66">
        <v>-2.2235000000000005E-2</v>
      </c>
      <c r="L30" s="81">
        <v>-2.2235136021917956E-2</v>
      </c>
      <c r="M30" s="82"/>
      <c r="N30" s="75"/>
      <c r="O30" s="75"/>
      <c r="P30" s="75"/>
      <c r="Q30" s="75"/>
      <c r="R30" s="75"/>
      <c r="S30" s="75"/>
      <c r="T30" s="75"/>
      <c r="U30" s="75"/>
      <c r="V30" s="75"/>
      <c r="W30" s="75"/>
      <c r="X30" s="75"/>
      <c r="Y30" s="75"/>
    </row>
    <row r="31" spans="1:25" ht="16.5" customHeight="1" x14ac:dyDescent="0.35">
      <c r="A31" s="59">
        <v>26</v>
      </c>
      <c r="B31" s="60" t="s">
        <v>87</v>
      </c>
      <c r="C31" s="62">
        <v>-2.7366724000000002</v>
      </c>
      <c r="D31" s="62">
        <v>-2.7589074</v>
      </c>
      <c r="E31" s="62">
        <v>-2.2234999999999783E-2</v>
      </c>
      <c r="F31" s="63">
        <v>-3.6501675000000002</v>
      </c>
      <c r="G31" s="63">
        <v>-3.6724025000000005</v>
      </c>
      <c r="H31" s="63">
        <v>-2.2235000000000227E-2</v>
      </c>
      <c r="I31" s="64">
        <v>-2.0804377000000001</v>
      </c>
      <c r="J31" s="64">
        <v>-2.1026727000000003</v>
      </c>
      <c r="K31" s="64">
        <v>-2.2235000000000227E-2</v>
      </c>
      <c r="L31" s="81">
        <v>-2.2235136021917956E-2</v>
      </c>
      <c r="M31" s="82"/>
      <c r="N31" s="78"/>
      <c r="O31" s="78"/>
      <c r="P31" s="78"/>
      <c r="Q31" s="75"/>
      <c r="R31" s="75"/>
      <c r="S31" s="75"/>
      <c r="T31" s="75"/>
      <c r="U31" s="75"/>
      <c r="V31" s="75"/>
      <c r="W31" s="75"/>
      <c r="X31" s="75"/>
      <c r="Y31" s="75"/>
    </row>
    <row r="32" spans="1:25" ht="16.5" customHeight="1" x14ac:dyDescent="0.35">
      <c r="A32" s="67">
        <v>27</v>
      </c>
      <c r="B32" s="68" t="s">
        <v>88</v>
      </c>
      <c r="C32" s="55">
        <v>-5.0962415999999999</v>
      </c>
      <c r="D32" s="55">
        <v>-5.1184766000000002</v>
      </c>
      <c r="E32" s="55">
        <v>-2.2235000000000227E-2</v>
      </c>
      <c r="F32" s="69">
        <v>-7.6985945000000005</v>
      </c>
      <c r="G32" s="69">
        <v>-7.7208295000000007</v>
      </c>
      <c r="H32" s="69">
        <v>-2.2235000000000227E-2</v>
      </c>
      <c r="I32" s="70">
        <v>-4.2518263000000003</v>
      </c>
      <c r="J32" s="70">
        <v>-4.2740612999999996</v>
      </c>
      <c r="K32" s="70">
        <v>-2.2234999999999339E-2</v>
      </c>
      <c r="L32" s="81">
        <v>-2.2235136021917956E-2</v>
      </c>
      <c r="M32" s="82"/>
      <c r="N32" s="75"/>
      <c r="O32" s="75"/>
      <c r="P32" s="75"/>
      <c r="Q32" s="75"/>
      <c r="R32" s="75"/>
      <c r="S32" s="75"/>
      <c r="T32" s="75"/>
      <c r="U32" s="75"/>
      <c r="V32" s="75"/>
      <c r="W32" s="75"/>
      <c r="X32" s="75"/>
      <c r="Y32" s="75"/>
    </row>
    <row r="33" spans="1:25" x14ac:dyDescent="0.3">
      <c r="A33" s="75"/>
      <c r="B33" s="77"/>
      <c r="C33" s="75"/>
      <c r="D33" s="75"/>
      <c r="E33" s="75"/>
      <c r="F33" s="75"/>
      <c r="G33" s="75"/>
      <c r="H33" s="75"/>
      <c r="I33" s="75"/>
      <c r="J33" s="75"/>
      <c r="K33" s="75"/>
      <c r="L33" s="75"/>
      <c r="M33" s="75"/>
      <c r="N33" s="75"/>
      <c r="O33" s="75"/>
      <c r="P33" s="75"/>
      <c r="Q33" s="75"/>
      <c r="R33" s="75"/>
      <c r="S33" s="75"/>
      <c r="T33" s="75"/>
      <c r="U33" s="75"/>
      <c r="V33" s="75"/>
      <c r="W33" s="75"/>
      <c r="X33" s="75"/>
      <c r="Y33" s="75"/>
    </row>
    <row r="34" spans="1:25" x14ac:dyDescent="0.3">
      <c r="A34" s="78" t="s">
        <v>95</v>
      </c>
      <c r="B34" s="77"/>
      <c r="C34" s="75"/>
      <c r="D34" s="75"/>
      <c r="E34" s="75"/>
      <c r="F34" s="75"/>
      <c r="G34" s="75"/>
      <c r="H34" s="75"/>
      <c r="I34" s="75"/>
      <c r="J34" s="75"/>
      <c r="K34" s="75"/>
      <c r="L34" s="75"/>
      <c r="M34" s="75"/>
      <c r="N34" s="75"/>
      <c r="O34" s="75"/>
      <c r="P34" s="75"/>
      <c r="Q34" s="75"/>
      <c r="R34" s="75"/>
      <c r="S34" s="75"/>
      <c r="T34" s="75"/>
      <c r="U34" s="75"/>
      <c r="V34" s="75"/>
      <c r="W34" s="75"/>
      <c r="X34" s="75"/>
      <c r="Y34" s="75"/>
    </row>
  </sheetData>
  <mergeCells count="7">
    <mergeCell ref="A1:K1"/>
    <mergeCell ref="A3:B4"/>
    <mergeCell ref="C3:L3"/>
    <mergeCell ref="C4:E4"/>
    <mergeCell ref="F4:H4"/>
    <mergeCell ref="I4:K4"/>
    <mergeCell ref="L4:L5"/>
  </mergeCells>
  <conditionalFormatting sqref="C6:E32">
    <cfRule type="cellIs" dxfId="23" priority="6" operator="equal">
      <formula>0</formula>
    </cfRule>
  </conditionalFormatting>
  <conditionalFormatting sqref="J6:K32">
    <cfRule type="cellIs" dxfId="22" priority="5" operator="equal">
      <formula>0</formula>
    </cfRule>
  </conditionalFormatting>
  <conditionalFormatting sqref="L6:L32">
    <cfRule type="cellIs" dxfId="21" priority="4" operator="equal">
      <formula>0</formula>
    </cfRule>
  </conditionalFormatting>
  <conditionalFormatting sqref="G6:H32">
    <cfRule type="cellIs" dxfId="20" priority="3" operator="equal">
      <formula>0</formula>
    </cfRule>
  </conditionalFormatting>
  <conditionalFormatting sqref="F6:F32">
    <cfRule type="cellIs" dxfId="19" priority="2" operator="equal">
      <formula>0</formula>
    </cfRule>
  </conditionalFormatting>
  <conditionalFormatting sqref="I6:I32">
    <cfRule type="cellIs" dxfId="18" priority="1" operator="equal">
      <formula>0</formula>
    </cfRule>
  </conditionalFormatting>
  <hyperlinks>
    <hyperlink ref="L1" location="Index!A1" display="Return to Index" xr:uid="{073D3562-36A3-4756-AF5F-195C78DCD807}"/>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2231-FFB9-4CBF-89BA-C24C6498569C}">
  <sheetPr codeName="Sheet13"/>
  <dimension ref="A1:O24"/>
  <sheetViews>
    <sheetView showGridLines="0" zoomScaleNormal="100" workbookViewId="0">
      <selection activeCell="C5" sqref="C5:E8"/>
    </sheetView>
  </sheetViews>
  <sheetFormatPr defaultColWidth="9.1796875" defaultRowHeight="13" x14ac:dyDescent="0.3"/>
  <cols>
    <col min="1" max="1" width="17.1796875" style="2" bestFit="1" customWidth="1"/>
    <col min="2" max="2" width="16.453125" style="2" bestFit="1" customWidth="1"/>
    <col min="3" max="5" width="11.54296875" style="2" customWidth="1"/>
    <col min="6" max="16384" width="9.1796875" style="2"/>
  </cols>
  <sheetData>
    <row r="1" spans="1:15" x14ac:dyDescent="0.3">
      <c r="A1" s="85" t="s">
        <v>5</v>
      </c>
      <c r="B1" s="85"/>
      <c r="C1" s="85"/>
      <c r="D1" s="85"/>
      <c r="E1" s="13" t="s">
        <v>32</v>
      </c>
    </row>
    <row r="3" spans="1:15" ht="12.75" customHeight="1" x14ac:dyDescent="0.3">
      <c r="A3" s="420" t="s">
        <v>105</v>
      </c>
      <c r="B3" s="421"/>
      <c r="C3" s="421"/>
      <c r="D3" s="421"/>
      <c r="E3" s="421"/>
    </row>
    <row r="4" spans="1:15" ht="33.75" customHeight="1" thickBot="1" x14ac:dyDescent="0.35">
      <c r="A4" s="26" t="s">
        <v>96</v>
      </c>
      <c r="B4" s="27" t="s">
        <v>97</v>
      </c>
      <c r="C4" s="28" t="s">
        <v>98</v>
      </c>
      <c r="D4" s="28" t="s">
        <v>99</v>
      </c>
      <c r="E4" s="28" t="s">
        <v>100</v>
      </c>
    </row>
    <row r="5" spans="1:15" ht="15" thickTop="1" x14ac:dyDescent="0.3">
      <c r="A5" s="29" t="s">
        <v>101</v>
      </c>
      <c r="B5" s="30" t="s">
        <v>102</v>
      </c>
      <c r="C5" s="30">
        <v>0.16381100000000001</v>
      </c>
      <c r="D5" s="30">
        <v>8.1908999999999996E-2</v>
      </c>
      <c r="E5" s="30">
        <v>5.6496999999999999E-2</v>
      </c>
      <c r="M5" s="86"/>
      <c r="N5" s="86"/>
      <c r="O5" s="86"/>
    </row>
    <row r="6" spans="1:15" ht="14.5" x14ac:dyDescent="0.3">
      <c r="A6" s="87" t="s">
        <v>101</v>
      </c>
      <c r="B6" s="88" t="s">
        <v>103</v>
      </c>
      <c r="C6" s="88">
        <v>0.34516799999999997</v>
      </c>
      <c r="D6" s="88">
        <v>0.175316</v>
      </c>
      <c r="E6" s="88">
        <v>0.124485</v>
      </c>
      <c r="M6" s="86"/>
      <c r="N6" s="86"/>
      <c r="O6" s="86"/>
    </row>
    <row r="7" spans="1:15" ht="14.5" x14ac:dyDescent="0.3">
      <c r="A7" s="89" t="s">
        <v>104</v>
      </c>
      <c r="B7" s="90" t="s">
        <v>102</v>
      </c>
      <c r="C7" s="90">
        <v>0</v>
      </c>
      <c r="D7" s="90">
        <v>0.240647</v>
      </c>
      <c r="E7" s="90">
        <v>0.17133399999999999</v>
      </c>
      <c r="M7" s="86"/>
      <c r="N7" s="86"/>
      <c r="O7" s="86"/>
    </row>
    <row r="8" spans="1:15" ht="14.5" x14ac:dyDescent="0.3">
      <c r="A8" s="33" t="s">
        <v>104</v>
      </c>
      <c r="B8" s="34" t="s">
        <v>103</v>
      </c>
      <c r="C8" s="34">
        <v>0</v>
      </c>
      <c r="D8" s="34">
        <v>0.36213299999999998</v>
      </c>
      <c r="E8" s="34">
        <v>0.26046200000000003</v>
      </c>
      <c r="M8" s="86"/>
      <c r="N8" s="86"/>
      <c r="O8" s="86"/>
    </row>
    <row r="9" spans="1:15" ht="16.5" customHeight="1" x14ac:dyDescent="0.3"/>
    <row r="12" spans="1:15" x14ac:dyDescent="0.3">
      <c r="G12" s="11"/>
    </row>
    <row r="24" spans="6:6" x14ac:dyDescent="0.3">
      <c r="F24" s="91"/>
    </row>
  </sheetData>
  <mergeCells count="1">
    <mergeCell ref="A3:E3"/>
  </mergeCells>
  <hyperlinks>
    <hyperlink ref="E1" location="Index!A1" display="Return to Index" xr:uid="{FCA31241-B2D0-4A41-83EB-6A266381D326}"/>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869A3-DA3C-4EBB-B99D-F5A97F32B4F6}">
  <sheetPr codeName="Sheet15">
    <pageSetUpPr fitToPage="1"/>
  </sheetPr>
  <dimension ref="A1:I29"/>
  <sheetViews>
    <sheetView showGridLines="0" topLeftCell="A8" zoomScaleNormal="100" workbookViewId="0">
      <selection activeCell="F4" sqref="F4:F26"/>
    </sheetView>
  </sheetViews>
  <sheetFormatPr defaultColWidth="9.1796875" defaultRowHeight="13" x14ac:dyDescent="0.3"/>
  <cols>
    <col min="1" max="1" width="23.1796875" style="2" bestFit="1" customWidth="1"/>
    <col min="2" max="2" width="10.81640625" style="2" customWidth="1"/>
    <col min="3" max="3" width="23.54296875" style="2" customWidth="1"/>
    <col min="4" max="4" width="11.81640625" style="2" customWidth="1"/>
    <col min="5" max="5" width="23.54296875" style="2" customWidth="1"/>
    <col min="6" max="6" width="13.81640625" style="2" customWidth="1"/>
    <col min="7" max="7" width="19.81640625" style="2" bestFit="1" customWidth="1"/>
    <col min="8" max="8" width="10.81640625" style="2" bestFit="1" customWidth="1"/>
    <col min="9" max="9" width="10.81640625" style="2" customWidth="1"/>
    <col min="10" max="10" width="11.1796875" style="2" bestFit="1" customWidth="1"/>
    <col min="11" max="11" width="20" style="2" bestFit="1" customWidth="1"/>
    <col min="12" max="12" width="12" style="2" customWidth="1"/>
    <col min="13" max="15" width="9.1796875" style="2"/>
    <col min="16" max="16" width="9.81640625" style="2" bestFit="1" customWidth="1"/>
    <col min="17" max="16384" width="9.1796875" style="2"/>
  </cols>
  <sheetData>
    <row r="1" spans="1:9" x14ac:dyDescent="0.3">
      <c r="A1" s="422" t="s">
        <v>6</v>
      </c>
      <c r="B1" s="422"/>
      <c r="C1" s="422"/>
      <c r="D1" s="422"/>
      <c r="E1" s="422"/>
      <c r="F1" s="422"/>
      <c r="H1" s="13" t="s">
        <v>32</v>
      </c>
    </row>
    <row r="3" spans="1:9" ht="15" thickBot="1" x14ac:dyDescent="0.35">
      <c r="A3" s="26" t="s">
        <v>106</v>
      </c>
      <c r="B3" s="27" t="s">
        <v>60</v>
      </c>
      <c r="C3" s="26" t="s">
        <v>106</v>
      </c>
      <c r="D3" s="27" t="s">
        <v>60</v>
      </c>
      <c r="E3" s="26" t="s">
        <v>106</v>
      </c>
      <c r="F3" s="27" t="s">
        <v>60</v>
      </c>
    </row>
    <row r="4" spans="1:9" ht="15" thickTop="1" x14ac:dyDescent="0.3">
      <c r="A4" s="29" t="s">
        <v>107</v>
      </c>
      <c r="B4" s="30">
        <v>2.9020335530792645</v>
      </c>
      <c r="C4" s="29" t="s">
        <v>108</v>
      </c>
      <c r="D4" s="30">
        <v>0.96838603232365716</v>
      </c>
      <c r="E4" s="29" t="s">
        <v>109</v>
      </c>
      <c r="F4" s="30">
        <v>-0.37507439825161548</v>
      </c>
    </row>
    <row r="5" spans="1:9" ht="14.5" x14ac:dyDescent="0.3">
      <c r="A5" s="87" t="s">
        <v>110</v>
      </c>
      <c r="B5" s="88">
        <v>4.7794803868880376</v>
      </c>
      <c r="C5" s="87" t="s">
        <v>111</v>
      </c>
      <c r="D5" s="88">
        <v>1.5942080646658792</v>
      </c>
      <c r="E5" s="87" t="s">
        <v>112</v>
      </c>
      <c r="F5" s="88">
        <v>0.41655984015491826</v>
      </c>
      <c r="I5" s="86"/>
    </row>
    <row r="6" spans="1:9" ht="14.5" x14ac:dyDescent="0.3">
      <c r="A6" s="89" t="s">
        <v>113</v>
      </c>
      <c r="B6" s="90">
        <v>0.74449242137455462</v>
      </c>
      <c r="C6" s="89" t="s">
        <v>114</v>
      </c>
      <c r="D6" s="90">
        <v>1.6855796687418685</v>
      </c>
      <c r="E6" s="89" t="s">
        <v>115</v>
      </c>
      <c r="F6" s="90">
        <v>0.64168273623210315</v>
      </c>
      <c r="I6" s="86"/>
    </row>
    <row r="7" spans="1:9" ht="14.5" x14ac:dyDescent="0.3">
      <c r="A7" s="87" t="s">
        <v>116</v>
      </c>
      <c r="B7" s="88">
        <v>-1.0687380746766975</v>
      </c>
      <c r="C7" s="87" t="s">
        <v>117</v>
      </c>
      <c r="D7" s="88">
        <v>7.7938702016695425</v>
      </c>
      <c r="E7" s="87" t="s">
        <v>118</v>
      </c>
      <c r="F7" s="88">
        <v>0.42550573948147086</v>
      </c>
      <c r="I7" s="86"/>
    </row>
    <row r="8" spans="1:9" ht="14.5" x14ac:dyDescent="0.3">
      <c r="A8" s="89" t="s">
        <v>119</v>
      </c>
      <c r="B8" s="90">
        <v>2.645558708365102</v>
      </c>
      <c r="C8" s="89" t="s">
        <v>120</v>
      </c>
      <c r="D8" s="90">
        <v>1.6691084737985158</v>
      </c>
      <c r="E8" s="89" t="s">
        <v>121</v>
      </c>
      <c r="F8" s="90">
        <v>0.99667600775188092</v>
      </c>
      <c r="I8" s="86"/>
    </row>
    <row r="9" spans="1:9" ht="14.5" x14ac:dyDescent="0.3">
      <c r="A9" s="87" t="s">
        <v>122</v>
      </c>
      <c r="B9" s="88">
        <v>1.4994980386267471</v>
      </c>
      <c r="C9" s="87" t="s">
        <v>123</v>
      </c>
      <c r="D9" s="88">
        <v>1.6929702960807578</v>
      </c>
      <c r="E9" s="87" t="s">
        <v>124</v>
      </c>
      <c r="F9" s="88">
        <v>2.61564866297276</v>
      </c>
      <c r="I9" s="86"/>
    </row>
    <row r="10" spans="1:9" ht="14.5" x14ac:dyDescent="0.3">
      <c r="A10" s="89" t="s">
        <v>125</v>
      </c>
      <c r="B10" s="90">
        <v>0.7349584337986973</v>
      </c>
      <c r="C10" s="89" t="s">
        <v>126</v>
      </c>
      <c r="D10" s="90">
        <v>-7.3577539391130542E-2</v>
      </c>
      <c r="E10" s="89" t="s">
        <v>127</v>
      </c>
      <c r="F10" s="90">
        <v>0.16745287418161078</v>
      </c>
      <c r="I10" s="86"/>
    </row>
    <row r="11" spans="1:9" ht="14.5" x14ac:dyDescent="0.3">
      <c r="A11" s="87" t="s">
        <v>128</v>
      </c>
      <c r="B11" s="88">
        <v>1.7285186342164749</v>
      </c>
      <c r="C11" s="87" t="s">
        <v>129</v>
      </c>
      <c r="D11" s="88">
        <v>3.9683924445688135</v>
      </c>
      <c r="E11" s="87" t="s">
        <v>130</v>
      </c>
      <c r="F11" s="88">
        <v>1.8687443239060733</v>
      </c>
      <c r="I11" s="86"/>
    </row>
    <row r="12" spans="1:9" ht="14.5" x14ac:dyDescent="0.3">
      <c r="A12" s="89" t="s">
        <v>131</v>
      </c>
      <c r="B12" s="90">
        <v>1.9890732367397341</v>
      </c>
      <c r="C12" s="89" t="s">
        <v>132</v>
      </c>
      <c r="D12" s="90">
        <v>5.0075163911107312</v>
      </c>
      <c r="E12" s="89" t="s">
        <v>133</v>
      </c>
      <c r="F12" s="90">
        <v>3.2080938443875535</v>
      </c>
      <c r="I12" s="86"/>
    </row>
    <row r="13" spans="1:9" ht="14.5" x14ac:dyDescent="0.3">
      <c r="A13" s="87" t="s">
        <v>134</v>
      </c>
      <c r="B13" s="88">
        <v>6.6158411437923004</v>
      </c>
      <c r="C13" s="87" t="s">
        <v>135</v>
      </c>
      <c r="D13" s="88">
        <v>0.28159361064263827</v>
      </c>
      <c r="E13" s="87" t="s">
        <v>136</v>
      </c>
      <c r="F13" s="88">
        <v>2.8571456773301782</v>
      </c>
      <c r="I13" s="86"/>
    </row>
    <row r="14" spans="1:9" ht="14.5" x14ac:dyDescent="0.3">
      <c r="A14" s="89" t="s">
        <v>137</v>
      </c>
      <c r="B14" s="90">
        <v>4.2180872659895083</v>
      </c>
      <c r="C14" s="89" t="s">
        <v>138</v>
      </c>
      <c r="D14" s="90">
        <v>0.36448986013555373</v>
      </c>
      <c r="E14" s="89" t="s">
        <v>139</v>
      </c>
      <c r="F14" s="90">
        <v>-0.4256909452942918</v>
      </c>
      <c r="I14" s="86"/>
    </row>
    <row r="15" spans="1:9" ht="14.5" x14ac:dyDescent="0.3">
      <c r="A15" s="87" t="s">
        <v>140</v>
      </c>
      <c r="B15" s="88">
        <v>1.2145999900289162</v>
      </c>
      <c r="C15" s="87" t="s">
        <v>141</v>
      </c>
      <c r="D15" s="88">
        <v>0.32602379631350475</v>
      </c>
      <c r="E15" s="87" t="s">
        <v>142</v>
      </c>
      <c r="F15" s="88">
        <v>0.11734389702812228</v>
      </c>
      <c r="I15" s="86"/>
    </row>
    <row r="16" spans="1:9" ht="14.5" x14ac:dyDescent="0.3">
      <c r="A16" s="89" t="s">
        <v>143</v>
      </c>
      <c r="B16" s="90">
        <v>0.12483618682952916</v>
      </c>
      <c r="C16" s="89" t="s">
        <v>144</v>
      </c>
      <c r="D16" s="90">
        <v>1.1621281937673709</v>
      </c>
      <c r="E16" s="89" t="s">
        <v>145</v>
      </c>
      <c r="F16" s="90">
        <v>2.0104700576884866E-2</v>
      </c>
      <c r="I16" s="86"/>
    </row>
    <row r="17" spans="1:9" ht="14.5" x14ac:dyDescent="0.3">
      <c r="A17" s="87" t="s">
        <v>146</v>
      </c>
      <c r="B17" s="88">
        <v>0.14436700960769672</v>
      </c>
      <c r="C17" s="87" t="s">
        <v>147</v>
      </c>
      <c r="D17" s="88">
        <v>0.52069980019364781</v>
      </c>
      <c r="E17" s="87" t="s">
        <v>148</v>
      </c>
      <c r="F17" s="88">
        <v>-2.2836448716375495E-3</v>
      </c>
      <c r="I17" s="86"/>
    </row>
    <row r="18" spans="1:9" ht="14.5" x14ac:dyDescent="0.3">
      <c r="A18" s="89" t="s">
        <v>149</v>
      </c>
      <c r="B18" s="90">
        <v>2.7770656010327892</v>
      </c>
      <c r="C18" s="89" t="s">
        <v>150</v>
      </c>
      <c r="D18" s="90">
        <v>2.0938485528872577</v>
      </c>
      <c r="E18" s="89" t="s">
        <v>151</v>
      </c>
      <c r="F18" s="90">
        <v>3.5891888626415676</v>
      </c>
      <c r="I18" s="86"/>
    </row>
    <row r="19" spans="1:9" ht="14.5" x14ac:dyDescent="0.3">
      <c r="A19" s="87" t="s">
        <v>152</v>
      </c>
      <c r="B19" s="88">
        <v>1.8551537535287599</v>
      </c>
      <c r="C19" s="87" t="s">
        <v>153</v>
      </c>
      <c r="D19" s="88">
        <v>5.2781093616657619</v>
      </c>
      <c r="E19" s="87" t="s">
        <v>154</v>
      </c>
      <c r="F19" s="88">
        <v>-0.20668051703227092</v>
      </c>
      <c r="I19" s="86"/>
    </row>
    <row r="20" spans="1:9" ht="14.5" x14ac:dyDescent="0.3">
      <c r="A20" s="89" t="s">
        <v>155</v>
      </c>
      <c r="B20" s="90">
        <v>4.9691110289176853E-2</v>
      </c>
      <c r="C20" s="89" t="s">
        <v>156</v>
      </c>
      <c r="D20" s="90">
        <v>1.1052219922088468E-2</v>
      </c>
      <c r="E20" s="89" t="s">
        <v>157</v>
      </c>
      <c r="F20" s="90">
        <v>0.30490148935214711</v>
      </c>
      <c r="I20" s="86"/>
    </row>
    <row r="21" spans="1:9" ht="14.5" x14ac:dyDescent="0.3">
      <c r="A21" s="87" t="s">
        <v>158</v>
      </c>
      <c r="B21" s="88">
        <v>3.8184652014200844</v>
      </c>
      <c r="C21" s="87" t="s">
        <v>159</v>
      </c>
      <c r="D21" s="88">
        <v>10.799671852884765</v>
      </c>
      <c r="E21" s="87" t="s">
        <v>160</v>
      </c>
      <c r="F21" s="88">
        <v>-0.1151987686494393</v>
      </c>
      <c r="I21" s="86"/>
    </row>
    <row r="22" spans="1:9" ht="14.5" x14ac:dyDescent="0.3">
      <c r="A22" s="89" t="s">
        <v>161</v>
      </c>
      <c r="B22" s="90">
        <v>2.0321327056725482</v>
      </c>
      <c r="C22" s="89" t="s">
        <v>162</v>
      </c>
      <c r="D22" s="90">
        <v>3.1507527996086813</v>
      </c>
      <c r="E22" s="89" t="s">
        <v>163</v>
      </c>
      <c r="F22" s="90">
        <v>1.9322564602217369</v>
      </c>
      <c r="I22" s="86"/>
    </row>
    <row r="23" spans="1:9" ht="14.5" x14ac:dyDescent="0.3">
      <c r="A23" s="87" t="s">
        <v>164</v>
      </c>
      <c r="B23" s="88">
        <v>1.9729223801123379</v>
      </c>
      <c r="C23" s="87" t="s">
        <v>165</v>
      </c>
      <c r="D23" s="88">
        <v>2.6607759789895402</v>
      </c>
      <c r="E23" s="87" t="s">
        <v>166</v>
      </c>
      <c r="F23" s="88">
        <v>1.2229966467050102</v>
      </c>
      <c r="I23" s="86"/>
    </row>
    <row r="24" spans="1:9" ht="14.5" x14ac:dyDescent="0.3">
      <c r="A24" s="89" t="s">
        <v>167</v>
      </c>
      <c r="B24" s="90">
        <v>0.79554284523345342</v>
      </c>
      <c r="C24" s="89" t="s">
        <v>168</v>
      </c>
      <c r="D24" s="90">
        <v>0.67093150488040121</v>
      </c>
      <c r="E24" s="89" t="s">
        <v>169</v>
      </c>
      <c r="F24" s="90">
        <v>0.3873429583533648</v>
      </c>
      <c r="I24" s="86"/>
    </row>
    <row r="25" spans="1:9" ht="14.5" x14ac:dyDescent="0.3">
      <c r="A25" s="87" t="s">
        <v>170</v>
      </c>
      <c r="B25" s="88">
        <v>3.2412296244702694</v>
      </c>
      <c r="C25" s="87" t="s">
        <v>171</v>
      </c>
      <c r="D25" s="88">
        <v>0.41655984015491826</v>
      </c>
      <c r="E25" s="87" t="s">
        <v>172</v>
      </c>
      <c r="F25" s="88">
        <v>0.12080921306083439</v>
      </c>
      <c r="I25" s="86"/>
    </row>
    <row r="26" spans="1:9" ht="14.5" x14ac:dyDescent="0.3">
      <c r="A26" s="89" t="s">
        <v>173</v>
      </c>
      <c r="B26" s="90">
        <v>2.7420004307162094</v>
      </c>
      <c r="C26" s="89" t="s">
        <v>174</v>
      </c>
      <c r="D26" s="90">
        <v>4.5547868409464431</v>
      </c>
      <c r="E26" s="89" t="s">
        <v>175</v>
      </c>
      <c r="F26" s="90">
        <v>0.33584961230911969</v>
      </c>
      <c r="I26" s="86"/>
    </row>
    <row r="27" spans="1:9" ht="14.5" x14ac:dyDescent="0.3">
      <c r="A27" s="87" t="s">
        <v>176</v>
      </c>
      <c r="B27" s="88">
        <v>2.6704613090590339</v>
      </c>
      <c r="C27" s="87" t="s">
        <v>177</v>
      </c>
      <c r="D27" s="88">
        <v>1.198024696186605</v>
      </c>
      <c r="E27" s="87"/>
      <c r="F27" s="88"/>
      <c r="I27" s="86"/>
    </row>
    <row r="28" spans="1:9" ht="14.5" x14ac:dyDescent="0.3">
      <c r="A28" s="89" t="s">
        <v>178</v>
      </c>
      <c r="B28" s="90">
        <v>2.3358359921842489</v>
      </c>
      <c r="C28" s="89" t="s">
        <v>179</v>
      </c>
      <c r="D28" s="90">
        <v>0.22481028162887745</v>
      </c>
      <c r="E28" s="89"/>
      <c r="F28" s="90"/>
      <c r="I28" s="86"/>
    </row>
    <row r="29" spans="1:9" ht="14.5" x14ac:dyDescent="0.3">
      <c r="A29" s="87" t="s">
        <v>180</v>
      </c>
      <c r="B29" s="88">
        <v>0.78104970029047327</v>
      </c>
      <c r="C29" s="87" t="s">
        <v>181</v>
      </c>
      <c r="D29" s="88">
        <v>1.6884180235915989</v>
      </c>
      <c r="E29" s="87"/>
      <c r="F29" s="88"/>
    </row>
  </sheetData>
  <mergeCells count="1">
    <mergeCell ref="A1:F1"/>
  </mergeCells>
  <hyperlinks>
    <hyperlink ref="H1" location="Index!A1" display="Return to Index" xr:uid="{6DC9590E-126D-4143-A000-8D1E2B75FD50}"/>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23357-89DB-4245-893E-403B919C39B1}">
  <sheetPr codeName="Sheet16"/>
  <dimension ref="A1:E51"/>
  <sheetViews>
    <sheetView showGridLines="0" topLeftCell="A5" workbookViewId="0">
      <selection activeCell="A4" sqref="A4:A22"/>
    </sheetView>
  </sheetViews>
  <sheetFormatPr defaultColWidth="9.1796875" defaultRowHeight="13" x14ac:dyDescent="0.3"/>
  <cols>
    <col min="1" max="1" width="24.81640625" style="2" customWidth="1"/>
    <col min="2" max="2" width="32.1796875" style="2" customWidth="1"/>
    <col min="3" max="3" width="24.81640625" style="2" customWidth="1"/>
    <col min="4" max="4" width="29.81640625" style="2" customWidth="1"/>
    <col min="5" max="5" width="24.81640625" style="2" customWidth="1"/>
    <col min="6" max="16384" width="9.1796875" style="2"/>
  </cols>
  <sheetData>
    <row r="1" spans="1:5" x14ac:dyDescent="0.3">
      <c r="A1" s="85" t="s">
        <v>7</v>
      </c>
      <c r="B1" s="85"/>
      <c r="C1" s="85"/>
      <c r="D1" s="85"/>
      <c r="E1" s="13" t="s">
        <v>32</v>
      </c>
    </row>
    <row r="3" spans="1:5" ht="14.5" x14ac:dyDescent="0.3">
      <c r="A3" s="242" t="s">
        <v>182</v>
      </c>
      <c r="B3" s="242" t="s">
        <v>183</v>
      </c>
      <c r="C3" s="127" t="s">
        <v>184</v>
      </c>
      <c r="D3" s="127" t="s">
        <v>185</v>
      </c>
      <c r="E3" s="127" t="s">
        <v>186</v>
      </c>
    </row>
    <row r="4" spans="1:5" ht="16.5" customHeight="1" x14ac:dyDescent="0.3">
      <c r="A4" s="113" t="s">
        <v>187</v>
      </c>
      <c r="B4" s="104" t="s">
        <v>188</v>
      </c>
      <c r="C4" s="104" t="s">
        <v>189</v>
      </c>
      <c r="D4" s="104" t="s">
        <v>190</v>
      </c>
      <c r="E4" s="104" t="s">
        <v>191</v>
      </c>
    </row>
    <row r="5" spans="1:5" ht="16.5" customHeight="1" x14ac:dyDescent="0.3">
      <c r="A5" s="114" t="s">
        <v>192</v>
      </c>
      <c r="B5" s="94" t="s">
        <v>193</v>
      </c>
      <c r="C5" s="94" t="s">
        <v>194</v>
      </c>
      <c r="D5" s="94" t="s">
        <v>195</v>
      </c>
      <c r="E5" s="94" t="s">
        <v>120</v>
      </c>
    </row>
    <row r="6" spans="1:5" ht="14.5" x14ac:dyDescent="0.3">
      <c r="A6" s="113" t="s">
        <v>196</v>
      </c>
      <c r="B6" s="104" t="s">
        <v>197</v>
      </c>
      <c r="C6" s="104" t="s">
        <v>198</v>
      </c>
      <c r="D6" s="104" t="s">
        <v>199</v>
      </c>
      <c r="E6" s="104" t="s">
        <v>200</v>
      </c>
    </row>
    <row r="7" spans="1:5" ht="14.5" x14ac:dyDescent="0.3">
      <c r="A7" s="114" t="s">
        <v>201</v>
      </c>
      <c r="B7" s="94" t="s">
        <v>202</v>
      </c>
      <c r="C7" s="94" t="s">
        <v>203</v>
      </c>
      <c r="D7" s="94" t="s">
        <v>204</v>
      </c>
      <c r="E7" s="94" t="s">
        <v>205</v>
      </c>
    </row>
    <row r="8" spans="1:5" ht="14.5" x14ac:dyDescent="0.3">
      <c r="A8" s="113" t="s">
        <v>202</v>
      </c>
      <c r="B8" s="104" t="s">
        <v>206</v>
      </c>
      <c r="C8" s="104" t="s">
        <v>207</v>
      </c>
      <c r="D8" s="104" t="s">
        <v>208</v>
      </c>
      <c r="E8" s="104" t="s">
        <v>144</v>
      </c>
    </row>
    <row r="9" spans="1:5" ht="14.5" x14ac:dyDescent="0.3">
      <c r="A9" s="114" t="s">
        <v>201</v>
      </c>
      <c r="B9" s="94" t="s">
        <v>209</v>
      </c>
      <c r="C9" s="94" t="s">
        <v>210</v>
      </c>
      <c r="D9" s="94" t="s">
        <v>211</v>
      </c>
      <c r="E9" s="94" t="s">
        <v>181</v>
      </c>
    </row>
    <row r="10" spans="1:5" ht="14.5" x14ac:dyDescent="0.3">
      <c r="A10" s="113" t="s">
        <v>201</v>
      </c>
      <c r="B10" s="104" t="s">
        <v>212</v>
      </c>
      <c r="C10" s="104" t="s">
        <v>213</v>
      </c>
      <c r="D10" s="104" t="s">
        <v>214</v>
      </c>
      <c r="E10" s="104" t="s">
        <v>124</v>
      </c>
    </row>
    <row r="11" spans="1:5" ht="14.5" x14ac:dyDescent="0.3">
      <c r="A11" s="114" t="s">
        <v>215</v>
      </c>
      <c r="B11" s="94" t="s">
        <v>216</v>
      </c>
      <c r="C11" s="94" t="s">
        <v>217</v>
      </c>
      <c r="D11" s="94" t="s">
        <v>218</v>
      </c>
      <c r="E11" s="94" t="s">
        <v>219</v>
      </c>
    </row>
    <row r="12" spans="1:5" ht="14.5" x14ac:dyDescent="0.3">
      <c r="A12" s="113" t="s">
        <v>220</v>
      </c>
      <c r="B12" s="104" t="s">
        <v>221</v>
      </c>
      <c r="C12" s="104" t="s">
        <v>222</v>
      </c>
      <c r="D12" s="104" t="s">
        <v>223</v>
      </c>
      <c r="E12" s="104" t="s">
        <v>107</v>
      </c>
    </row>
    <row r="13" spans="1:5" ht="14.5" x14ac:dyDescent="0.3">
      <c r="A13" s="114" t="s">
        <v>224</v>
      </c>
      <c r="B13" s="94" t="s">
        <v>225</v>
      </c>
      <c r="C13" s="94" t="s">
        <v>226</v>
      </c>
      <c r="D13" s="94" t="s">
        <v>227</v>
      </c>
      <c r="E13" s="94" t="s">
        <v>172</v>
      </c>
    </row>
    <row r="14" spans="1:5" ht="14.5" x14ac:dyDescent="0.3">
      <c r="A14" s="113" t="s">
        <v>224</v>
      </c>
      <c r="B14" s="104" t="s">
        <v>228</v>
      </c>
      <c r="C14" s="104" t="s">
        <v>229</v>
      </c>
      <c r="D14" s="104" t="s">
        <v>230</v>
      </c>
      <c r="E14" s="104" t="s">
        <v>175</v>
      </c>
    </row>
    <row r="15" spans="1:5" ht="14.5" x14ac:dyDescent="0.3">
      <c r="A15" s="114" t="s">
        <v>231</v>
      </c>
      <c r="B15" s="94" t="s">
        <v>232</v>
      </c>
      <c r="C15" s="94" t="s">
        <v>233</v>
      </c>
      <c r="D15" s="94" t="s">
        <v>234</v>
      </c>
      <c r="E15" s="94" t="s">
        <v>235</v>
      </c>
    </row>
    <row r="16" spans="1:5" ht="14.5" x14ac:dyDescent="0.3">
      <c r="A16" s="113" t="s">
        <v>231</v>
      </c>
      <c r="B16" s="104" t="s">
        <v>236</v>
      </c>
      <c r="C16" s="104" t="s">
        <v>237</v>
      </c>
      <c r="D16" s="104" t="s">
        <v>238</v>
      </c>
      <c r="E16" s="104" t="s">
        <v>239</v>
      </c>
    </row>
    <row r="17" spans="1:5" ht="14.5" x14ac:dyDescent="0.3">
      <c r="A17" s="114" t="s">
        <v>240</v>
      </c>
      <c r="B17" s="94" t="s">
        <v>241</v>
      </c>
      <c r="C17" s="94" t="s">
        <v>198</v>
      </c>
      <c r="D17" s="94" t="s">
        <v>199</v>
      </c>
      <c r="E17" s="94" t="s">
        <v>149</v>
      </c>
    </row>
    <row r="18" spans="1:5" ht="14.5" x14ac:dyDescent="0.3">
      <c r="A18" s="113" t="s">
        <v>240</v>
      </c>
      <c r="B18" s="104" t="s">
        <v>242</v>
      </c>
      <c r="C18" s="104" t="s">
        <v>198</v>
      </c>
      <c r="D18" s="104" t="s">
        <v>199</v>
      </c>
      <c r="E18" s="104" t="s">
        <v>243</v>
      </c>
    </row>
    <row r="19" spans="1:5" ht="14.5" x14ac:dyDescent="0.3">
      <c r="A19" s="114" t="s">
        <v>244</v>
      </c>
      <c r="B19" s="94" t="s">
        <v>245</v>
      </c>
      <c r="C19" s="94" t="s">
        <v>246</v>
      </c>
      <c r="D19" s="94" t="s">
        <v>247</v>
      </c>
      <c r="E19" s="94" t="s">
        <v>166</v>
      </c>
    </row>
    <row r="20" spans="1:5" ht="14.5" x14ac:dyDescent="0.3">
      <c r="A20" s="113" t="s">
        <v>248</v>
      </c>
      <c r="B20" s="104" t="s">
        <v>249</v>
      </c>
      <c r="C20" s="104" t="s">
        <v>250</v>
      </c>
      <c r="D20" s="104" t="s">
        <v>251</v>
      </c>
      <c r="E20" s="104" t="s">
        <v>165</v>
      </c>
    </row>
    <row r="21" spans="1:5" ht="14.5" x14ac:dyDescent="0.3">
      <c r="A21" s="114" t="s">
        <v>252</v>
      </c>
      <c r="B21" s="94" t="s">
        <v>253</v>
      </c>
      <c r="C21" s="94" t="s">
        <v>254</v>
      </c>
      <c r="D21" s="94" t="s">
        <v>255</v>
      </c>
      <c r="E21" s="94" t="s">
        <v>119</v>
      </c>
    </row>
    <row r="22" spans="1:5" ht="17" customHeight="1" x14ac:dyDescent="0.3">
      <c r="A22" s="113" t="s">
        <v>256</v>
      </c>
      <c r="B22" s="104" t="s">
        <v>257</v>
      </c>
      <c r="C22" s="104" t="s">
        <v>258</v>
      </c>
      <c r="D22" s="104" t="s">
        <v>259</v>
      </c>
      <c r="E22" s="104" t="s">
        <v>260</v>
      </c>
    </row>
    <row r="23" spans="1:5" s="262" customFormat="1" ht="17" customHeight="1" x14ac:dyDescent="0.3">
      <c r="A23" s="113"/>
      <c r="B23" s="104"/>
      <c r="C23" s="104"/>
      <c r="D23" s="104"/>
      <c r="E23" s="104"/>
    </row>
    <row r="24" spans="1:5" ht="14.5" x14ac:dyDescent="0.3">
      <c r="A24" s="92"/>
      <c r="B24" s="92"/>
      <c r="C24" s="92"/>
      <c r="D24" s="92"/>
      <c r="E24" s="92"/>
    </row>
    <row r="25" spans="1:5" ht="14.5" x14ac:dyDescent="0.3">
      <c r="A25" s="92"/>
      <c r="B25" s="92"/>
      <c r="C25" s="92"/>
      <c r="D25" s="92"/>
      <c r="E25" s="92"/>
    </row>
    <row r="26" spans="1:5" ht="14.5" x14ac:dyDescent="0.3">
      <c r="A26" s="93"/>
      <c r="B26" s="93"/>
      <c r="C26" s="93"/>
      <c r="D26" s="93"/>
      <c r="E26" s="93"/>
    </row>
    <row r="27" spans="1:5" ht="14.5" x14ac:dyDescent="0.3">
      <c r="A27" s="94"/>
      <c r="B27" s="94"/>
      <c r="C27" s="94"/>
      <c r="D27" s="94"/>
      <c r="E27" s="94"/>
    </row>
    <row r="28" spans="1:5" ht="14.5" x14ac:dyDescent="0.3">
      <c r="A28" s="94"/>
    </row>
    <row r="29" spans="1:5" ht="14.5" x14ac:dyDescent="0.3">
      <c r="A29" s="94"/>
    </row>
    <row r="30" spans="1:5" ht="14.5" x14ac:dyDescent="0.3">
      <c r="A30" s="94"/>
    </row>
    <row r="31" spans="1:5" ht="14.5" x14ac:dyDescent="0.3">
      <c r="A31" s="94"/>
    </row>
    <row r="32" spans="1:5" ht="14.5" x14ac:dyDescent="0.3">
      <c r="A32" s="94"/>
    </row>
    <row r="33" spans="1:1" ht="14.5" x14ac:dyDescent="0.3">
      <c r="A33" s="94"/>
    </row>
    <row r="34" spans="1:1" ht="14.5" x14ac:dyDescent="0.3">
      <c r="A34" s="94"/>
    </row>
    <row r="35" spans="1:1" ht="14.5" x14ac:dyDescent="0.3">
      <c r="A35" s="94"/>
    </row>
    <row r="36" spans="1:1" ht="14.5" x14ac:dyDescent="0.3">
      <c r="A36" s="94"/>
    </row>
    <row r="37" spans="1:1" ht="14.5" x14ac:dyDescent="0.3">
      <c r="A37" s="94">
        <v>0</v>
      </c>
    </row>
    <row r="38" spans="1:1" ht="14.5" x14ac:dyDescent="0.3">
      <c r="A38" s="94">
        <v>0</v>
      </c>
    </row>
    <row r="39" spans="1:1" ht="14.5" x14ac:dyDescent="0.3">
      <c r="A39" s="94">
        <v>0</v>
      </c>
    </row>
    <row r="40" spans="1:1" ht="14.5" x14ac:dyDescent="0.3">
      <c r="A40" s="94">
        <v>0</v>
      </c>
    </row>
    <row r="41" spans="1:1" ht="14.5" x14ac:dyDescent="0.3">
      <c r="A41" s="94">
        <v>0</v>
      </c>
    </row>
    <row r="42" spans="1:1" ht="14.5" x14ac:dyDescent="0.3">
      <c r="A42" s="94">
        <v>0</v>
      </c>
    </row>
    <row r="43" spans="1:1" ht="14.5" x14ac:dyDescent="0.3">
      <c r="A43" s="94">
        <v>0</v>
      </c>
    </row>
    <row r="44" spans="1:1" ht="14.5" x14ac:dyDescent="0.3">
      <c r="A44" s="94">
        <v>0</v>
      </c>
    </row>
    <row r="45" spans="1:1" ht="14.5" x14ac:dyDescent="0.3">
      <c r="A45" s="94">
        <v>0</v>
      </c>
    </row>
    <row r="46" spans="1:1" ht="14.5" x14ac:dyDescent="0.3">
      <c r="A46" s="94">
        <v>0</v>
      </c>
    </row>
    <row r="47" spans="1:1" ht="14.5" x14ac:dyDescent="0.3">
      <c r="A47" s="94">
        <v>0</v>
      </c>
    </row>
    <row r="48" spans="1:1" ht="14.5" x14ac:dyDescent="0.3">
      <c r="A48" s="94">
        <v>0</v>
      </c>
    </row>
    <row r="49" spans="1:1" ht="14.5" x14ac:dyDescent="0.3">
      <c r="A49" s="94">
        <v>0</v>
      </c>
    </row>
    <row r="50" spans="1:1" ht="14.5" x14ac:dyDescent="0.3">
      <c r="A50" s="94">
        <v>0</v>
      </c>
    </row>
    <row r="51" spans="1:1" ht="14.5" x14ac:dyDescent="0.3">
      <c r="A51" s="94">
        <v>0</v>
      </c>
    </row>
  </sheetData>
  <conditionalFormatting sqref="A26:A51 A4:E22 A24:E25">
    <cfRule type="expression" dxfId="17" priority="3">
      <formula>OR(A4="",A4=0)</formula>
    </cfRule>
  </conditionalFormatting>
  <conditionalFormatting sqref="B26:E27">
    <cfRule type="expression" dxfId="16" priority="2">
      <formula>OR(B26="",B26=0)</formula>
    </cfRule>
  </conditionalFormatting>
  <conditionalFormatting sqref="A23:E23">
    <cfRule type="expression" dxfId="15" priority="1">
      <formula>OR(A23="",A23=0)</formula>
    </cfRule>
  </conditionalFormatting>
  <hyperlinks>
    <hyperlink ref="E1" location="Index!A1" display="Return to Index" xr:uid="{F9A1EE87-6EF0-4C06-81E7-532A574E3B8C}"/>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D1365-0304-4E26-AE14-75E40BF2F7AE}">
  <sheetPr codeName="Sheet17"/>
  <dimension ref="A1:J31"/>
  <sheetViews>
    <sheetView showGridLines="0" workbookViewId="0">
      <selection activeCell="G4" sqref="G4"/>
    </sheetView>
  </sheetViews>
  <sheetFormatPr defaultColWidth="9.1796875" defaultRowHeight="13" x14ac:dyDescent="0.3"/>
  <cols>
    <col min="1" max="1" width="22.54296875" style="2" customWidth="1"/>
    <col min="2" max="4" width="13.453125" style="86" customWidth="1"/>
    <col min="5" max="10" width="13.453125" style="2" customWidth="1"/>
    <col min="11" max="16384" width="9.1796875" style="2"/>
  </cols>
  <sheetData>
    <row r="1" spans="1:10" x14ac:dyDescent="0.3">
      <c r="A1" s="85" t="s">
        <v>8</v>
      </c>
      <c r="B1" s="85"/>
      <c r="C1" s="85"/>
      <c r="D1" s="13" t="s">
        <v>32</v>
      </c>
    </row>
    <row r="3" spans="1:10" ht="27" customHeight="1" x14ac:dyDescent="0.3">
      <c r="A3" s="423" t="s">
        <v>261</v>
      </c>
      <c r="B3" s="425" t="s">
        <v>293</v>
      </c>
      <c r="C3" s="426"/>
      <c r="D3" s="427"/>
      <c r="E3" s="425" t="s">
        <v>294</v>
      </c>
      <c r="F3" s="426"/>
      <c r="G3" s="427"/>
      <c r="H3" s="425" t="s">
        <v>262</v>
      </c>
      <c r="I3" s="426"/>
      <c r="J3" s="427"/>
    </row>
    <row r="4" spans="1:10" ht="20.25" customHeight="1" thickBot="1" x14ac:dyDescent="0.35">
      <c r="A4" s="424"/>
      <c r="B4" s="391" t="s">
        <v>263</v>
      </c>
      <c r="C4" s="391" t="s">
        <v>264</v>
      </c>
      <c r="D4" s="391" t="s">
        <v>265</v>
      </c>
      <c r="E4" s="391" t="s">
        <v>263</v>
      </c>
      <c r="F4" s="391" t="s">
        <v>264</v>
      </c>
      <c r="G4" s="391" t="s">
        <v>265</v>
      </c>
      <c r="H4" s="391" t="s">
        <v>263</v>
      </c>
      <c r="I4" s="391" t="s">
        <v>264</v>
      </c>
      <c r="J4" s="391" t="s">
        <v>265</v>
      </c>
    </row>
    <row r="5" spans="1:10" ht="15" customHeight="1" thickTop="1" x14ac:dyDescent="0.3">
      <c r="A5" s="87" t="s">
        <v>266</v>
      </c>
      <c r="B5" s="392">
        <v>10.232462999999999</v>
      </c>
      <c r="C5" s="93">
        <v>54.057574000000002</v>
      </c>
      <c r="D5" s="393">
        <v>1.3423240000000001</v>
      </c>
      <c r="E5" s="95">
        <v>10.258673</v>
      </c>
      <c r="F5" s="96">
        <v>54.196041999999998</v>
      </c>
      <c r="G5" s="97">
        <v>1.3457619999999999</v>
      </c>
      <c r="H5" s="95">
        <v>2.6210000000000733E-2</v>
      </c>
      <c r="I5" s="96">
        <v>0.13846799999999604</v>
      </c>
      <c r="J5" s="97">
        <v>3.4379999999998301E-3</v>
      </c>
    </row>
    <row r="6" spans="1:10" ht="15" customHeight="1" x14ac:dyDescent="0.3">
      <c r="A6" s="87" t="s">
        <v>267</v>
      </c>
      <c r="B6" s="98">
        <v>8.3989740000000008</v>
      </c>
      <c r="C6" s="99">
        <v>23.028559999999999</v>
      </c>
      <c r="D6" s="100">
        <v>0</v>
      </c>
      <c r="E6" s="98">
        <v>8.3989740000000008</v>
      </c>
      <c r="F6" s="99">
        <v>23.028559999999999</v>
      </c>
      <c r="G6" s="100">
        <v>0</v>
      </c>
      <c r="H6" s="98">
        <v>0</v>
      </c>
      <c r="I6" s="99">
        <v>0</v>
      </c>
      <c r="J6" s="100">
        <v>0</v>
      </c>
    </row>
    <row r="7" spans="1:10" ht="15" customHeight="1" x14ac:dyDescent="0.3">
      <c r="A7" s="87" t="s">
        <v>268</v>
      </c>
      <c r="B7" s="101">
        <v>13.045517</v>
      </c>
      <c r="C7" s="94">
        <v>25.212986000000001</v>
      </c>
      <c r="D7" s="102">
        <v>0</v>
      </c>
      <c r="E7" s="101">
        <v>13.045517</v>
      </c>
      <c r="F7" s="94">
        <v>25.212986000000001</v>
      </c>
      <c r="G7" s="102">
        <v>0</v>
      </c>
      <c r="H7" s="101">
        <v>0</v>
      </c>
      <c r="I7" s="94">
        <v>0</v>
      </c>
      <c r="J7" s="102">
        <v>0</v>
      </c>
    </row>
    <row r="8" spans="1:10" ht="15" customHeight="1" x14ac:dyDescent="0.3">
      <c r="A8" s="89" t="s">
        <v>269</v>
      </c>
      <c r="B8" s="103">
        <v>19.081129000000001</v>
      </c>
      <c r="C8" s="104">
        <v>29.938585</v>
      </c>
      <c r="D8" s="105">
        <v>0</v>
      </c>
      <c r="E8" s="103">
        <v>19.081129000000001</v>
      </c>
      <c r="F8" s="104">
        <v>29.938585</v>
      </c>
      <c r="G8" s="105">
        <v>0</v>
      </c>
      <c r="H8" s="103">
        <v>0</v>
      </c>
      <c r="I8" s="104">
        <v>0</v>
      </c>
      <c r="J8" s="105">
        <v>0</v>
      </c>
    </row>
    <row r="9" spans="1:10" ht="15" customHeight="1" x14ac:dyDescent="0.3">
      <c r="A9" s="87" t="s">
        <v>270</v>
      </c>
      <c r="B9" s="101">
        <v>19.532115999999998</v>
      </c>
      <c r="C9" s="94">
        <v>30.892050999999999</v>
      </c>
      <c r="D9" s="102">
        <v>0</v>
      </c>
      <c r="E9" s="101">
        <v>19.532115999999998</v>
      </c>
      <c r="F9" s="94">
        <v>30.892050999999999</v>
      </c>
      <c r="G9" s="102">
        <v>0</v>
      </c>
      <c r="H9" s="101">
        <v>0</v>
      </c>
      <c r="I9" s="94">
        <v>0</v>
      </c>
      <c r="J9" s="102">
        <v>0</v>
      </c>
    </row>
    <row r="10" spans="1:10" ht="15" customHeight="1" x14ac:dyDescent="0.3">
      <c r="A10" s="89" t="s">
        <v>271</v>
      </c>
      <c r="B10" s="103">
        <v>19.065204000000001</v>
      </c>
      <c r="C10" s="104">
        <v>44.118799000000003</v>
      </c>
      <c r="D10" s="105">
        <v>0</v>
      </c>
      <c r="E10" s="103">
        <v>19.114038999999998</v>
      </c>
      <c r="F10" s="104">
        <v>44.231808999999998</v>
      </c>
      <c r="G10" s="105">
        <v>0</v>
      </c>
      <c r="H10" s="103">
        <v>4.8834999999996853E-2</v>
      </c>
      <c r="I10" s="104">
        <v>0.11300999999999561</v>
      </c>
      <c r="J10" s="105">
        <v>0</v>
      </c>
    </row>
    <row r="11" spans="1:10" ht="15" customHeight="1" x14ac:dyDescent="0.3">
      <c r="A11" s="87" t="s">
        <v>272</v>
      </c>
      <c r="B11" s="101">
        <v>22.268014000000001</v>
      </c>
      <c r="C11" s="94">
        <v>20.535104</v>
      </c>
      <c r="D11" s="102">
        <v>3.8381289999999999</v>
      </c>
      <c r="E11" s="101">
        <v>22.325054000000002</v>
      </c>
      <c r="F11" s="94">
        <v>20.587703999999999</v>
      </c>
      <c r="G11" s="102">
        <v>3.84796</v>
      </c>
      <c r="H11" s="101">
        <v>5.7040000000000646E-2</v>
      </c>
      <c r="I11" s="94">
        <v>5.2599999999998204E-2</v>
      </c>
      <c r="J11" s="102">
        <v>9.8310000000001452E-3</v>
      </c>
    </row>
    <row r="12" spans="1:10" ht="15" customHeight="1" x14ac:dyDescent="0.3">
      <c r="A12" s="89" t="s">
        <v>273</v>
      </c>
      <c r="B12" s="103">
        <v>24.497892</v>
      </c>
      <c r="C12" s="104">
        <v>24.220627</v>
      </c>
      <c r="D12" s="105">
        <v>0</v>
      </c>
      <c r="E12" s="103">
        <v>24.497892</v>
      </c>
      <c r="F12" s="104">
        <v>24.220627</v>
      </c>
      <c r="G12" s="105">
        <v>0</v>
      </c>
      <c r="H12" s="103">
        <v>0</v>
      </c>
      <c r="I12" s="104">
        <v>0</v>
      </c>
      <c r="J12" s="105">
        <v>0</v>
      </c>
    </row>
    <row r="13" spans="1:10" ht="15" customHeight="1" x14ac:dyDescent="0.3">
      <c r="A13" s="87" t="s">
        <v>274</v>
      </c>
      <c r="B13" s="101">
        <v>8.7194579999999995</v>
      </c>
      <c r="C13" s="94">
        <v>30.850802999999999</v>
      </c>
      <c r="D13" s="102">
        <v>0</v>
      </c>
      <c r="E13" s="101">
        <v>8.7194579999999995</v>
      </c>
      <c r="F13" s="94">
        <v>30.850802999999999</v>
      </c>
      <c r="G13" s="102">
        <v>0</v>
      </c>
      <c r="H13" s="101">
        <v>0</v>
      </c>
      <c r="I13" s="94">
        <v>0</v>
      </c>
      <c r="J13" s="102">
        <v>0</v>
      </c>
    </row>
    <row r="14" spans="1:10" ht="15" customHeight="1" x14ac:dyDescent="0.3">
      <c r="A14" s="89" t="s">
        <v>275</v>
      </c>
      <c r="B14" s="103">
        <v>8.7194579999999995</v>
      </c>
      <c r="C14" s="104">
        <v>30.850802999999999</v>
      </c>
      <c r="D14" s="105">
        <v>0</v>
      </c>
      <c r="E14" s="103">
        <v>8.7194579999999995</v>
      </c>
      <c r="F14" s="104">
        <v>30.850802999999999</v>
      </c>
      <c r="G14" s="105">
        <v>0</v>
      </c>
      <c r="H14" s="103">
        <v>0</v>
      </c>
      <c r="I14" s="104">
        <v>0</v>
      </c>
      <c r="J14" s="105">
        <v>0</v>
      </c>
    </row>
    <row r="15" spans="1:10" ht="15" customHeight="1" x14ac:dyDescent="0.3">
      <c r="A15" s="87" t="s">
        <v>276</v>
      </c>
      <c r="B15" s="101">
        <v>8.7194579999999995</v>
      </c>
      <c r="C15" s="94">
        <v>30.850802999999999</v>
      </c>
      <c r="D15" s="102">
        <v>0</v>
      </c>
      <c r="E15" s="101">
        <v>8.7194579999999995</v>
      </c>
      <c r="F15" s="94">
        <v>30.850802999999999</v>
      </c>
      <c r="G15" s="102">
        <v>0</v>
      </c>
      <c r="H15" s="101">
        <v>0</v>
      </c>
      <c r="I15" s="94">
        <v>0</v>
      </c>
      <c r="J15" s="102">
        <v>0</v>
      </c>
    </row>
    <row r="16" spans="1:10" ht="15" customHeight="1" x14ac:dyDescent="0.3">
      <c r="A16" s="89" t="s">
        <v>277</v>
      </c>
      <c r="B16" s="103">
        <v>14.417146000000001</v>
      </c>
      <c r="C16" s="104">
        <v>33.077894000000001</v>
      </c>
      <c r="D16" s="105">
        <v>0</v>
      </c>
      <c r="E16" s="103">
        <v>14.417146000000001</v>
      </c>
      <c r="F16" s="104">
        <v>33.077894000000001</v>
      </c>
      <c r="G16" s="105">
        <v>0</v>
      </c>
      <c r="H16" s="103">
        <v>0</v>
      </c>
      <c r="I16" s="104">
        <v>0</v>
      </c>
      <c r="J16" s="105">
        <v>0</v>
      </c>
    </row>
    <row r="17" spans="1:10" ht="15" customHeight="1" x14ac:dyDescent="0.3">
      <c r="A17" s="87" t="s">
        <v>278</v>
      </c>
      <c r="B17" s="101">
        <v>20.014443</v>
      </c>
      <c r="C17" s="94">
        <v>78.709958999999998</v>
      </c>
      <c r="D17" s="102">
        <v>0</v>
      </c>
      <c r="E17" s="101">
        <v>20.014443</v>
      </c>
      <c r="F17" s="94">
        <v>78.709958999999998</v>
      </c>
      <c r="G17" s="102">
        <v>0</v>
      </c>
      <c r="H17" s="101">
        <v>0</v>
      </c>
      <c r="I17" s="94">
        <v>0</v>
      </c>
      <c r="J17" s="102">
        <v>0</v>
      </c>
    </row>
    <row r="18" spans="1:10" ht="15" customHeight="1" x14ac:dyDescent="0.3">
      <c r="A18" s="89" t="s">
        <v>279</v>
      </c>
      <c r="B18" s="103">
        <v>13.582228000000001</v>
      </c>
      <c r="C18" s="104">
        <v>46.568255000000001</v>
      </c>
      <c r="D18" s="105">
        <v>0</v>
      </c>
      <c r="E18" s="103">
        <v>13.582228000000001</v>
      </c>
      <c r="F18" s="104">
        <v>46.568255000000001</v>
      </c>
      <c r="G18" s="105">
        <v>0</v>
      </c>
      <c r="H18" s="103">
        <v>0</v>
      </c>
      <c r="I18" s="104">
        <v>0</v>
      </c>
      <c r="J18" s="105">
        <v>0</v>
      </c>
    </row>
    <row r="19" spans="1:10" ht="15" customHeight="1" x14ac:dyDescent="0.3">
      <c r="A19" s="87" t="s">
        <v>280</v>
      </c>
      <c r="B19" s="101">
        <v>31.460381000000002</v>
      </c>
      <c r="C19" s="94">
        <v>58.806272</v>
      </c>
      <c r="D19" s="102">
        <v>0.46863700000000003</v>
      </c>
      <c r="E19" s="101">
        <v>31.540966000000001</v>
      </c>
      <c r="F19" s="94">
        <v>58.956904000000002</v>
      </c>
      <c r="G19" s="102">
        <v>0.469837</v>
      </c>
      <c r="H19" s="101">
        <v>8.0584999999999241E-2</v>
      </c>
      <c r="I19" s="94">
        <v>0.15063200000000165</v>
      </c>
      <c r="J19" s="102">
        <v>1.1999999999999789E-3</v>
      </c>
    </row>
    <row r="20" spans="1:10" ht="15" customHeight="1" x14ac:dyDescent="0.3">
      <c r="A20" s="89" t="s">
        <v>281</v>
      </c>
      <c r="B20" s="103">
        <v>11.555007</v>
      </c>
      <c r="C20" s="104">
        <v>32.093561999999999</v>
      </c>
      <c r="D20" s="105">
        <v>0</v>
      </c>
      <c r="E20" s="103">
        <v>11.555007</v>
      </c>
      <c r="F20" s="104">
        <v>32.093561999999999</v>
      </c>
      <c r="G20" s="105">
        <v>0</v>
      </c>
      <c r="H20" s="103">
        <v>0</v>
      </c>
      <c r="I20" s="104">
        <v>0</v>
      </c>
      <c r="J20" s="105">
        <v>0</v>
      </c>
    </row>
    <row r="21" spans="1:10" ht="15" customHeight="1" x14ac:dyDescent="0.3">
      <c r="A21" s="87" t="s">
        <v>282</v>
      </c>
      <c r="B21" s="101">
        <v>9.4393279999999997</v>
      </c>
      <c r="C21" s="94">
        <v>24.692879999999999</v>
      </c>
      <c r="D21" s="102">
        <v>0</v>
      </c>
      <c r="E21" s="101">
        <v>9.4393279999999997</v>
      </c>
      <c r="F21" s="94">
        <v>24.692879999999999</v>
      </c>
      <c r="G21" s="102">
        <v>0</v>
      </c>
      <c r="H21" s="101"/>
      <c r="I21" s="94"/>
      <c r="J21" s="102"/>
    </row>
    <row r="22" spans="1:10" ht="15" customHeight="1" x14ac:dyDescent="0.3">
      <c r="A22" s="87" t="s">
        <v>283</v>
      </c>
      <c r="B22" s="98">
        <v>-0.69051600000000002</v>
      </c>
      <c r="C22" s="99">
        <v>39.19509</v>
      </c>
      <c r="D22" s="100">
        <v>12.557858</v>
      </c>
      <c r="E22" s="98">
        <v>-0.69228400000000001</v>
      </c>
      <c r="F22" s="99">
        <v>39.295487999999999</v>
      </c>
      <c r="G22" s="100">
        <v>12.590025000000001</v>
      </c>
      <c r="H22" s="98">
        <v>-1.7679999999999918E-3</v>
      </c>
      <c r="I22" s="99">
        <v>0.10039799999999843</v>
      </c>
      <c r="J22" s="100">
        <v>3.2167000000001167E-2</v>
      </c>
    </row>
    <row r="23" spans="1:10" ht="15" customHeight="1" x14ac:dyDescent="0.3">
      <c r="A23" s="87" t="s">
        <v>284</v>
      </c>
      <c r="B23" s="101">
        <v>-0.69051600000000002</v>
      </c>
      <c r="C23" s="94">
        <v>39.19509</v>
      </c>
      <c r="D23" s="102">
        <v>12.557858</v>
      </c>
      <c r="E23" s="101">
        <v>-0.69228400000000001</v>
      </c>
      <c r="F23" s="94">
        <v>39.295487999999999</v>
      </c>
      <c r="G23" s="102">
        <v>12.590025000000001</v>
      </c>
      <c r="H23" s="101">
        <v>-1.7679999999999918E-3</v>
      </c>
      <c r="I23" s="94">
        <v>0.10039799999999843</v>
      </c>
      <c r="J23" s="102">
        <v>3.2167000000001167E-2</v>
      </c>
    </row>
    <row r="24" spans="1:10" ht="15" customHeight="1" x14ac:dyDescent="0.3">
      <c r="A24" s="87" t="s">
        <v>285</v>
      </c>
      <c r="B24" s="98">
        <v>29.433630000000001</v>
      </c>
      <c r="C24" s="99">
        <v>34.665664999999997</v>
      </c>
      <c r="D24" s="100">
        <v>0.75353000000000003</v>
      </c>
      <c r="E24" s="98">
        <v>29.509024</v>
      </c>
      <c r="F24" s="99">
        <v>34.754460000000002</v>
      </c>
      <c r="G24" s="100">
        <v>0.75546000000000002</v>
      </c>
      <c r="H24" s="98">
        <v>7.5393999999999295E-2</v>
      </c>
      <c r="I24" s="99">
        <v>8.879500000000462E-2</v>
      </c>
      <c r="J24" s="100">
        <v>1.9299999999999873E-3</v>
      </c>
    </row>
    <row r="25" spans="1:10" ht="15" customHeight="1" x14ac:dyDescent="0.3">
      <c r="A25" s="87" t="s">
        <v>286</v>
      </c>
      <c r="B25" s="101">
        <v>22.476275000000001</v>
      </c>
      <c r="C25" s="94">
        <v>42.109352000000001</v>
      </c>
      <c r="D25" s="102">
        <v>1.01372</v>
      </c>
      <c r="E25" s="101">
        <v>22.533847999999999</v>
      </c>
      <c r="F25" s="94">
        <v>42.217215000000003</v>
      </c>
      <c r="G25" s="102">
        <v>1.0163169999999999</v>
      </c>
      <c r="H25" s="101">
        <v>5.7572999999997876E-2</v>
      </c>
      <c r="I25" s="94">
        <v>0.10786300000000182</v>
      </c>
      <c r="J25" s="102">
        <v>2.5969999999999605E-3</v>
      </c>
    </row>
    <row r="26" spans="1:10" ht="15" customHeight="1" x14ac:dyDescent="0.3">
      <c r="A26" s="87" t="s">
        <v>287</v>
      </c>
      <c r="B26" s="98">
        <v>27.172260999999999</v>
      </c>
      <c r="C26" s="99">
        <v>54.324258</v>
      </c>
      <c r="D26" s="100">
        <v>0</v>
      </c>
      <c r="E26" s="98">
        <v>27.241862000000001</v>
      </c>
      <c r="F26" s="99">
        <v>54.463408999999999</v>
      </c>
      <c r="G26" s="100">
        <v>0</v>
      </c>
      <c r="H26" s="98">
        <v>6.9601000000002244E-2</v>
      </c>
      <c r="I26" s="99">
        <v>0.13915099999999825</v>
      </c>
      <c r="J26" s="100">
        <v>0</v>
      </c>
    </row>
    <row r="27" spans="1:10" ht="15" customHeight="1" x14ac:dyDescent="0.3">
      <c r="A27" s="87" t="s">
        <v>288</v>
      </c>
      <c r="B27" s="101">
        <v>25.279803000000001</v>
      </c>
      <c r="C27" s="94">
        <v>51.446917999999997</v>
      </c>
      <c r="D27" s="102">
        <v>0</v>
      </c>
      <c r="E27" s="101">
        <v>25.344556999999998</v>
      </c>
      <c r="F27" s="94">
        <v>51.578699</v>
      </c>
      <c r="G27" s="102">
        <v>0</v>
      </c>
      <c r="H27" s="101">
        <v>6.4753999999997092E-2</v>
      </c>
      <c r="I27" s="94">
        <v>0.1317810000000037</v>
      </c>
      <c r="J27" s="102">
        <v>0</v>
      </c>
    </row>
    <row r="28" spans="1:10" ht="15" customHeight="1" x14ac:dyDescent="0.3">
      <c r="A28" s="87" t="s">
        <v>289</v>
      </c>
      <c r="B28" s="98">
        <v>11.869367</v>
      </c>
      <c r="C28" s="99">
        <v>24.046627000000001</v>
      </c>
      <c r="D28" s="100">
        <v>0</v>
      </c>
      <c r="E28" s="98">
        <v>11.869367</v>
      </c>
      <c r="F28" s="99">
        <v>24.046627000000001</v>
      </c>
      <c r="G28" s="100">
        <v>0</v>
      </c>
      <c r="H28" s="98">
        <v>0</v>
      </c>
      <c r="I28" s="99">
        <v>0</v>
      </c>
      <c r="J28" s="100">
        <v>0</v>
      </c>
    </row>
    <row r="29" spans="1:10" ht="15" customHeight="1" x14ac:dyDescent="0.3">
      <c r="A29" s="87" t="s">
        <v>290</v>
      </c>
      <c r="B29" s="101">
        <v>11.869367</v>
      </c>
      <c r="C29" s="94">
        <v>24.046627000000001</v>
      </c>
      <c r="D29" s="102">
        <v>0</v>
      </c>
      <c r="E29" s="101">
        <v>11.869367</v>
      </c>
      <c r="F29" s="94">
        <v>24.046627000000001</v>
      </c>
      <c r="G29" s="102">
        <v>0</v>
      </c>
      <c r="H29" s="101">
        <v>0</v>
      </c>
      <c r="I29" s="94">
        <v>0</v>
      </c>
      <c r="J29" s="102">
        <v>0</v>
      </c>
    </row>
    <row r="30" spans="1:10" ht="14.5" x14ac:dyDescent="0.3">
      <c r="A30" s="87" t="s">
        <v>291</v>
      </c>
      <c r="B30" s="98">
        <v>10.61506</v>
      </c>
      <c r="C30" s="99">
        <v>52.914686000000003</v>
      </c>
      <c r="D30" s="100">
        <v>0</v>
      </c>
      <c r="E30" s="98">
        <v>10.61506</v>
      </c>
      <c r="F30" s="99">
        <v>52.914686000000003</v>
      </c>
      <c r="G30" s="100">
        <v>0</v>
      </c>
      <c r="H30" s="98">
        <v>0</v>
      </c>
      <c r="I30" s="99">
        <v>0</v>
      </c>
      <c r="J30" s="100">
        <v>0</v>
      </c>
    </row>
    <row r="31" spans="1:10" ht="14.5" x14ac:dyDescent="0.3">
      <c r="A31" s="87" t="s">
        <v>292</v>
      </c>
      <c r="B31" s="101">
        <v>21.583946999999998</v>
      </c>
      <c r="C31" s="94">
        <v>36.733134999999997</v>
      </c>
      <c r="D31" s="102">
        <v>0</v>
      </c>
      <c r="E31" s="101">
        <v>21.583946999999998</v>
      </c>
      <c r="F31" s="94">
        <v>36.733134999999997</v>
      </c>
      <c r="G31" s="102">
        <v>0</v>
      </c>
      <c r="H31" s="101">
        <v>0</v>
      </c>
      <c r="I31" s="94">
        <v>0</v>
      </c>
      <c r="J31" s="102">
        <v>0</v>
      </c>
    </row>
  </sheetData>
  <mergeCells count="4">
    <mergeCell ref="A3:A4"/>
    <mergeCell ref="B3:D3"/>
    <mergeCell ref="E3:G3"/>
    <mergeCell ref="H3:J3"/>
  </mergeCells>
  <hyperlinks>
    <hyperlink ref="D1" location="Index!A1" display="Return to Index" xr:uid="{FD658B2D-8FCC-4AAE-A765-991F728AAD99}"/>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6</vt:i4>
      </vt:variant>
    </vt:vector>
  </HeadingPairs>
  <TitlesOfParts>
    <vt:vector size="39" baseType="lpstr">
      <vt:lpstr>Index</vt:lpstr>
      <vt:lpstr>Residuals</vt:lpstr>
      <vt:lpstr>T1</vt:lpstr>
      <vt:lpstr>T2</vt:lpstr>
      <vt:lpstr>T3 &amp; Fig 1</vt:lpstr>
      <vt:lpstr>T4</vt:lpstr>
      <vt:lpstr>T5</vt:lpstr>
      <vt:lpstr>T6</vt:lpstr>
      <vt:lpstr>T7</vt:lpstr>
      <vt:lpstr>T8</vt:lpstr>
      <vt:lpstr>T9</vt:lpstr>
      <vt:lpstr>T10</vt:lpstr>
      <vt:lpstr>T11 &amp; Fig 2</vt:lpstr>
      <vt:lpstr>T12 &amp; Fig 3</vt:lpstr>
      <vt:lpstr>T13 &amp; Fig 4</vt:lpstr>
      <vt:lpstr>T14</vt:lpstr>
      <vt:lpstr>T15</vt:lpstr>
      <vt:lpstr>T16</vt:lpstr>
      <vt:lpstr>T17</vt:lpstr>
      <vt:lpstr>T18</vt:lpstr>
      <vt:lpstr>T19-20</vt:lpstr>
      <vt:lpstr>T21</vt:lpstr>
      <vt:lpstr>T22</vt:lpstr>
      <vt:lpstr>T23</vt:lpstr>
      <vt:lpstr>T24</vt:lpstr>
      <vt:lpstr>T25</vt:lpstr>
      <vt:lpstr>T26</vt:lpstr>
      <vt:lpstr>T27</vt:lpstr>
      <vt:lpstr>T28-31</vt:lpstr>
      <vt:lpstr>T32</vt:lpstr>
      <vt:lpstr>Not in report -----&gt;</vt:lpstr>
      <vt:lpstr>TAA</vt:lpstr>
      <vt:lpstr>TB</vt:lpstr>
      <vt:lpstr>'T13 &amp; Fig 4'!_Toc81312354</vt:lpstr>
      <vt:lpstr>CurrentForecast</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 (ESO), Jo</dc:creator>
  <cp:lastModifiedBy>Hussain(ESO), Ishtyaq</cp:lastModifiedBy>
  <dcterms:created xsi:type="dcterms:W3CDTF">2023-01-31T18:56:54Z</dcterms:created>
  <dcterms:modified xsi:type="dcterms:W3CDTF">2023-02-10T15:35:35Z</dcterms:modified>
</cp:coreProperties>
</file>