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ables/table1.xml" ContentType="application/vnd.openxmlformats-officedocument.spreadsheetml.tab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defaultThemeVersion="166925"/>
  <mc:AlternateContent xmlns:mc="http://schemas.openxmlformats.org/markup-compatibility/2006">
    <mc:Choice Requires="x15">
      <x15ac:absPath xmlns:x15ac="http://schemas.microsoft.com/office/spreadsheetml/2010/11/ac" url="S:\Charging Model and FY Tariffs\FY_2023_24\1 November Forecast\9 Reports Tables Presentations\Published\"/>
    </mc:Choice>
  </mc:AlternateContent>
  <xr:revisionPtr revIDLastSave="0" documentId="8_{36C9E764-D209-4ECE-827B-92A2F0F31FE9}" xr6:coauthVersionLast="47" xr6:coauthVersionMax="47" xr10:uidLastSave="{00000000-0000-0000-0000-000000000000}"/>
  <bookViews>
    <workbookView xWindow="-110" yWindow="-110" windowWidth="19420" windowHeight="10420" firstSheet="15" activeTab="28" xr2:uid="{4AB936FC-3CA0-4E8C-AB3F-6EAC3911F4CA}"/>
  </bookViews>
  <sheets>
    <sheet name="Index" sheetId="2" r:id="rId1"/>
    <sheet name="Residuals" sheetId="3" r:id="rId2"/>
    <sheet name="T1" sheetId="4" r:id="rId3"/>
    <sheet name="T2" sheetId="5" r:id="rId4"/>
    <sheet name="T3 &amp; Fig 1" sheetId="6" r:id="rId5"/>
    <sheet name="T4" sheetId="7" r:id="rId6"/>
    <sheet name="T5" sheetId="8" r:id="rId7"/>
    <sheet name="T6" sheetId="9" r:id="rId8"/>
    <sheet name="T7" sheetId="10" r:id="rId9"/>
    <sheet name="T8" sheetId="11" r:id="rId10"/>
    <sheet name="T9" sheetId="12" r:id="rId11"/>
    <sheet name="T10" sheetId="13" r:id="rId12"/>
    <sheet name="T11 &amp; Fig 2" sheetId="14" r:id="rId13"/>
    <sheet name="T12 &amp; Fig 3" sheetId="15" r:id="rId14"/>
    <sheet name="T13 &amp; Fig 4" sheetId="16" r:id="rId15"/>
    <sheet name="T14" sheetId="17" r:id="rId16"/>
    <sheet name="T15" sheetId="18" r:id="rId17"/>
    <sheet name="T16" sheetId="19" r:id="rId18"/>
    <sheet name="T17" sheetId="20" r:id="rId19"/>
    <sheet name="T18" sheetId="21" r:id="rId20"/>
    <sheet name="T19-20" sheetId="22" r:id="rId21"/>
    <sheet name="T21" sheetId="23" r:id="rId22"/>
    <sheet name="T22" sheetId="24" r:id="rId23"/>
    <sheet name="T23" sheetId="25" r:id="rId24"/>
    <sheet name="T24" sheetId="26" r:id="rId25"/>
    <sheet name="T25" sheetId="27" r:id="rId26"/>
    <sheet name="T26" sheetId="28" r:id="rId27"/>
    <sheet name="T27" sheetId="29" r:id="rId28"/>
    <sheet name="T28-31" sheetId="30" r:id="rId29"/>
    <sheet name="T32" sheetId="31" r:id="rId30"/>
    <sheet name="Not in report -----&gt;" sheetId="32" r:id="rId31"/>
    <sheet name="TAA" sheetId="33" r:id="rId32"/>
    <sheet name="TB" sheetId="34"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Bus1" localSheetId="2">[1]Transport!$Q$13:$Q$1436</definedName>
    <definedName name="_Bus1" localSheetId="11">[2]Transport!$Q$13:$Q$1436</definedName>
    <definedName name="_Bus1" localSheetId="23">[2]Transport!$Q$13:$Q$1436</definedName>
    <definedName name="_Bus1" localSheetId="24">[1]Transport!$Q$13:$Q$1436</definedName>
    <definedName name="_Bus1" localSheetId="9">[1]Transport!$Q$13:$Q$1436</definedName>
    <definedName name="_Bus1" localSheetId="32">[2]Transport!$Q$13:$Q$1436</definedName>
    <definedName name="_Bus1">[1]Transport!$Q$13:$Q$1436</definedName>
    <definedName name="_Bus2" localSheetId="2">[1]Transport!$R$13:$R$1436</definedName>
    <definedName name="_Bus2" localSheetId="11">[2]Transport!$R$13:$R$1436</definedName>
    <definedName name="_Bus2" localSheetId="23">[2]Transport!$R$13:$R$1436</definedName>
    <definedName name="_Bus2" localSheetId="24">[1]Transport!$R$13:$R$1436</definedName>
    <definedName name="_Bus2" localSheetId="9">[1]Transport!$R$13:$R$1436</definedName>
    <definedName name="_Bus2" localSheetId="32">[2]Transport!$R$13:$R$1436</definedName>
    <definedName name="_Bus2">[1]Transport!$R$13:$R$1436</definedName>
    <definedName name="_xlnm._FilterDatabase" localSheetId="17" hidden="1">'T16'!$A$9:$E$10</definedName>
    <definedName name="_xlnm._FilterDatabase" localSheetId="8" hidden="1">'T7'!$A$4:$D$29</definedName>
    <definedName name="_ftn1" localSheetId="22">'T22'!#REF!</definedName>
    <definedName name="_ftnref1" localSheetId="22">#REF!</definedName>
    <definedName name="_Order1" hidden="1">255</definedName>
    <definedName name="_Order2" hidden="1">255</definedName>
    <definedName name="_Toc81312354" localSheetId="14">'T13 &amp; Fig 4'!$A$19</definedName>
    <definedName name="AllowedRecovery" localSheetId="2">[1]Tariff!$B$23:$F$23</definedName>
    <definedName name="AllowedRecovery" localSheetId="11">[2]Tariff!$B$23:$E$23</definedName>
    <definedName name="AllowedRecovery" localSheetId="23">[2]Tariff!$B$23:$E$23</definedName>
    <definedName name="AllowedRecovery" localSheetId="24">[1]Tariff!$B$23:$F$23</definedName>
    <definedName name="AllowedRecovery" localSheetId="9">[1]Tariff!$B$23:$F$23</definedName>
    <definedName name="AllowedRecovery" localSheetId="32">[2]Tariff!$B$23:$E$23</definedName>
    <definedName name="AllowedRecovery">[1]Tariff!$B$23:$E$23</definedName>
    <definedName name="Boundary1" localSheetId="2">[1]HVDC!$A$26:$A$76</definedName>
    <definedName name="Boundary1" localSheetId="11">[2]HVDC!$A$26:$A$76</definedName>
    <definedName name="Boundary1" localSheetId="23">[2]HVDC!$A$26:$A$76</definedName>
    <definedName name="Boundary1" localSheetId="24">[1]HVDC!$A$26:$A$76</definedName>
    <definedName name="Boundary1" localSheetId="9">[1]HVDC!$A$26:$A$76</definedName>
    <definedName name="Boundary1" localSheetId="32">[2]HVDC!$A$26:$A$76</definedName>
    <definedName name="Boundary1">[1]HVDC!$A$26:$A$76</definedName>
    <definedName name="Boundary2" localSheetId="2">[1]HVDC!$L$26:$L$62</definedName>
    <definedName name="Boundary2" localSheetId="11">[2]HVDC!$L$26:$L$62</definedName>
    <definedName name="Boundary2" localSheetId="23">[2]HVDC!$L$26:$L$62</definedName>
    <definedName name="Boundary2" localSheetId="24">[1]HVDC!$L$26:$L$62</definedName>
    <definedName name="Boundary2" localSheetId="9">[1]HVDC!$L$26:$L$62</definedName>
    <definedName name="Boundary2" localSheetId="32">[2]HVDC!$L$26:$L$62</definedName>
    <definedName name="Boundary2">[1]HVDC!$L$26:$L$62</definedName>
    <definedName name="Boundary3" localSheetId="2">[1]HVDC!#REF!</definedName>
    <definedName name="Boundary3" localSheetId="13">[1]HVDC!#REF!</definedName>
    <definedName name="Boundary3" localSheetId="24">[1]HVDC!#REF!</definedName>
    <definedName name="Boundary3" localSheetId="6">[2]HVDC!#REF!</definedName>
    <definedName name="Boundary3" localSheetId="9">[1]HVDC!#REF!</definedName>
    <definedName name="Boundary3">[2]HVDC!#REF!</definedName>
    <definedName name="BoundaryBaseFlowPS3" localSheetId="2">[1]HVDC!#REF!</definedName>
    <definedName name="BoundaryBaseFlowPS3" localSheetId="13">[1]HVDC!#REF!</definedName>
    <definedName name="BoundaryBaseFlowPS3" localSheetId="24">[1]HVDC!#REF!</definedName>
    <definedName name="BoundaryBaseFlowPS3" localSheetId="6">[2]HVDC!#REF!</definedName>
    <definedName name="BoundaryBaseFlowPS3" localSheetId="9">[1]HVDC!#REF!</definedName>
    <definedName name="BoundaryBaseFlowPS3">[2]HVDC!#REF!</definedName>
    <definedName name="BoundaryBaseFlowPSHeader3" localSheetId="2">[1]HVDC!#REF!</definedName>
    <definedName name="BoundaryBaseFlowPSHeader3" localSheetId="13">[1]HVDC!#REF!</definedName>
    <definedName name="BoundaryBaseFlowPSHeader3" localSheetId="24">[1]HVDC!#REF!</definedName>
    <definedName name="BoundaryBaseFlowPSHeader3" localSheetId="6">[2]HVDC!#REF!</definedName>
    <definedName name="BoundaryBaseFlowPSHeader3" localSheetId="9">[1]HVDC!#REF!</definedName>
    <definedName name="BoundaryBaseFlowPSHeader3">[2]HVDC!#REF!</definedName>
    <definedName name="BoundaryBaseFlowYR3" localSheetId="2">[1]HVDC!#REF!</definedName>
    <definedName name="BoundaryBaseFlowYR3" localSheetId="13">[1]HVDC!#REF!</definedName>
    <definedName name="BoundaryBaseFlowYR3" localSheetId="24">[1]HVDC!#REF!</definedName>
    <definedName name="BoundaryBaseFlowYR3" localSheetId="6">[2]HVDC!#REF!</definedName>
    <definedName name="BoundaryBaseFlowYR3" localSheetId="9">[1]HVDC!#REF!</definedName>
    <definedName name="BoundaryBaseFlowYR3">[2]HVDC!#REF!</definedName>
    <definedName name="BoundaryBaseFlowYRHeader3" localSheetId="2">[1]HVDC!#REF!</definedName>
    <definedName name="BoundaryBaseFlowYRHeader3" localSheetId="13">[1]HVDC!#REF!</definedName>
    <definedName name="BoundaryBaseFlowYRHeader3" localSheetId="24">[1]HVDC!#REF!</definedName>
    <definedName name="BoundaryBaseFlowYRHeader3" localSheetId="6">[2]HVDC!#REF!</definedName>
    <definedName name="BoundaryBaseFlowYRHeader3" localSheetId="9">[1]HVDC!#REF!</definedName>
    <definedName name="BoundaryBaseFlowYRHeader3">[2]HVDC!#REF!</definedName>
    <definedName name="BoundaryCctBaseFlowPS1" localSheetId="2">[1]HVDC!$I$26:$I$76</definedName>
    <definedName name="BoundaryCctBaseFlowPS1" localSheetId="11">[2]HVDC!$I$26:$I$76</definedName>
    <definedName name="BoundaryCctBaseFlowPS1" localSheetId="23">[2]HVDC!$I$26:$I$76</definedName>
    <definedName name="BoundaryCctBaseFlowPS1" localSheetId="24">[1]HVDC!$I$26:$I$76</definedName>
    <definedName name="BoundaryCctBaseFlowPS1" localSheetId="9">[1]HVDC!$I$26:$I$76</definedName>
    <definedName name="BoundaryCctBaseFlowPS1" localSheetId="32">[2]HVDC!$I$26:$I$76</definedName>
    <definedName name="BoundaryCctBaseFlowPS1">[1]HVDC!$I$26:$I$76</definedName>
    <definedName name="BoundaryCctBaseFlowPS2" localSheetId="2">[1]HVDC!$T$26:$T$62</definedName>
    <definedName name="BoundaryCctBaseFlowPS2" localSheetId="11">[2]HVDC!$T$26:$T$62</definedName>
    <definedName name="BoundaryCctBaseFlowPS2" localSheetId="23">[2]HVDC!$T$26:$T$62</definedName>
    <definedName name="BoundaryCctBaseFlowPS2" localSheetId="24">[1]HVDC!$T$26:$T$62</definedName>
    <definedName name="BoundaryCctBaseFlowPS2" localSheetId="9">[1]HVDC!$T$26:$T$62</definedName>
    <definedName name="BoundaryCctBaseFlowPS2" localSheetId="32">[2]HVDC!$T$26:$T$62</definedName>
    <definedName name="BoundaryCctBaseFlowPS2">[1]HVDC!$T$26:$T$62</definedName>
    <definedName name="BoundaryCctBaseFlowPS3" localSheetId="2">[1]HVDC!#REF!</definedName>
    <definedName name="BoundaryCctBaseFlowPS3" localSheetId="13">[1]HVDC!#REF!</definedName>
    <definedName name="BoundaryCctBaseFlowPS3" localSheetId="24">[1]HVDC!#REF!</definedName>
    <definedName name="BoundaryCctBaseFlowPS3" localSheetId="6">[2]HVDC!#REF!</definedName>
    <definedName name="BoundaryCctBaseFlowPS3" localSheetId="9">[1]HVDC!#REF!</definedName>
    <definedName name="BoundaryCctBaseFlowPS3">[2]HVDC!#REF!</definedName>
    <definedName name="BoundaryCctBaseFlowPSHeader3" localSheetId="2">[1]HVDC!#REF!</definedName>
    <definedName name="BoundaryCctBaseFlowPSHeader3" localSheetId="13">[1]HVDC!#REF!</definedName>
    <definedName name="BoundaryCctBaseFlowPSHeader3" localSheetId="24">[1]HVDC!#REF!</definedName>
    <definedName name="BoundaryCctBaseFlowPSHeader3" localSheetId="6">[2]HVDC!#REF!</definedName>
    <definedName name="BoundaryCctBaseFlowPSHeader3" localSheetId="9">[1]HVDC!#REF!</definedName>
    <definedName name="BoundaryCctBaseFlowPSHeader3">[2]HVDC!#REF!</definedName>
    <definedName name="BoundaryCctBaseFlowYR1" localSheetId="2">[1]HVDC!$J$26:$J$76</definedName>
    <definedName name="BoundaryCctBaseFlowYR1" localSheetId="11">[2]HVDC!$J$26:$J$76</definedName>
    <definedName name="BoundaryCctBaseFlowYR1" localSheetId="23">[2]HVDC!$J$26:$J$76</definedName>
    <definedName name="BoundaryCctBaseFlowYR1" localSheetId="24">[1]HVDC!$J$26:$J$76</definedName>
    <definedName name="BoundaryCctBaseFlowYR1" localSheetId="9">[1]HVDC!$J$26:$J$76</definedName>
    <definedName name="BoundaryCctBaseFlowYR1" localSheetId="32">[2]HVDC!$J$26:$J$76</definedName>
    <definedName name="BoundaryCctBaseFlowYR1">[1]HVDC!$J$26:$J$76</definedName>
    <definedName name="BoundaryCctBaseFlowYR2" localSheetId="2">[1]HVDC!$U$26:$U$62</definedName>
    <definedName name="BoundaryCctBaseFlowYR2" localSheetId="11">[2]HVDC!$U$26:$U$62</definedName>
    <definedName name="BoundaryCctBaseFlowYR2" localSheetId="23">[2]HVDC!$U$26:$U$62</definedName>
    <definedName name="BoundaryCctBaseFlowYR2" localSheetId="24">[1]HVDC!$U$26:$U$62</definedName>
    <definedName name="BoundaryCctBaseFlowYR2" localSheetId="9">[1]HVDC!$U$26:$U$62</definedName>
    <definedName name="BoundaryCctBaseFlowYR2" localSheetId="32">[2]HVDC!$U$26:$U$62</definedName>
    <definedName name="BoundaryCctBaseFlowYR2">[1]HVDC!$U$26:$U$62</definedName>
    <definedName name="BoundaryCctBaseFlowYR3" localSheetId="2">[1]HVDC!#REF!</definedName>
    <definedName name="BoundaryCctBaseFlowYR3" localSheetId="13">[1]HVDC!#REF!</definedName>
    <definedName name="BoundaryCctBaseFlowYR3" localSheetId="24">[1]HVDC!#REF!</definedName>
    <definedName name="BoundaryCctBaseFlowYR3" localSheetId="6">[2]HVDC!#REF!</definedName>
    <definedName name="BoundaryCctBaseFlowYR3" localSheetId="9">[1]HVDC!#REF!</definedName>
    <definedName name="BoundaryCctBaseFlowYR3">[2]HVDC!#REF!</definedName>
    <definedName name="BoundaryCctBaseFlowYRHeader3" localSheetId="2">[1]HVDC!#REF!</definedName>
    <definedName name="BoundaryCctBaseFlowYRHeader3" localSheetId="13">[1]HVDC!#REF!</definedName>
    <definedName name="BoundaryCctBaseFlowYRHeader3" localSheetId="24">[1]HVDC!#REF!</definedName>
    <definedName name="BoundaryCctBaseFlowYRHeader3" localSheetId="6">[2]HVDC!#REF!</definedName>
    <definedName name="BoundaryCctBaseFlowYRHeader3" localSheetId="9">[1]HVDC!#REF!</definedName>
    <definedName name="BoundaryCctBaseFlowYRHeader3">[2]HVDC!#REF!</definedName>
    <definedName name="BoundaryDesiredFlowsPS1" localSheetId="2">[1]HVDC!$I$80:$I$84</definedName>
    <definedName name="BoundaryDesiredFlowsPS1" localSheetId="11">[2]HVDC!$I$80:$I$84</definedName>
    <definedName name="BoundaryDesiredFlowsPS1" localSheetId="23">[2]HVDC!$I$80:$I$84</definedName>
    <definedName name="BoundaryDesiredFlowsPS1" localSheetId="24">[1]HVDC!$I$80:$I$84</definedName>
    <definedName name="BoundaryDesiredFlowsPS1" localSheetId="9">[1]HVDC!$I$80:$I$84</definedName>
    <definedName name="BoundaryDesiredFlowsPS1" localSheetId="32">[2]HVDC!$I$80:$I$84</definedName>
    <definedName name="BoundaryDesiredFlowsPS1">[1]HVDC!$I$80:$I$84</definedName>
    <definedName name="BoundaryDesiredFlowsPS2" localSheetId="2">[1]HVDC!$T$66:$T$67</definedName>
    <definedName name="BoundaryDesiredFlowsPS2" localSheetId="11">[2]HVDC!$T$66:$T$67</definedName>
    <definedName name="BoundaryDesiredFlowsPS2" localSheetId="23">[2]HVDC!$T$66:$T$67</definedName>
    <definedName name="BoundaryDesiredFlowsPS2" localSheetId="24">[1]HVDC!$T$66:$T$67</definedName>
    <definedName name="BoundaryDesiredFlowsPS2" localSheetId="9">[1]HVDC!$T$66:$T$67</definedName>
    <definedName name="BoundaryDesiredFlowsPS2" localSheetId="32">[2]HVDC!$T$66:$T$67</definedName>
    <definedName name="BoundaryDesiredFlowsPS2">[1]HVDC!$T$66:$T$67</definedName>
    <definedName name="BoundaryDesiredFlowsPS3" localSheetId="2">[1]HVDC!#REF!</definedName>
    <definedName name="BoundaryDesiredFlowsPS3" localSheetId="13">[1]HVDC!#REF!</definedName>
    <definedName name="BoundaryDesiredFlowsPS3" localSheetId="24">[1]HVDC!#REF!</definedName>
    <definedName name="BoundaryDesiredFlowsPS3" localSheetId="6">[2]HVDC!#REF!</definedName>
    <definedName name="BoundaryDesiredFlowsPS3" localSheetId="9">[1]HVDC!#REF!</definedName>
    <definedName name="BoundaryDesiredFlowsPS3">[2]HVDC!#REF!</definedName>
    <definedName name="BoundaryDesiredFlowsPSHeader3" localSheetId="2">[1]HVDC!#REF!</definedName>
    <definedName name="BoundaryDesiredFlowsPSHeader3" localSheetId="13">[1]HVDC!#REF!</definedName>
    <definedName name="BoundaryDesiredFlowsPSHeader3" localSheetId="24">[1]HVDC!#REF!</definedName>
    <definedName name="BoundaryDesiredFlowsPSHeader3" localSheetId="6">[2]HVDC!#REF!</definedName>
    <definedName name="BoundaryDesiredFlowsPSHeader3" localSheetId="9">[1]HVDC!#REF!</definedName>
    <definedName name="BoundaryDesiredFlowsPSHeader3">[2]HVDC!#REF!</definedName>
    <definedName name="BoundaryDesiredFlowsYR1" localSheetId="2">[1]HVDC!$J$80:$J$84</definedName>
    <definedName name="BoundaryDesiredFlowsYR1" localSheetId="11">[2]HVDC!$J$80:$J$84</definedName>
    <definedName name="BoundaryDesiredFlowsYR1" localSheetId="23">[2]HVDC!$J$80:$J$84</definedName>
    <definedName name="BoundaryDesiredFlowsYR1" localSheetId="24">[1]HVDC!$J$80:$J$84</definedName>
    <definedName name="BoundaryDesiredFlowsYR1" localSheetId="9">[1]HVDC!$J$80:$J$84</definedName>
    <definedName name="BoundaryDesiredFlowsYR1" localSheetId="32">[2]HVDC!$J$80:$J$84</definedName>
    <definedName name="BoundaryDesiredFlowsYR1">[1]HVDC!$J$80:$J$84</definedName>
    <definedName name="BoundaryDesiredFlowsYR2" localSheetId="2">[1]HVDC!$U$66:$U$67</definedName>
    <definedName name="BoundaryDesiredFlowsYR2" localSheetId="11">[2]HVDC!$U$66:$U$67</definedName>
    <definedName name="BoundaryDesiredFlowsYR2" localSheetId="23">[2]HVDC!$U$66:$U$67</definedName>
    <definedName name="BoundaryDesiredFlowsYR2" localSheetId="24">[1]HVDC!$U$66:$U$67</definedName>
    <definedName name="BoundaryDesiredFlowsYR2" localSheetId="9">[1]HVDC!$U$66:$U$67</definedName>
    <definedName name="BoundaryDesiredFlowsYR2" localSheetId="32">[2]HVDC!$U$66:$U$67</definedName>
    <definedName name="BoundaryDesiredFlowsYR2">[1]HVDC!$U$66:$U$67</definedName>
    <definedName name="BoundaryDesiredFlowsYR3" localSheetId="2">[1]HVDC!#REF!</definedName>
    <definedName name="BoundaryDesiredFlowsYR3" localSheetId="13">[1]HVDC!#REF!</definedName>
    <definedName name="BoundaryDesiredFlowsYR3" localSheetId="24">[1]HVDC!#REF!</definedName>
    <definedName name="BoundaryDesiredFlowsYR3" localSheetId="6">[2]HVDC!#REF!</definedName>
    <definedName name="BoundaryDesiredFlowsYR3" localSheetId="9">[1]HVDC!#REF!</definedName>
    <definedName name="BoundaryDesiredFlowsYR3">[2]HVDC!#REF!</definedName>
    <definedName name="BoundaryDesiredFlowsYRHeader3" localSheetId="2">[1]HVDC!#REF!</definedName>
    <definedName name="BoundaryDesiredFlowsYRHeader3" localSheetId="13">[1]HVDC!#REF!</definedName>
    <definedName name="BoundaryDesiredFlowsYRHeader3" localSheetId="24">[1]HVDC!#REF!</definedName>
    <definedName name="BoundaryDesiredFlowsYRHeader3" localSheetId="6">[2]HVDC!#REF!</definedName>
    <definedName name="BoundaryDesiredFlowsYRHeader3" localSheetId="9">[1]HVDC!#REF!</definedName>
    <definedName name="BoundaryDesiredFlowsYRHeader3">[2]HVDC!#REF!</definedName>
    <definedName name="BoundaryFlowTopLeft3" localSheetId="2">[1]HVDC!#REF!</definedName>
    <definedName name="BoundaryFlowTopLeft3" localSheetId="13">[1]HVDC!#REF!</definedName>
    <definedName name="BoundaryFlowTopLeft3" localSheetId="24">[1]HVDC!#REF!</definedName>
    <definedName name="BoundaryFlowTopLeft3" localSheetId="6">[2]HVDC!#REF!</definedName>
    <definedName name="BoundaryFlowTopLeft3" localSheetId="9">[1]HVDC!#REF!</definedName>
    <definedName name="BoundaryFlowTopLeft3">[2]HVDC!#REF!</definedName>
    <definedName name="BoundaryHeader1" localSheetId="2">[1]HVDC!$A$25</definedName>
    <definedName name="BoundaryHeader1" localSheetId="11">[2]HVDC!$A$25</definedName>
    <definedName name="BoundaryHeader1" localSheetId="23">[2]HVDC!$A$25</definedName>
    <definedName name="BoundaryHeader1" localSheetId="24">[1]HVDC!$A$25</definedName>
    <definedName name="BoundaryHeader1" localSheetId="9">[1]HVDC!$A$25</definedName>
    <definedName name="BoundaryHeader1" localSheetId="32">[2]HVDC!$A$25</definedName>
    <definedName name="BoundaryHeader1">[1]HVDC!$A$25</definedName>
    <definedName name="BoundaryHeader2" localSheetId="2">[1]HVDC!$L$25</definedName>
    <definedName name="BoundaryHeader2" localSheetId="11">[2]HVDC!$L$25</definedName>
    <definedName name="BoundaryHeader2" localSheetId="23">[2]HVDC!$L$25</definedName>
    <definedName name="BoundaryHeader2" localSheetId="24">[1]HVDC!$L$25</definedName>
    <definedName name="BoundaryHeader2" localSheetId="9">[1]HVDC!$L$25</definedName>
    <definedName name="BoundaryHeader2" localSheetId="32">[2]HVDC!$L$25</definedName>
    <definedName name="BoundaryHeader2">[1]HVDC!$L$25</definedName>
    <definedName name="BoundaryHeader3" localSheetId="2">[1]HVDC!#REF!</definedName>
    <definedName name="BoundaryHeader3" localSheetId="13">[1]HVDC!#REF!</definedName>
    <definedName name="BoundaryHeader3" localSheetId="24">[1]HVDC!#REF!</definedName>
    <definedName name="BoundaryHeader3" localSheetId="6">[2]HVDC!#REF!</definedName>
    <definedName name="BoundaryHeader3" localSheetId="9">[1]HVDC!#REF!</definedName>
    <definedName name="BoundaryHeader3">[2]HVDC!#REF!</definedName>
    <definedName name="BusNames" localSheetId="2">[1]Transport!$B$13:$B$974</definedName>
    <definedName name="BusNames" localSheetId="11">[2]Transport!$B$13:$B$974</definedName>
    <definedName name="BusNames" localSheetId="23">[2]Transport!$B$13:$B$974</definedName>
    <definedName name="BusNames" localSheetId="24">[1]Transport!$B$13:$B$974</definedName>
    <definedName name="BusNames" localSheetId="9">[1]Transport!$B$13:$B$974</definedName>
    <definedName name="BusNames" localSheetId="32">[2]Transport!$B$13:$B$974</definedName>
    <definedName name="BusNames">[1]Transport!$B$13:$B$974</definedName>
    <definedName name="CarbonFlag" localSheetId="2">[1]GenInput!$I$35:$I$302</definedName>
    <definedName name="CarbonFlag" localSheetId="11">[2]GenInput!$I$35:$I$302</definedName>
    <definedName name="CarbonFlag" localSheetId="23">[2]GenInput!$I$35:$I$302</definedName>
    <definedName name="CarbonFlag" localSheetId="24">[1]GenInput!$I$35:$I$302</definedName>
    <definedName name="CarbonFlag" localSheetId="9">[1]GenInput!$I$35:$I$302</definedName>
    <definedName name="CarbonFlag" localSheetId="32">[2]GenInput!$I$35:$I$302</definedName>
    <definedName name="CarbonFlag">[1]GenInput!$I$35:$I$302</definedName>
    <definedName name="CatA" localSheetId="2">[1]Transport!$F$13:$F$974</definedName>
    <definedName name="CatA" localSheetId="11">[2]Transport!$F$13:$F$974</definedName>
    <definedName name="CatA" localSheetId="23">[2]Transport!$F$13:$F$974</definedName>
    <definedName name="CatA" localSheetId="24">[1]Transport!$F$13:$F$974</definedName>
    <definedName name="CatA" localSheetId="9">[1]Transport!$F$13:$F$974</definedName>
    <definedName name="CatA" localSheetId="32">[2]Transport!$F$13:$F$974</definedName>
    <definedName name="CatA">[1]Transport!$F$13:$F$974</definedName>
    <definedName name="CatB" localSheetId="2">[1]Transport!$G$13:$G$974</definedName>
    <definedName name="CatB" localSheetId="11">[2]Transport!$G$13:$G$974</definedName>
    <definedName name="CatB" localSheetId="23">[2]Transport!$G$13:$G$974</definedName>
    <definedName name="CatB" localSheetId="24">[1]Transport!$G$13:$G$974</definedName>
    <definedName name="CatB" localSheetId="9">[1]Transport!$G$13:$G$974</definedName>
    <definedName name="CatB" localSheetId="32">[2]Transport!$G$13:$G$974</definedName>
    <definedName name="CatB">[1]Transport!$G$13:$G$974</definedName>
    <definedName name="CBA_ReRefQ" localSheetId="2">[1]Tariff!#REF!</definedName>
    <definedName name="CBA_ReRefQ" localSheetId="13">[1]Tariff!#REF!</definedName>
    <definedName name="CBA_ReRefQ" localSheetId="24">[1]Tariff!#REF!</definedName>
    <definedName name="CBA_ReRefQ" localSheetId="6">[2]Tariff!#REF!</definedName>
    <definedName name="CBA_ReRefQ" localSheetId="9">[1]Tariff!#REF!</definedName>
    <definedName name="CBA_ReRefQ">[2]Tariff!#REF!</definedName>
    <definedName name="CBA_Revenue" localSheetId="2">[1]Tariff!$G$145</definedName>
    <definedName name="CBA_Revenue" localSheetId="11">[2]Tariff!$G$145</definedName>
    <definedName name="CBA_Revenue" localSheetId="23">[2]Tariff!$G$145</definedName>
    <definedName name="CBA_Revenue" localSheetId="24">[1]Tariff!$G$145</definedName>
    <definedName name="CBA_Revenue" localSheetId="9">[1]Tariff!$G$145</definedName>
    <definedName name="CBA_Revenue" localSheetId="32">[2]Tariff!$G$145</definedName>
    <definedName name="CBA_Revenue">[1]Tariff!$G$145</definedName>
    <definedName name="CBA_Unadjusted_Revenue" localSheetId="2">[1]Tariff!#REF!</definedName>
    <definedName name="CBA_Unadjusted_Revenue" localSheetId="13">[1]Tariff!#REF!</definedName>
    <definedName name="CBA_Unadjusted_Revenue" localSheetId="24">[1]Tariff!#REF!</definedName>
    <definedName name="CBA_Unadjusted_Revenue" localSheetId="6">[2]Tariff!#REF!</definedName>
    <definedName name="CBA_Unadjusted_Revenue" localSheetId="9">[1]Tariff!#REF!</definedName>
    <definedName name="CBA_Unadjusted_Revenue">[2]Tariff!#REF!</definedName>
    <definedName name="CBADemRecovPcnt" localSheetId="2">[1]Tariff!#REF!</definedName>
    <definedName name="CBADemRecovPcnt" localSheetId="13">[1]Tariff!#REF!</definedName>
    <definedName name="CBADemRecovPcnt" localSheetId="24">[1]Tariff!#REF!</definedName>
    <definedName name="CBADemRecovPcnt" localSheetId="6">[2]Tariff!#REF!</definedName>
    <definedName name="CBADemRecovPcnt" localSheetId="9">[1]Tariff!#REF!</definedName>
    <definedName name="CBADemRecovPcnt">[2]Tariff!#REF!</definedName>
    <definedName name="CctBackground" localSheetId="2">[1]Transport!$AL$13:$AL$1392</definedName>
    <definedName name="CctBackground" localSheetId="11">[2]Transport!$AL$13:$AL$1392</definedName>
    <definedName name="CctBackground" localSheetId="23">[2]Transport!$AL$13:$AL$1392</definedName>
    <definedName name="CctBackground" localSheetId="24">[1]Transport!$AL$13:$AL$1392</definedName>
    <definedName name="CctBackground" localSheetId="9">[1]Transport!$AL$13:$AL$1392</definedName>
    <definedName name="CctBackground" localSheetId="32">[2]Transport!$AL$13:$AL$1392</definedName>
    <definedName name="CctBackground">[1]Transport!$AL$13:$AL$1392</definedName>
    <definedName name="CctFlow" localSheetId="2">[1]Transport!$AF$13:$AF$1436</definedName>
    <definedName name="CctFlow" localSheetId="11">[2]Transport!$AF$13:$AF$1436</definedName>
    <definedName name="CctFlow" localSheetId="23">[2]Transport!$AF$13:$AF$1436</definedName>
    <definedName name="CctFlow" localSheetId="24">[1]Transport!$AF$13:$AF$1436</definedName>
    <definedName name="CctFlow" localSheetId="9">[1]Transport!$AF$13:$AF$1436</definedName>
    <definedName name="CctFlow" localSheetId="32">[2]Transport!$AF$13:$AF$1436</definedName>
    <definedName name="CctFlow">[1]Transport!$AF$13:$AF$1436</definedName>
    <definedName name="CctFlow2" localSheetId="2">[1]Transport!$AJ$13:$AJ$1436</definedName>
    <definedName name="CctFlow2" localSheetId="11">[2]Transport!$AJ$13:$AJ$1436</definedName>
    <definedName name="CctFlow2" localSheetId="23">[2]Transport!$AJ$13:$AJ$1436</definedName>
    <definedName name="CctFlow2" localSheetId="24">[1]Transport!$AJ$13:$AJ$1436</definedName>
    <definedName name="CctFlow2" localSheetId="9">[1]Transport!$AJ$13:$AJ$1436</definedName>
    <definedName name="CctFlow2" localSheetId="32">[2]Transport!$AJ$13:$AJ$1436</definedName>
    <definedName name="CctFlow2">[1]Transport!$AJ$13:$AJ$1436</definedName>
    <definedName name="Code" localSheetId="2">[1]Transport!$Y$13:$Y$1436</definedName>
    <definedName name="Code" localSheetId="11">[2]Transport!$Y$13:$Y$1436</definedName>
    <definedName name="Code" localSheetId="23">[2]Transport!$Y$13:$Y$1436</definedName>
    <definedName name="Code" localSheetId="24">[1]Transport!$Y$13:$Y$1436</definedName>
    <definedName name="Code" localSheetId="9">[1]Transport!$Y$13:$Y$1436</definedName>
    <definedName name="Code" localSheetId="32">[2]Transport!$Y$13:$Y$1436</definedName>
    <definedName name="Code">[1]Transport!$Y$13:$Y$1436</definedName>
    <definedName name="ConnectivityMatrix" localSheetId="2">[1]TxNetwork!$C$10:$AC$37</definedName>
    <definedName name="ConnectivityMatrix" localSheetId="11">[2]TxNetwork!$C$10:$AC$37</definedName>
    <definedName name="ConnectivityMatrix" localSheetId="23">[2]TxNetwork!$C$10:$AC$37</definedName>
    <definedName name="ConnectivityMatrix" localSheetId="24">[1]TxNetwork!$C$10:$AC$37</definedName>
    <definedName name="ConnectivityMatrix" localSheetId="9">[1]TxNetwork!$C$10:$AC$37</definedName>
    <definedName name="ConnectivityMatrix" localSheetId="32">[2]TxNetwork!$C$10:$AC$37</definedName>
    <definedName name="ConnectivityMatrix">[1]TxNetwork!$C$10:$AC$37</definedName>
    <definedName name="CurrentForecast" localSheetId="30">[3]T1!$C$3</definedName>
    <definedName name="CurrentForecast" localSheetId="11">[3]T1!$C$3</definedName>
    <definedName name="CurrentForecast" localSheetId="12">[4]T1!$C$3</definedName>
    <definedName name="CurrentForecast" localSheetId="13">[4]T1!$C$3</definedName>
    <definedName name="CurrentForecast" localSheetId="14">[4]T1!$C$3</definedName>
    <definedName name="CurrentForecast" localSheetId="15">[4]T1!$C$3</definedName>
    <definedName name="CurrentForecast" localSheetId="16">[4]T1!$C$3</definedName>
    <definedName name="CurrentForecast" localSheetId="17">[4]T1!$C$3</definedName>
    <definedName name="CurrentForecast" localSheetId="18">[4]T1!$C$3</definedName>
    <definedName name="CurrentForecast" localSheetId="19">[4]T1!$C$3</definedName>
    <definedName name="CurrentForecast" localSheetId="20">[4]T1!$C$3</definedName>
    <definedName name="CurrentForecast" localSheetId="3">[4]T1!$C$3</definedName>
    <definedName name="CurrentForecast" localSheetId="21">[4]T1!$C$3</definedName>
    <definedName name="CurrentForecast" localSheetId="22">[4]T1!$C$3</definedName>
    <definedName name="CurrentForecast" localSheetId="23">[4]T1!$C$3</definedName>
    <definedName name="CurrentForecast" localSheetId="24">[4]T1!$C$3</definedName>
    <definedName name="CurrentForecast" localSheetId="25">[4]T1!$C$3</definedName>
    <definedName name="CurrentForecast" localSheetId="26">[4]T1!$C$3</definedName>
    <definedName name="CurrentForecast" localSheetId="27">[4]T1!$C$3</definedName>
    <definedName name="CurrentForecast" localSheetId="28">[4]T1!$C$3</definedName>
    <definedName name="CurrentForecast" localSheetId="4">[4]T1!$C$3</definedName>
    <definedName name="CurrentForecast" localSheetId="29">[4]T1!$C$3</definedName>
    <definedName name="CurrentForecast" localSheetId="5">[4]T1!$C$3</definedName>
    <definedName name="CurrentForecast" localSheetId="6">[4]T1!$C$3</definedName>
    <definedName name="CurrentForecast" localSheetId="7">[4]T1!$C$3</definedName>
    <definedName name="CurrentForecast" localSheetId="8">[4]T1!$C$3</definedName>
    <definedName name="CurrentForecast" localSheetId="9">[4]T1!$C$3</definedName>
    <definedName name="CurrentForecast" localSheetId="10">[4]T1!$C$3</definedName>
    <definedName name="CurrentForecast" localSheetId="31">[4]T1!$C$3</definedName>
    <definedName name="CurrentForecast" localSheetId="32">[3]T1!$C$3</definedName>
    <definedName name="CurrentForecast">'T1'!$C$3</definedName>
    <definedName name="Demand" localSheetId="2">[1]Transport!$E$13:$E$974</definedName>
    <definedName name="Demand" localSheetId="11">[5]Transport!$E$13:$E$943</definedName>
    <definedName name="Demand" localSheetId="23">[5]Transport!$E$13:$E$943</definedName>
    <definedName name="Demand" localSheetId="24">[1]Transport!$E$13:$E$974</definedName>
    <definedName name="Demand" localSheetId="9">[1]Transport!$E$13:$E$974</definedName>
    <definedName name="Demand" localSheetId="32">[5]Transport!$E$13:$E$943</definedName>
    <definedName name="Demand">[1]Transport!$E$13:$E$974</definedName>
    <definedName name="Demand_Security_ReRefQ" localSheetId="2">[1]Tariff!#REF!</definedName>
    <definedName name="Demand_Security_ReRefQ" localSheetId="13">[1]Tariff!#REF!</definedName>
    <definedName name="Demand_Security_ReRefQ" localSheetId="24">[1]Tariff!#REF!</definedName>
    <definedName name="Demand_Security_ReRefQ" localSheetId="6">[2]Tariff!#REF!</definedName>
    <definedName name="Demand_Security_ReRefQ" localSheetId="9">[1]Tariff!#REF!</definedName>
    <definedName name="Demand_Security_ReRefQ">[2]Tariff!#REF!</definedName>
    <definedName name="Demand_Security_Revenue" localSheetId="2">[1]Tariff!$F$111</definedName>
    <definedName name="Demand_Security_Revenue" localSheetId="11">[2]Tariff!$F$111</definedName>
    <definedName name="Demand_Security_Revenue" localSheetId="23">[2]Tariff!$F$111</definedName>
    <definedName name="Demand_Security_Revenue" localSheetId="24">[1]Tariff!$F$111</definedName>
    <definedName name="Demand_Security_Revenue" localSheetId="9">[1]Tariff!$F$111</definedName>
    <definedName name="Demand_Security_Revenue" localSheetId="32">[2]Tariff!$F$111</definedName>
    <definedName name="Demand_Security_Revenue">[1]Tariff!$F$111</definedName>
    <definedName name="Demand_Security_Unadjusted_Revenue" localSheetId="2">[1]Tariff!#REF!</definedName>
    <definedName name="Demand_Security_Unadjusted_Revenue" localSheetId="13">[1]Tariff!#REF!</definedName>
    <definedName name="Demand_Security_Unadjusted_Revenue" localSheetId="24">[1]Tariff!#REF!</definedName>
    <definedName name="Demand_Security_Unadjusted_Revenue" localSheetId="6">[2]Tariff!#REF!</definedName>
    <definedName name="Demand_Security_Unadjusted_Revenue" localSheetId="9">[1]Tariff!#REF!</definedName>
    <definedName name="Demand_Security_Unadjusted_Revenue">[2]Tariff!#REF!</definedName>
    <definedName name="DemandSum" localSheetId="2">[1]Transport!$E$9</definedName>
    <definedName name="DemandSum" localSheetId="11">[2]Transport!$E$9</definedName>
    <definedName name="DemandSum" localSheetId="23">[2]Transport!$E$9</definedName>
    <definedName name="DemandSum" localSheetId="24">[1]Transport!$E$9</definedName>
    <definedName name="DemandSum" localSheetId="9">[1]Transport!$E$9</definedName>
    <definedName name="DemandSum" localSheetId="32">[2]Transport!$E$9</definedName>
    <definedName name="DemandSum">[1]Transport!$E$9</definedName>
    <definedName name="DemZone" localSheetId="2">[1]Transport!$J$13:$J$974</definedName>
    <definedName name="DemZone" localSheetId="11">[5]Transport!$L$13:$L$943</definedName>
    <definedName name="DemZone" localSheetId="23">[5]Transport!$L$13:$L$943</definedName>
    <definedName name="DemZone" localSheetId="24">[1]Transport!$J$13:$J$974</definedName>
    <definedName name="DemZone" localSheetId="9">[1]Transport!$J$13:$J$974</definedName>
    <definedName name="DemZone" localSheetId="32">[5]Transport!$L$13:$L$943</definedName>
    <definedName name="DemZone">[1]Transport!$J$13:$J$974</definedName>
    <definedName name="DivC" localSheetId="2">[1]Diversity!$D$5:$D$31</definedName>
    <definedName name="DivC" localSheetId="11">[2]Diversity!$D$5:$D$31</definedName>
    <definedName name="DivC" localSheetId="23">[2]Diversity!$D$5:$D$31</definedName>
    <definedName name="DivC" localSheetId="24">[1]Diversity!$D$5:$D$31</definedName>
    <definedName name="DivC" localSheetId="9">[1]Diversity!$D$5:$D$31</definedName>
    <definedName name="DivC" localSheetId="32">[2]Diversity!$D$5:$D$31</definedName>
    <definedName name="DivC">[1]Diversity!$D$5:$D$31</definedName>
    <definedName name="DivLC" localSheetId="2">[1]Diversity!$C$5:$C$31</definedName>
    <definedName name="DivLC" localSheetId="11">[2]Diversity!$C$5:$C$31</definedName>
    <definedName name="DivLC" localSheetId="23">[2]Diversity!$C$5:$C$31</definedName>
    <definedName name="DivLC" localSheetId="24">[1]Diversity!$C$5:$C$31</definedName>
    <definedName name="DivLC" localSheetId="9">[1]Diversity!$C$5:$C$31</definedName>
    <definedName name="DivLC" localSheetId="32">[2]Diversity!$C$5:$C$31</definedName>
    <definedName name="DivLC">[1]Diversity!$C$5:$C$31</definedName>
    <definedName name="DRecovery" localSheetId="2">[1]Tariff!$B$26:$E$26</definedName>
    <definedName name="DRecovery" localSheetId="11">[2]Tariff!$B$26:$E$26</definedName>
    <definedName name="DRecovery" localSheetId="23">[2]Tariff!$B$26:$E$26</definedName>
    <definedName name="DRecovery" localSheetId="24">[1]Tariff!$B$26:$E$26</definedName>
    <definedName name="DRecovery" localSheetId="9">[1]Tariff!$B$26:$E$26</definedName>
    <definedName name="DRecovery" localSheetId="32">[2]Tariff!$B$26:$E$26</definedName>
    <definedName name="DRecovery">[1]Tariff!$B$26:$E$26</definedName>
    <definedName name="DSDemRecovPcnt" localSheetId="2">[1]Tariff!#REF!</definedName>
    <definedName name="DSDemRecovPcnt" localSheetId="13">[1]Tariff!#REF!</definedName>
    <definedName name="DSDemRecovPcnt" localSheetId="24">[1]Tariff!#REF!</definedName>
    <definedName name="DSDemRecovPcnt" localSheetId="6">[2]Tariff!#REF!</definedName>
    <definedName name="DSDemRecovPcnt" localSheetId="9">[1]Tariff!#REF!</definedName>
    <definedName name="DSDemRecovPcnt">[2]Tariff!#REF!</definedName>
    <definedName name="EET_AGIC" localSheetId="2">[1]Tariff!$J$25</definedName>
    <definedName name="EET_AGIC" localSheetId="11">[2]Tariff!$J$25</definedName>
    <definedName name="EET_AGIC" localSheetId="23">[2]Tariff!$J$25</definedName>
    <definedName name="EET_AGIC" localSheetId="24">[1]Tariff!$J$25</definedName>
    <definedName name="EET_AGIC" localSheetId="9">[1]Tariff!$J$25</definedName>
    <definedName name="EET_AGIC" localSheetId="32">[2]Tariff!$J$25</definedName>
    <definedName name="EET_AGIC">[1]Tariff!$J$25</definedName>
    <definedName name="EET_PhasedResidual" localSheetId="2">[1]Tariff!$J$26</definedName>
    <definedName name="EET_PhasedResidual" localSheetId="11">[2]Tariff!$J$26</definedName>
    <definedName name="EET_PhasedResidual" localSheetId="23">[2]Tariff!$J$26</definedName>
    <definedName name="EET_PhasedResidual" localSheetId="24">[1]Tariff!$J$26</definedName>
    <definedName name="EET_PhasedResidual" localSheetId="9">[1]Tariff!$J$26</definedName>
    <definedName name="EET_PhasedResidual" localSheetId="32">[2]Tariff!$J$26</definedName>
    <definedName name="EET_PhasedResidual">[1]Tariff!$J$26</definedName>
    <definedName name="ETYSBoundaries" localSheetId="2">'[1]ETYS Boundaries'!$A$2:$AE$97</definedName>
    <definedName name="ETYSBoundaries" localSheetId="11">'[2]ETYS Boundaries'!$A$2:$AE$97</definedName>
    <definedName name="ETYSBoundaries" localSheetId="23">'[2]ETYS Boundaries'!$A$2:$AE$97</definedName>
    <definedName name="ETYSBoundaries" localSheetId="24">'[1]ETYS Boundaries'!$A$2:$AE$97</definedName>
    <definedName name="ETYSBoundaries" localSheetId="9">'[1]ETYS Boundaries'!$A$2:$AE$97</definedName>
    <definedName name="ETYSBoundaries" localSheetId="32">'[2]ETYS Boundaries'!$A$2:$AE$97</definedName>
    <definedName name="ETYSBoundaries">'[1]ETYS Boundaries'!$A$2:$AE$97</definedName>
    <definedName name="ETYSBoundariesHeader" localSheetId="2">'[1]ETYS Boundaries'!$A$2:$AE$2</definedName>
    <definedName name="ETYSBoundariesHeader" localSheetId="11">'[2]ETYS Boundaries'!$A$2:$AE$2</definedName>
    <definedName name="ETYSBoundariesHeader" localSheetId="23">'[2]ETYS Boundaries'!$A$2:$AE$2</definedName>
    <definedName name="ETYSBoundariesHeader" localSheetId="24">'[1]ETYS Boundaries'!$A$2:$AE$2</definedName>
    <definedName name="ETYSBoundariesHeader" localSheetId="9">'[1]ETYS Boundaries'!$A$2:$AE$2</definedName>
    <definedName name="ETYSBoundariesHeader" localSheetId="32">'[2]ETYS Boundaries'!$A$2:$AE$2</definedName>
    <definedName name="ETYSBoundariesHeader">'[1]ETYS Boundaries'!$A$2:$AE$2</definedName>
    <definedName name="ETYSZone" localSheetId="2">[1]Transport!$H$13:$H$974</definedName>
    <definedName name="ETYSZone" localSheetId="11">[2]Transport!$H$13:$H$974</definedName>
    <definedName name="ETYSZone" localSheetId="23">[2]Transport!$H$13:$H$974</definedName>
    <definedName name="ETYSZone" localSheetId="24">[1]Transport!$H$13:$H$974</definedName>
    <definedName name="ETYSZone" localSheetId="9">[1]Transport!$H$13:$H$974</definedName>
    <definedName name="ETYSZone" localSheetId="32">[2]Transport!$H$13:$H$974</definedName>
    <definedName name="ETYSZone">[1]Transport!$H$13:$H$974</definedName>
    <definedName name="ETYSZonesNames" localSheetId="2">'[1]ETYS Boundaries'!$A$2:$A$97</definedName>
    <definedName name="ETYSZonesNames" localSheetId="11">'[2]ETYS Boundaries'!$A$2:$A$97</definedName>
    <definedName name="ETYSZonesNames" localSheetId="23">'[2]ETYS Boundaries'!$A$2:$A$97</definedName>
    <definedName name="ETYSZonesNames" localSheetId="24">'[1]ETYS Boundaries'!$A$2:$A$97</definedName>
    <definedName name="ETYSZonesNames" localSheetId="9">'[1]ETYS Boundaries'!$A$2:$A$97</definedName>
    <definedName name="ETYSZonesNames" localSheetId="32">'[2]ETYS Boundaries'!$A$2:$A$97</definedName>
    <definedName name="ETYSZonesNames">'[1]ETYS Boundaries'!$A$2:$A$97</definedName>
    <definedName name="FinYr1">[6]T1!$C$3</definedName>
    <definedName name="FinYr2">[6]T1!$D$3</definedName>
    <definedName name="FinYr3">[6]T1!$E$3</definedName>
    <definedName name="FinYr4">[6]T1!$F$3</definedName>
    <definedName name="FinYr5">[6]T1!$G$3</definedName>
    <definedName name="GDSplitYears" localSheetId="2">[1]Tariff!$B$20:$F$20</definedName>
    <definedName name="GDSplitYears" localSheetId="11">[2]Tariff!$B$20:$E$20</definedName>
    <definedName name="GDSplitYears" localSheetId="23">[2]Tariff!$B$20:$E$20</definedName>
    <definedName name="GDSplitYears" localSheetId="24">[1]Tariff!$B$20:$F$20</definedName>
    <definedName name="GDSplitYears" localSheetId="9">[1]Tariff!$B$20:$F$20</definedName>
    <definedName name="GDSplitYears" localSheetId="32">[2]Tariff!$B$20:$E$20</definedName>
    <definedName name="GDSplitYears">[1]Tariff!$B$20:$E$20</definedName>
    <definedName name="Gen_Max_TEC" localSheetId="2">[1]GenInput!#REF!</definedName>
    <definedName name="Gen_Max_TEC" localSheetId="13">[1]GenInput!#REF!</definedName>
    <definedName name="Gen_Max_TEC" localSheetId="24">[1]GenInput!#REF!</definedName>
    <definedName name="Gen_Max_TEC" localSheetId="6">[2]GenInput!#REF!</definedName>
    <definedName name="Gen_Max_TEC" localSheetId="9">[1]GenInput!#REF!</definedName>
    <definedName name="Gen_Max_TEC">[2]GenInput!#REF!</definedName>
    <definedName name="GenChgeBaseMaxTECSum" localSheetId="2">[1]Tariff!$G$179</definedName>
    <definedName name="GenChgeBaseMaxTECSum" localSheetId="11">[2]Tariff!$G$179</definedName>
    <definedName name="GenChgeBaseMaxTECSum" localSheetId="23">[2]Tariff!$G$179</definedName>
    <definedName name="GenChgeBaseMaxTECSum" localSheetId="24">[1]Tariff!$G$179</definedName>
    <definedName name="GenChgeBaseMaxTECSum" localSheetId="9">[1]Tariff!$G$179</definedName>
    <definedName name="GenChgeBaseMaxTECSum" localSheetId="32">[2]Tariff!$G$179</definedName>
    <definedName name="GenChgeBaseMaxTECSum">[1]Tariff!$G$179</definedName>
    <definedName name="Generation_Residual_Revenue" localSheetId="2">[1]Tariff!$I$179</definedName>
    <definedName name="Generation_Residual_Revenue" localSheetId="11">[2]Tariff!$I$179</definedName>
    <definedName name="Generation_Residual_Revenue" localSheetId="23">[2]Tariff!$I$179</definedName>
    <definedName name="Generation_Residual_Revenue" localSheetId="24">[1]Tariff!$I$179</definedName>
    <definedName name="Generation_Residual_Revenue" localSheetId="9">[1]Tariff!$I$179</definedName>
    <definedName name="Generation_Residual_Revenue" localSheetId="32">[2]Tariff!$I$179</definedName>
    <definedName name="Generation_Residual_Revenue">[1]Tariff!$I$179</definedName>
    <definedName name="GenInputGenZone" localSheetId="2">[1]GenInput!$V$35:$V$302</definedName>
    <definedName name="GenInputGenZone" localSheetId="11">[2]GenInput!$V$35:$V$302</definedName>
    <definedName name="GenInputGenZone" localSheetId="23">[2]GenInput!$V$35:$V$302</definedName>
    <definedName name="GenInputGenZone" localSheetId="24">[1]GenInput!$V$35:$V$302</definedName>
    <definedName name="GenInputGenZone" localSheetId="9">[1]GenInput!$V$35:$V$302</definedName>
    <definedName name="GenInputGenZone" localSheetId="32">[2]GenInput!$V$35:$V$302</definedName>
    <definedName name="GenInputGenZone">[1]GenInput!$V$35:$V$302</definedName>
    <definedName name="GenPSMW" localSheetId="2">[1]GenInput!$L$35:$L$302</definedName>
    <definedName name="GenPSMW" localSheetId="11">[2]GenInput!$L$35:$L$302</definedName>
    <definedName name="GenPSMW" localSheetId="23">[2]GenInput!$L$35:$L$302</definedName>
    <definedName name="GenPSMW" localSheetId="24">[1]GenInput!$L$35:$L$302</definedName>
    <definedName name="GenPSMW" localSheetId="9">[1]GenInput!$L$35:$L$302</definedName>
    <definedName name="GenPSMW" localSheetId="32">[2]GenInput!$L$35:$L$302</definedName>
    <definedName name="GenPSMW">[1]GenInput!$L$35:$L$302</definedName>
    <definedName name="GenType" localSheetId="2">[1]GenInput!$B$35:$B$302</definedName>
    <definedName name="GenType" localSheetId="11">[2]GenInput!$B$35:$B$302</definedName>
    <definedName name="GenType" localSheetId="23">[2]GenInput!$B$35:$B$302</definedName>
    <definedName name="GenType" localSheetId="24">[1]GenInput!$B$35:$B$302</definedName>
    <definedName name="GenType" localSheetId="9">[1]GenInput!$B$35:$B$302</definedName>
    <definedName name="GenType" localSheetId="32">[2]GenInput!$B$35:$B$302</definedName>
    <definedName name="GenType">[1]GenInput!$B$35:$B$302</definedName>
    <definedName name="GenYRMW" localSheetId="2">[1]GenInput!$O$35:$O$302</definedName>
    <definedName name="GenYRMW" localSheetId="11">[2]GenInput!$O$35:$O$302</definedName>
    <definedName name="GenYRMW" localSheetId="23">[2]GenInput!$O$35:$O$302</definedName>
    <definedName name="GenYRMW" localSheetId="24">[1]GenInput!$O$35:$O$302</definedName>
    <definedName name="GenYRMW" localSheetId="9">[1]GenInput!$O$35:$O$302</definedName>
    <definedName name="GenYRMW" localSheetId="32">[2]GenInput!$O$35:$O$302</definedName>
    <definedName name="GenYRMW">[1]GenInput!$O$35:$O$302</definedName>
    <definedName name="GenZone" localSheetId="2">[1]Transport!$I$13:$I$974</definedName>
    <definedName name="GenZone" localSheetId="11">[2]Transport!$I$13:$I$974</definedName>
    <definedName name="GenZone" localSheetId="23">[2]Transport!$I$13:$I$974</definedName>
    <definedName name="GenZone" localSheetId="24">[1]Transport!$I$13:$I$974</definedName>
    <definedName name="GenZone" localSheetId="9">[1]Transport!$I$13:$I$974</definedName>
    <definedName name="GenZone" localSheetId="32">[2]Transport!$I$13:$I$974</definedName>
    <definedName name="GenZone">[1]Transport!$I$13:$I$974</definedName>
    <definedName name="HVDC_Boundary_Header" localSheetId="2">[1]HVDC!$H$17:$AK$17</definedName>
    <definedName name="HVDC_Boundary_Header" localSheetId="11">[2]HVDC!$H$17:$AK$17</definedName>
    <definedName name="HVDC_Boundary_Header" localSheetId="23">[2]HVDC!$H$17:$AK$17</definedName>
    <definedName name="HVDC_Boundary_Header" localSheetId="24">[1]HVDC!$H$17:$AK$17</definedName>
    <definedName name="HVDC_Boundary_Header" localSheetId="9">[1]HVDC!$H$17:$AK$17</definedName>
    <definedName name="HVDC_Boundary_Header" localSheetId="32">[2]HVDC!$H$17:$AK$17</definedName>
    <definedName name="HVDC_Boundary_Header">[1]HVDC!$H$17:$AK$17</definedName>
    <definedName name="HVDC_Boundary_Sum" localSheetId="2">[1]HVDC!$H$20:$AK$20</definedName>
    <definedName name="HVDC_Boundary_Sum" localSheetId="11">[2]HVDC!$H$20:$AK$20</definedName>
    <definedName name="HVDC_Boundary_Sum" localSheetId="23">[2]HVDC!$H$20:$AK$20</definedName>
    <definedName name="HVDC_Boundary_Sum" localSheetId="24">[1]HVDC!$H$20:$AK$20</definedName>
    <definedName name="HVDC_Boundary_Sum" localSheetId="9">[1]HVDC!$H$20:$AK$20</definedName>
    <definedName name="HVDC_Boundary_Sum" localSheetId="32">[2]HVDC!$H$20:$AK$20</definedName>
    <definedName name="HVDC_Boundary_Sum">[1]HVDC!$H$20:$AK$20</definedName>
    <definedName name="HVDCCode" localSheetId="2">[1]HVDC!$A$18:$A$19</definedName>
    <definedName name="HVDCCode" localSheetId="11">[2]HVDC!$A$18:$A$19</definedName>
    <definedName name="HVDCCode" localSheetId="23">[2]HVDC!$A$18:$A$19</definedName>
    <definedName name="HVDCCode" localSheetId="24">[1]HVDC!$A$18:$A$19</definedName>
    <definedName name="HVDCCode" localSheetId="9">[1]HVDC!$A$18:$A$19</definedName>
    <definedName name="HVDCCode" localSheetId="32">[2]HVDC!$A$18:$A$19</definedName>
    <definedName name="HVDCCode">[1]HVDC!$A$18:$A$19</definedName>
    <definedName name="HVDCDesiredFlowPS3" localSheetId="2">[1]HVDC!#REF!</definedName>
    <definedName name="HVDCDesiredFlowPS3" localSheetId="13">[1]HVDC!#REF!</definedName>
    <definedName name="HVDCDesiredFlowPS3" localSheetId="24">[1]HVDC!#REF!</definedName>
    <definedName name="HVDCDesiredFlowPS3" localSheetId="6">[2]HVDC!#REF!</definedName>
    <definedName name="HVDCDesiredFlowPS3" localSheetId="9">[1]HVDC!#REF!</definedName>
    <definedName name="HVDCDesiredFlowPS3">[2]HVDC!#REF!</definedName>
    <definedName name="HVDCDesiredFlowYR3" localSheetId="2">[1]HVDC!#REF!</definedName>
    <definedName name="HVDCDesiredFlowYR3" localSheetId="13">[1]HVDC!#REF!</definedName>
    <definedName name="HVDCDesiredFlowYR3" localSheetId="24">[1]HVDC!#REF!</definedName>
    <definedName name="HVDCDesiredFlowYR3" localSheetId="6">[2]HVDC!#REF!</definedName>
    <definedName name="HVDCDesiredFlowYR3" localSheetId="9">[1]HVDC!#REF!</definedName>
    <definedName name="HVDCDesiredFlowYR3">[2]HVDC!#REF!</definedName>
    <definedName name="Interconnectorimport15_16">'[7]Interconnector data'!$Z$6:$Z$31</definedName>
    <definedName name="Interconnectornode">'[7]Interconnector data'!$AE$6:$AE$25</definedName>
    <definedName name="LACSubStation" localSheetId="2">[1]LocalAssetCharging!$K$13:$K$96</definedName>
    <definedName name="LACSubStation" localSheetId="11">[2]LocalAssetCharging!$K$13:$K$98</definedName>
    <definedName name="LACSubStation" localSheetId="23">[2]LocalAssetCharging!$K$13:$K$98</definedName>
    <definedName name="LACSubStation" localSheetId="24">[1]LocalAssetCharging!$K$13:$K$96</definedName>
    <definedName name="LACSubStation" localSheetId="9">[1]LocalAssetCharging!$K$13:$K$96</definedName>
    <definedName name="LACSubStation" localSheetId="32">[2]LocalAssetCharging!$K$13:$K$98</definedName>
    <definedName name="LACSubStation">[1]LocalAssetCharging!$K$13:$K$98</definedName>
    <definedName name="LACTariffTECBase" localSheetId="2">[1]LocalAssetCharging!$N$13:$N$89</definedName>
    <definedName name="LACTariffTECBase" localSheetId="11">[2]LocalAssetCharging!$N$13:$N$91</definedName>
    <definedName name="LACTariffTECBase" localSheetId="23">[2]LocalAssetCharging!$N$13:$N$91</definedName>
    <definedName name="LACTariffTECBase" localSheetId="24">[1]LocalAssetCharging!$N$13:$N$89</definedName>
    <definedName name="LACTariffTECBase" localSheetId="9">[1]LocalAssetCharging!$N$13:$N$89</definedName>
    <definedName name="LACTariffTECBase" localSheetId="32">[2]LocalAssetCharging!$N$13:$N$91</definedName>
    <definedName name="LACTariffTECBase">[1]LocalAssetCharging!$N$13:$N$91</definedName>
    <definedName name="LastForecast">[6]T1!$B$3</definedName>
    <definedName name="LastTimeCalcTrans" localSheetId="2">[1]Transport!$G$6</definedName>
    <definedName name="LastTimeCalcTrans" localSheetId="11">[2]Transport!$G$6</definedName>
    <definedName name="LastTimeCalcTrans" localSheetId="23">[2]Transport!$G$6</definedName>
    <definedName name="LastTimeCalcTrans" localSheetId="24">[1]Transport!$G$6</definedName>
    <definedName name="LastTimeCalcTrans" localSheetId="9">[1]Transport!$G$6</definedName>
    <definedName name="LastTimeCalcTrans" localSheetId="32">[2]Transport!$G$6</definedName>
    <definedName name="LastTimeCalcTrans">[1]Transport!$G$6</definedName>
    <definedName name="LastTimeHVDCImpCalc" localSheetId="2">[1]HVDC!$F$5</definedName>
    <definedName name="LastTimeHVDCImpCalc" localSheetId="11">[2]HVDC!$F$5</definedName>
    <definedName name="LastTimeHVDCImpCalc" localSheetId="23">[2]HVDC!$F$5</definedName>
    <definedName name="LastTimeHVDCImpCalc" localSheetId="24">[1]HVDC!$F$5</definedName>
    <definedName name="LastTimeHVDCImpCalc" localSheetId="9">[1]HVDC!$F$5</definedName>
    <definedName name="LastTimeHVDCImpCalc" localSheetId="32">[2]HVDC!$F$5</definedName>
    <definedName name="LastTimeHVDCImpCalc">[1]HVDC!$F$5</definedName>
    <definedName name="LastTimeHVDCInit" localSheetId="2">[1]HVDC!$F$4</definedName>
    <definedName name="LastTimeHVDCInit" localSheetId="11">[2]HVDC!$F$4</definedName>
    <definedName name="LastTimeHVDCInit" localSheetId="23">[2]HVDC!$F$4</definedName>
    <definedName name="LastTimeHVDCInit" localSheetId="24">[1]HVDC!$F$4</definedName>
    <definedName name="LastTimeHVDCInit" localSheetId="9">[1]HVDC!$F$4</definedName>
    <definedName name="LastTimeHVDCInit" localSheetId="32">[2]HVDC!$F$4</definedName>
    <definedName name="LastTimeHVDCInit">[1]HVDC!$F$4</definedName>
    <definedName name="LastTimeVal" localSheetId="2">[1]Transport!$G$3</definedName>
    <definedName name="LastTimeVal" localSheetId="11">[2]Transport!$G$3</definedName>
    <definedName name="LastTimeVal" localSheetId="23">[2]Transport!$G$3</definedName>
    <definedName name="LastTimeVal" localSheetId="24">[1]Transport!$G$3</definedName>
    <definedName name="LastTimeVal" localSheetId="9">[1]Transport!$G$3</definedName>
    <definedName name="LastTimeVal" localSheetId="32">[2]Transport!$G$3</definedName>
    <definedName name="LastTimeVal">[1]Transport!$G$3</definedName>
    <definedName name="Limit" localSheetId="2">[1]Transport!$X$13:$X$1436</definedName>
    <definedName name="Limit" localSheetId="11">[2]Transport!$X$13:$X$1436</definedName>
    <definedName name="Limit" localSheetId="23">[2]Transport!$X$13:$X$1436</definedName>
    <definedName name="Limit" localSheetId="24">[1]Transport!$X$13:$X$1436</definedName>
    <definedName name="Limit" localSheetId="9">[1]Transport!$X$13:$X$1436</definedName>
    <definedName name="Limit" localSheetId="32">[2]Transport!$X$13:$X$1436</definedName>
    <definedName name="Limit">[1]Transport!$X$13:$X$1436</definedName>
    <definedName name="LineLoss" localSheetId="2">[1]Transport!$AE$13:$AE$1436</definedName>
    <definedName name="LineLoss" localSheetId="11">[2]Transport!$AE$13:$AE$1436</definedName>
    <definedName name="LineLoss" localSheetId="23">[2]Transport!$AE$13:$AE$1436</definedName>
    <definedName name="LineLoss" localSheetId="24">[1]Transport!$AE$13:$AE$1436</definedName>
    <definedName name="LineLoss" localSheetId="9">[1]Transport!$AE$13:$AE$1436</definedName>
    <definedName name="LineLoss" localSheetId="32">[2]Transport!$AE$13:$AE$1436</definedName>
    <definedName name="LineLoss">[1]Transport!$AE$13:$AE$1436</definedName>
    <definedName name="LineLoss2" localSheetId="2">[1]Transport!$AI$13:$AI$1436</definedName>
    <definedName name="LineLoss2" localSheetId="11">[2]Transport!$AI$13:$AI$1436</definedName>
    <definedName name="LineLoss2" localSheetId="23">[2]Transport!$AI$13:$AI$1436</definedName>
    <definedName name="LineLoss2" localSheetId="24">[1]Transport!$AI$13:$AI$1436</definedName>
    <definedName name="LineLoss2" localSheetId="9">[1]Transport!$AI$13:$AI$1436</definedName>
    <definedName name="LineLoss2" localSheetId="32">[2]Transport!$AI$13:$AI$1436</definedName>
    <definedName name="LineLoss2">[1]Transport!$AI$13:$AI$1436</definedName>
    <definedName name="Local_Cct_LU">'[8]Local Cct Tariffs'!$A$3:$M$93</definedName>
    <definedName name="MaxTEC" localSheetId="2">[1]Transport!#REF!</definedName>
    <definedName name="MaxTEC" localSheetId="13">[1]Transport!#REF!</definedName>
    <definedName name="MaxTEC" localSheetId="24">[1]Transport!#REF!</definedName>
    <definedName name="MaxTEC" localSheetId="6">[2]Transport!#REF!</definedName>
    <definedName name="MaxTEC" localSheetId="9">[1]Transport!#REF!</definedName>
    <definedName name="MaxTEC">[2]Transport!#REF!</definedName>
    <definedName name="MaxTECHeader" localSheetId="2">[1]Transport!#REF!</definedName>
    <definedName name="MaxTECHeader" localSheetId="13">[1]Transport!#REF!</definedName>
    <definedName name="MaxTECHeader" localSheetId="24">[1]Transport!#REF!</definedName>
    <definedName name="MaxTECHeader" localSheetId="6">[2]Transport!#REF!</definedName>
    <definedName name="MaxTECHeader" localSheetId="9">[1]Transport!#REF!</definedName>
    <definedName name="MaxTECHeader">[2]Transport!#REF!</definedName>
    <definedName name="Month">'[4]Change Log'!$H$4</definedName>
    <definedName name="NodalTransportTEC" localSheetId="2">[1]GenInput!#REF!</definedName>
    <definedName name="NodalTransportTEC" localSheetId="13">[1]GenInput!#REF!</definedName>
    <definedName name="NodalTransportTEC" localSheetId="24">[1]GenInput!#REF!</definedName>
    <definedName name="NodalTransportTEC" localSheetId="6">[2]GenInput!#REF!</definedName>
    <definedName name="NodalTransportTEC" localSheetId="9">[1]GenInput!#REF!</definedName>
    <definedName name="NodalTransportTEC">[2]GenInput!#REF!</definedName>
    <definedName name="NodalTransportTECHeader" localSheetId="2">[1]GenInput!#REF!</definedName>
    <definedName name="NodalTransportTECHeader" localSheetId="13">[1]GenInput!#REF!</definedName>
    <definedName name="NodalTransportTECHeader" localSheetId="24">[1]GenInput!#REF!</definedName>
    <definedName name="NodalTransportTECHeader" localSheetId="6">[2]GenInput!#REF!</definedName>
    <definedName name="NodalTransportTECHeader" localSheetId="9">[1]GenInput!#REF!</definedName>
    <definedName name="NodalTransportTECHeader">[2]GenInput!#REF!</definedName>
    <definedName name="Node1" localSheetId="2">[1]GenInput!$E$35:$E$302</definedName>
    <definedName name="node1" localSheetId="11">'[9]July 13 data'!$M$5:$M$500</definedName>
    <definedName name="node1" localSheetId="23">'[9]July 13 data'!$M$5:$M$500</definedName>
    <definedName name="Node1" localSheetId="24">[1]GenInput!$E$35:$E$302</definedName>
    <definedName name="Node1" localSheetId="9">[1]GenInput!$E$35:$E$302</definedName>
    <definedName name="node1" localSheetId="32">'[9]July 13 data'!$M$5:$M$500</definedName>
    <definedName name="Node1">[1]GenInput!$E$35:$E$302</definedName>
    <definedName name="Node2" localSheetId="2">[1]GenInput!$F$35:$F$302</definedName>
    <definedName name="Node2" localSheetId="11">'[9]July 13 data'!$N$5:$N$500</definedName>
    <definedName name="Node2" localSheetId="23">'[9]July 13 data'!$N$5:$N$500</definedName>
    <definedName name="Node2" localSheetId="24">[1]GenInput!$F$35:$F$302</definedName>
    <definedName name="Node2" localSheetId="9">[1]GenInput!$F$35:$F$302</definedName>
    <definedName name="Node2" localSheetId="32">'[9]July 13 data'!$N$5:$N$500</definedName>
    <definedName name="Node2">[1]GenInput!$F$35:$F$302</definedName>
    <definedName name="Node3" localSheetId="2">[1]GenInput!$G$35:$G$302</definedName>
    <definedName name="Node3" localSheetId="11">'[9]July 13 data'!$O$5:$O$500</definedName>
    <definedName name="Node3" localSheetId="23">'[9]July 13 data'!$O$5:$O$500</definedName>
    <definedName name="Node3" localSheetId="24">[1]GenInput!$G$35:$G$302</definedName>
    <definedName name="Node3" localSheetId="9">[1]GenInput!$G$35:$G$302</definedName>
    <definedName name="Node3" localSheetId="32">'[9]July 13 data'!$O$5:$O$500</definedName>
    <definedName name="Node3">[1]GenInput!$G$35:$G$302</definedName>
    <definedName name="NodeDemand1516">'[9]July 13 data'!$R$5:$R$500</definedName>
    <definedName name="NumNodes" localSheetId="2">[1]GenInput!$J$35:$J$302</definedName>
    <definedName name="NumNodes" localSheetId="11">[2]GenInput!$J$35:$J$302</definedName>
    <definedName name="NumNodes" localSheetId="23">[2]GenInput!$J$35:$J$302</definedName>
    <definedName name="NumNodes" localSheetId="24">[1]GenInput!$J$35:$J$302</definedName>
    <definedName name="NumNodes" localSheetId="9">[1]GenInput!$J$35:$J$302</definedName>
    <definedName name="NumNodes" localSheetId="32">[2]GenInput!$J$35:$J$302</definedName>
    <definedName name="NumNodes">[1]GenInput!$J$35:$J$302</definedName>
    <definedName name="Outaged" localSheetId="2">[1]Transport!$AC$13:$AC$1436</definedName>
    <definedName name="Outaged" localSheetId="11">[2]Transport!$AC$13:$AC$1436</definedName>
    <definedName name="Outaged" localSheetId="23">[2]Transport!$AC$13:$AC$1436</definedName>
    <definedName name="Outaged" localSheetId="24">[1]Transport!$AC$13:$AC$1436</definedName>
    <definedName name="Outaged" localSheetId="9">[1]Transport!$AC$13:$AC$1436</definedName>
    <definedName name="Outaged" localSheetId="32">[2]Transport!$AC$13:$AC$1436</definedName>
    <definedName name="Outaged">[1]Transport!$AC$13:$AC$1436</definedName>
    <definedName name="OutputGenSubHeader" localSheetId="30">#REF!</definedName>
    <definedName name="OutputGenSubHeader" localSheetId="2">'[1]Final Tariffs'!$B$58</definedName>
    <definedName name="OutputGenSubHeader" localSheetId="11">#REF!</definedName>
    <definedName name="OutputGenSubHeader" localSheetId="12">#REF!</definedName>
    <definedName name="OutputGenSubHeader" localSheetId="13">#REF!</definedName>
    <definedName name="OutputGenSubHeader" localSheetId="14">#REF!</definedName>
    <definedName name="OutputGenSubHeader" localSheetId="19">#REF!</definedName>
    <definedName name="OutputGenSubHeader" localSheetId="23">#REF!</definedName>
    <definedName name="OutputGenSubHeader" localSheetId="24">#REF!</definedName>
    <definedName name="OutputGenSubHeader" localSheetId="25">#REF!</definedName>
    <definedName name="OutputGenSubHeader" localSheetId="27">#REF!</definedName>
    <definedName name="OutputGenSubHeader" localSheetId="28">#REF!</definedName>
    <definedName name="OutputGenSubHeader" localSheetId="4">#REF!</definedName>
    <definedName name="OutputGenSubHeader" localSheetId="29">#REF!</definedName>
    <definedName name="OutputGenSubHeader" localSheetId="6">'T5'!$B$56</definedName>
    <definedName name="OutputGenSubHeader" localSheetId="7">#REF!</definedName>
    <definedName name="OutputGenSubHeader" localSheetId="9">'[1]Final Tariffs'!$B$58</definedName>
    <definedName name="OutputGenSubHeader" localSheetId="32">#REF!</definedName>
    <definedName name="OutputGenSubHeader">#REF!</definedName>
    <definedName name="PreviousForecast" localSheetId="30">[4]T1!$B$3</definedName>
    <definedName name="PreviousForecast" localSheetId="11">[4]T1!$B$3</definedName>
    <definedName name="PreviousForecast" localSheetId="12">[4]T1!$B$3</definedName>
    <definedName name="PreviousForecast" localSheetId="13">[4]T1!$B$3</definedName>
    <definedName name="PreviousForecast" localSheetId="14">[4]T1!$B$3</definedName>
    <definedName name="PreviousForecast" localSheetId="15">[4]T1!$B$3</definedName>
    <definedName name="PreviousForecast" localSheetId="16">[4]T1!$B$3</definedName>
    <definedName name="PreviousForecast" localSheetId="17">[4]T1!$B$3</definedName>
    <definedName name="PreviousForecast" localSheetId="18">[4]T1!$B$3</definedName>
    <definedName name="PreviousForecast" localSheetId="19">[4]T1!$B$3</definedName>
    <definedName name="PreviousForecast" localSheetId="20">[4]T1!$B$3</definedName>
    <definedName name="PreviousForecast" localSheetId="3">[4]T1!$B$3</definedName>
    <definedName name="PreviousForecast" localSheetId="21">[4]T1!$B$3</definedName>
    <definedName name="PreviousForecast" localSheetId="22">[4]T1!$B$3</definedName>
    <definedName name="PreviousForecast" localSheetId="23">[4]T1!$B$3</definedName>
    <definedName name="PreviousForecast" localSheetId="24">[4]T1!$B$3</definedName>
    <definedName name="PreviousForecast" localSheetId="25">[4]T1!$B$3</definedName>
    <definedName name="PreviousForecast" localSheetId="26">[4]T1!$B$3</definedName>
    <definedName name="PreviousForecast" localSheetId="27">[4]T1!$B$3</definedName>
    <definedName name="PreviousForecast" localSheetId="28">[4]T1!$B$3</definedName>
    <definedName name="PreviousForecast" localSheetId="4">[4]T1!$B$3</definedName>
    <definedName name="PreviousForecast" localSheetId="29">[4]T1!$B$3</definedName>
    <definedName name="PreviousForecast" localSheetId="5">[4]T1!$B$3</definedName>
    <definedName name="PreviousForecast" localSheetId="6">[4]T1!$B$3</definedName>
    <definedName name="PreviousForecast" localSheetId="7">[4]T1!$B$3</definedName>
    <definedName name="PreviousForecast" localSheetId="8">[4]T1!$B$3</definedName>
    <definedName name="PreviousForecast" localSheetId="9">[4]T1!$B$3</definedName>
    <definedName name="PreviousForecast" localSheetId="10">[4]T1!$B$3</definedName>
    <definedName name="PreviousForecast" localSheetId="31">[4]T1!$B$3</definedName>
    <definedName name="PreviousForecast" localSheetId="32">[4]T1!$B$3</definedName>
    <definedName name="PreviousForecast">'T1'!$B$3</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2">[1]GenInput!$G$13:$G$25</definedName>
    <definedName name="ScalingCarbon" localSheetId="11">[2]GenInput!$G$13:$G$25</definedName>
    <definedName name="ScalingCarbon" localSheetId="23">[2]GenInput!$G$13:$G$25</definedName>
    <definedName name="ScalingCarbon" localSheetId="24">[1]GenInput!$G$13:$G$25</definedName>
    <definedName name="ScalingCarbon" localSheetId="9">[1]GenInput!$G$13:$G$25</definedName>
    <definedName name="ScalingCarbon" localSheetId="32">[2]GenInput!$G$13:$G$25</definedName>
    <definedName name="ScalingCarbon">[1]GenInput!$G$13:$G$25</definedName>
    <definedName name="ScalingFuelClass" localSheetId="2">[1]GenInput!$B$13:$B$25</definedName>
    <definedName name="ScalingFuelClass" localSheetId="11">[2]GenInput!$B$13:$B$25</definedName>
    <definedName name="ScalingFuelClass" localSheetId="23">[2]GenInput!$B$13:$B$25</definedName>
    <definedName name="ScalingFuelClass" localSheetId="24">[1]GenInput!$B$13:$B$25</definedName>
    <definedName name="ScalingFuelClass" localSheetId="9">[1]GenInput!$B$13:$B$25</definedName>
    <definedName name="ScalingFuelClass" localSheetId="32">[2]GenInput!$B$13:$B$25</definedName>
    <definedName name="ScalingFuelClass">[1]GenInput!$B$13:$B$25</definedName>
    <definedName name="ScalingGenType" localSheetId="2">[1]GenInput!$A$13:$A$25</definedName>
    <definedName name="ScalingGenType" localSheetId="11">[2]GenInput!$A$13:$A$25</definedName>
    <definedName name="ScalingGenType" localSheetId="23">[2]GenInput!$A$13:$A$25</definedName>
    <definedName name="ScalingGenType" localSheetId="24">[1]GenInput!$A$13:$A$25</definedName>
    <definedName name="ScalingGenType" localSheetId="9">[1]GenInput!$A$13:$A$25</definedName>
    <definedName name="ScalingGenType" localSheetId="32">[2]GenInput!$A$13:$A$25</definedName>
    <definedName name="ScalingGenType">[1]GenInput!$A$13:$A$25</definedName>
    <definedName name="ScalingPSLiable" localSheetId="2">[1]GenInput!$F$13:$F$25</definedName>
    <definedName name="ScalingPSLiable" localSheetId="11">[2]GenInput!$F$13:$F$25</definedName>
    <definedName name="ScalingPSLiable" localSheetId="23">[2]GenInput!$F$13:$F$25</definedName>
    <definedName name="ScalingPSLiable" localSheetId="24">[1]GenInput!$F$13:$F$25</definedName>
    <definedName name="ScalingPSLiable" localSheetId="9">[1]GenInput!$F$13:$F$25</definedName>
    <definedName name="ScalingPSLiable" localSheetId="32">[2]GenInput!$F$13:$F$25</definedName>
    <definedName name="ScalingPSLiable">[1]GenInput!$F$13:$F$25</definedName>
    <definedName name="ScalingPSScaling" localSheetId="2">[1]GenInput!$D$13:$D$25</definedName>
    <definedName name="ScalingPSScaling" localSheetId="11">[2]GenInput!$D$13:$D$25</definedName>
    <definedName name="ScalingPSScaling" localSheetId="23">[2]GenInput!$D$13:$D$25</definedName>
    <definedName name="ScalingPSScaling" localSheetId="24">[1]GenInput!$D$13:$D$25</definedName>
    <definedName name="ScalingPSScaling" localSheetId="9">[1]GenInput!$D$13:$D$25</definedName>
    <definedName name="ScalingPSScaling" localSheetId="32">[2]GenInput!$D$13:$D$25</definedName>
    <definedName name="ScalingPSScaling">[1]GenInput!$D$13:$D$25</definedName>
    <definedName name="ScalingTransportTEC" localSheetId="2">[1]GenInput!$C$13:$C$25</definedName>
    <definedName name="ScalingTransportTEC" localSheetId="11">[2]GenInput!$C$13:$C$25</definedName>
    <definedName name="ScalingTransportTEC" localSheetId="23">[2]GenInput!$C$13:$C$25</definedName>
    <definedName name="ScalingTransportTEC" localSheetId="24">[1]GenInput!$C$13:$C$25</definedName>
    <definedName name="ScalingTransportTEC" localSheetId="9">[1]GenInput!$C$13:$C$25</definedName>
    <definedName name="ScalingTransportTEC" localSheetId="32">[2]GenInput!$C$13:$C$25</definedName>
    <definedName name="ScalingTransportTEC">[1]GenInput!$C$13:$C$25</definedName>
    <definedName name="ScalingYRNSliable" localSheetId="2">[1]GenInput!$H$13:$H$25</definedName>
    <definedName name="ScalingYRNSliable" localSheetId="11">[2]GenInput!$H$13:$H$25</definedName>
    <definedName name="ScalingYRNSliable" localSheetId="23">[2]GenInput!$H$13:$H$25</definedName>
    <definedName name="ScalingYRNSliable" localSheetId="24">[1]GenInput!$H$13:$H$25</definedName>
    <definedName name="ScalingYRNSliable" localSheetId="9">[1]GenInput!$H$13:$H$25</definedName>
    <definedName name="ScalingYRNSliable" localSheetId="32">[2]GenInput!$H$13:$H$25</definedName>
    <definedName name="ScalingYRNSliable">[1]GenInput!$H$13:$H$25</definedName>
    <definedName name="ScalingYRScaling" localSheetId="2">[1]GenInput!$E$13:$E$25</definedName>
    <definedName name="ScalingYRScaling" localSheetId="11">[2]GenInput!$E$13:$E$25</definedName>
    <definedName name="ScalingYRScaling" localSheetId="23">[2]GenInput!$E$13:$E$25</definedName>
    <definedName name="ScalingYRScaling" localSheetId="24">[1]GenInput!$E$13:$E$25</definedName>
    <definedName name="ScalingYRScaling" localSheetId="9">[1]GenInput!$E$13:$E$25</definedName>
    <definedName name="ScalingYRScaling" localSheetId="32">[2]GenInput!$E$13:$E$25</definedName>
    <definedName name="ScalingYRScaling">[1]GenInput!$E$13:$E$25</definedName>
    <definedName name="Scenario10DemandPS" localSheetId="11">[10]Transport!#REF!</definedName>
    <definedName name="Scenario10DemandPS" localSheetId="23">[10]Transport!#REF!</definedName>
    <definedName name="Scenario10DemandPS" localSheetId="24">[1]Transport!#REF!</definedName>
    <definedName name="Scenario10DemandPS" localSheetId="27">[1]Transport!#REF!</definedName>
    <definedName name="Scenario10DemandPS" localSheetId="6">[1]Transport!#REF!</definedName>
    <definedName name="Scenario10DemandPS" localSheetId="32">[10]Transport!#REF!</definedName>
    <definedName name="Scenario10DemandPS">[1]Transport!#REF!</definedName>
    <definedName name="Scenario10DemandYR" localSheetId="11">[10]Transport!#REF!</definedName>
    <definedName name="Scenario10DemandYR" localSheetId="23">[10]Transport!#REF!</definedName>
    <definedName name="Scenario10DemandYR" localSheetId="24">[1]Transport!#REF!</definedName>
    <definedName name="Scenario10DemandYR" localSheetId="6">[1]Transport!#REF!</definedName>
    <definedName name="Scenario10DemandYR" localSheetId="32">[10]Transport!#REF!</definedName>
    <definedName name="Scenario10DemandYR">[1]Transport!#REF!</definedName>
    <definedName name="Scenario10Local" localSheetId="11">[10]Transport!#REF!</definedName>
    <definedName name="Scenario10Local" localSheetId="23">[10]Transport!#REF!</definedName>
    <definedName name="Scenario10Local" localSheetId="24">[1]Transport!#REF!</definedName>
    <definedName name="Scenario10Local" localSheetId="6">[1]Transport!#REF!</definedName>
    <definedName name="Scenario10Local" localSheetId="32">[10]Transport!#REF!</definedName>
    <definedName name="Scenario10Local">[1]Transport!#REF!</definedName>
    <definedName name="Scenario10WiderGenPS" localSheetId="11">[10]Transport!#REF!</definedName>
    <definedName name="Scenario10WiderGenPS" localSheetId="23">[10]Transport!#REF!</definedName>
    <definedName name="Scenario10WiderGenPS" localSheetId="24">[1]Transport!#REF!</definedName>
    <definedName name="Scenario10WiderGenPS" localSheetId="6">[1]Transport!#REF!</definedName>
    <definedName name="Scenario10WiderGenPS" localSheetId="32">[10]Transport!#REF!</definedName>
    <definedName name="Scenario10WiderGenPS">[1]Transport!#REF!</definedName>
    <definedName name="Scenario10WiderGenYR" localSheetId="11">[10]Transport!#REF!</definedName>
    <definedName name="Scenario10WiderGenYR" localSheetId="23">[10]Transport!#REF!</definedName>
    <definedName name="Scenario10WiderGenYR" localSheetId="24">[1]Transport!#REF!</definedName>
    <definedName name="Scenario10WiderGenYR" localSheetId="6">[1]Transport!#REF!</definedName>
    <definedName name="Scenario10WiderGenYR" localSheetId="32">[10]Transport!#REF!</definedName>
    <definedName name="Scenario10WiderGenYR">[1]Transport!#REF!</definedName>
    <definedName name="Scenario11DemandPS" localSheetId="11">[10]Transport!#REF!</definedName>
    <definedName name="Scenario11DemandPS" localSheetId="23">[10]Transport!#REF!</definedName>
    <definedName name="Scenario11DemandPS" localSheetId="24">[1]Transport!#REF!</definedName>
    <definedName name="Scenario11DemandPS" localSheetId="6">[1]Transport!#REF!</definedName>
    <definedName name="Scenario11DemandPS" localSheetId="32">[10]Transport!#REF!</definedName>
    <definedName name="Scenario11DemandPS">[1]Transport!#REF!</definedName>
    <definedName name="Scenario11DemandYR" localSheetId="11">[10]Transport!#REF!</definedName>
    <definedName name="Scenario11DemandYR" localSheetId="23">[10]Transport!#REF!</definedName>
    <definedName name="Scenario11DemandYR" localSheetId="24">[1]Transport!#REF!</definedName>
    <definedName name="Scenario11DemandYR" localSheetId="6">[1]Transport!#REF!</definedName>
    <definedName name="Scenario11DemandYR" localSheetId="32">[10]Transport!#REF!</definedName>
    <definedName name="Scenario11DemandYR">[1]Transport!#REF!</definedName>
    <definedName name="Scenario11Local" localSheetId="11">[10]Transport!#REF!</definedName>
    <definedName name="Scenario11Local" localSheetId="23">[10]Transport!#REF!</definedName>
    <definedName name="Scenario11Local" localSheetId="24">[1]Transport!#REF!</definedName>
    <definedName name="Scenario11Local" localSheetId="6">[1]Transport!#REF!</definedName>
    <definedName name="Scenario11Local" localSheetId="32">[10]Transport!#REF!</definedName>
    <definedName name="Scenario11Local">[1]Transport!#REF!</definedName>
    <definedName name="Scenario11WiderGenPS" localSheetId="11">[10]Transport!#REF!</definedName>
    <definedName name="Scenario11WiderGenPS" localSheetId="23">[10]Transport!#REF!</definedName>
    <definedName name="Scenario11WiderGenPS" localSheetId="24">[1]Transport!#REF!</definedName>
    <definedName name="Scenario11WiderGenPS" localSheetId="6">[1]Transport!#REF!</definedName>
    <definedName name="Scenario11WiderGenPS" localSheetId="32">[10]Transport!#REF!</definedName>
    <definedName name="Scenario11WiderGenPS">[1]Transport!#REF!</definedName>
    <definedName name="Scenario11WiderGenYR" localSheetId="11">[10]Transport!#REF!</definedName>
    <definedName name="Scenario11WiderGenYR" localSheetId="23">[10]Transport!#REF!</definedName>
    <definedName name="Scenario11WiderGenYR" localSheetId="24">[1]Transport!#REF!</definedName>
    <definedName name="Scenario11WiderGenYR" localSheetId="6">[1]Transport!#REF!</definedName>
    <definedName name="Scenario11WiderGenYR" localSheetId="32">[10]Transport!#REF!</definedName>
    <definedName name="Scenario11WiderGenYR">[1]Transport!#REF!</definedName>
    <definedName name="Scenario2" localSheetId="2">[1]Transport!#REF!</definedName>
    <definedName name="Scenario2" localSheetId="13">[1]Transport!#REF!</definedName>
    <definedName name="Scenario2" localSheetId="24">[1]Transport!#REF!</definedName>
    <definedName name="Scenario2" localSheetId="6">[2]Transport!#REF!</definedName>
    <definedName name="Scenario2" localSheetId="9">[1]Transport!#REF!</definedName>
    <definedName name="Scenario2">[2]Transport!#REF!</definedName>
    <definedName name="Scenario2DemandPS" localSheetId="11">[10]Transport!#REF!</definedName>
    <definedName name="Scenario2DemandPS" localSheetId="23">[10]Transport!#REF!</definedName>
    <definedName name="Scenario2DemandPS" localSheetId="24">[1]Transport!#REF!</definedName>
    <definedName name="Scenario2DemandPS" localSheetId="6">[1]Transport!#REF!</definedName>
    <definedName name="Scenario2DemandPS" localSheetId="32">[10]Transport!#REF!</definedName>
    <definedName name="Scenario2DemandPS">[1]Transport!#REF!</definedName>
    <definedName name="Scenario2DemandYR" localSheetId="11">[10]Transport!#REF!</definedName>
    <definedName name="Scenario2DemandYR" localSheetId="23">[10]Transport!#REF!</definedName>
    <definedName name="Scenario2DemandYR" localSheetId="24">[1]Transport!#REF!</definedName>
    <definedName name="Scenario2DemandYR" localSheetId="6">[1]Transport!#REF!</definedName>
    <definedName name="Scenario2DemandYR" localSheetId="32">[10]Transport!#REF!</definedName>
    <definedName name="Scenario2DemandYR">[1]Transport!#REF!</definedName>
    <definedName name="Scenario2Local" localSheetId="11">[10]Transport!#REF!</definedName>
    <definedName name="Scenario2Local" localSheetId="23">[10]Transport!#REF!</definedName>
    <definedName name="Scenario2Local" localSheetId="24">[1]Transport!#REF!</definedName>
    <definedName name="Scenario2Local" localSheetId="6">[1]Transport!#REF!</definedName>
    <definedName name="Scenario2Local" localSheetId="32">[10]Transport!#REF!</definedName>
    <definedName name="Scenario2Local">[1]Transport!#REF!</definedName>
    <definedName name="Scenario2WiderGenPS" localSheetId="11">[10]Transport!#REF!</definedName>
    <definedName name="Scenario2WiderGenPS" localSheetId="23">[10]Transport!#REF!</definedName>
    <definedName name="Scenario2WiderGenPS" localSheetId="24">[1]Transport!#REF!</definedName>
    <definedName name="Scenario2WiderGenPS" localSheetId="6">[1]Transport!#REF!</definedName>
    <definedName name="Scenario2WiderGenPS" localSheetId="32">[10]Transport!#REF!</definedName>
    <definedName name="Scenario2WiderGenPS">[1]Transport!#REF!</definedName>
    <definedName name="Scenario2WiderGenYR" localSheetId="11">[10]Transport!#REF!</definedName>
    <definedName name="Scenario2WiderGenYR" localSheetId="23">[10]Transport!#REF!</definedName>
    <definedName name="Scenario2WiderGenYR" localSheetId="24">[1]Transport!#REF!</definedName>
    <definedName name="Scenario2WiderGenYR" localSheetId="6">[1]Transport!#REF!</definedName>
    <definedName name="Scenario2WiderGenYR" localSheetId="32">[10]Transport!#REF!</definedName>
    <definedName name="Scenario2WiderGenYR">[1]Transport!#REF!</definedName>
    <definedName name="Scenario3DemandPS" localSheetId="11">[10]Transport!#REF!</definedName>
    <definedName name="Scenario3DemandPS" localSheetId="23">[10]Transport!#REF!</definedName>
    <definedName name="Scenario3DemandPS" localSheetId="24">[1]Transport!#REF!</definedName>
    <definedName name="Scenario3DemandPS" localSheetId="6">[1]Transport!#REF!</definedName>
    <definedName name="Scenario3DemandPS" localSheetId="32">[10]Transport!#REF!</definedName>
    <definedName name="Scenario3DemandPS">[1]Transport!#REF!</definedName>
    <definedName name="Scenario3DemandYR" localSheetId="11">[10]Transport!#REF!</definedName>
    <definedName name="Scenario3DemandYR" localSheetId="23">[10]Transport!#REF!</definedName>
    <definedName name="Scenario3DemandYR" localSheetId="24">[1]Transport!#REF!</definedName>
    <definedName name="Scenario3DemandYR" localSheetId="6">[1]Transport!#REF!</definedName>
    <definedName name="Scenario3DemandYR" localSheetId="32">[10]Transport!#REF!</definedName>
    <definedName name="Scenario3DemandYR">[1]Transport!#REF!</definedName>
    <definedName name="Scenario3Local" localSheetId="11">[10]Transport!#REF!</definedName>
    <definedName name="Scenario3Local" localSheetId="23">[10]Transport!#REF!</definedName>
    <definedName name="Scenario3Local" localSheetId="24">[1]Transport!#REF!</definedName>
    <definedName name="Scenario3Local" localSheetId="6">[1]Transport!#REF!</definedName>
    <definedName name="Scenario3Local" localSheetId="32">[10]Transport!#REF!</definedName>
    <definedName name="Scenario3Local">[1]Transport!#REF!</definedName>
    <definedName name="Scenario3WiderGenPS" localSheetId="11">[10]Transport!#REF!</definedName>
    <definedName name="Scenario3WiderGenPS" localSheetId="23">[10]Transport!#REF!</definedName>
    <definedName name="Scenario3WiderGenPS" localSheetId="24">[1]Transport!#REF!</definedName>
    <definedName name="Scenario3WiderGenPS" localSheetId="6">[1]Transport!#REF!</definedName>
    <definedName name="Scenario3WiderGenPS" localSheetId="32">[10]Transport!#REF!</definedName>
    <definedName name="Scenario3WiderGenPS">[1]Transport!#REF!</definedName>
    <definedName name="Scenario3WiderGenYR" localSheetId="11">[10]Transport!#REF!</definedName>
    <definedName name="Scenario3WiderGenYR" localSheetId="23">[10]Transport!#REF!</definedName>
    <definedName name="Scenario3WiderGenYR" localSheetId="24">[1]Transport!#REF!</definedName>
    <definedName name="Scenario3WiderGenYR" localSheetId="6">[1]Transport!#REF!</definedName>
    <definedName name="Scenario3WiderGenYR" localSheetId="32">[10]Transport!#REF!</definedName>
    <definedName name="Scenario3WiderGenYR">[1]Transport!#REF!</definedName>
    <definedName name="Scenario4DemandPS" localSheetId="11">[10]Transport!#REF!</definedName>
    <definedName name="Scenario4DemandPS" localSheetId="23">[10]Transport!#REF!</definedName>
    <definedName name="Scenario4DemandPS" localSheetId="24">[1]Transport!#REF!</definedName>
    <definedName name="Scenario4DemandPS" localSheetId="6">[1]Transport!#REF!</definedName>
    <definedName name="Scenario4DemandPS" localSheetId="32">[10]Transport!#REF!</definedName>
    <definedName name="Scenario4DemandPS">[1]Transport!#REF!</definedName>
    <definedName name="Scenario4DemandYR" localSheetId="11">[10]Transport!#REF!</definedName>
    <definedName name="Scenario4DemandYR" localSheetId="23">[10]Transport!#REF!</definedName>
    <definedName name="Scenario4DemandYR" localSheetId="24">[1]Transport!#REF!</definedName>
    <definedName name="Scenario4DemandYR" localSheetId="6">[1]Transport!#REF!</definedName>
    <definedName name="Scenario4DemandYR" localSheetId="32">[10]Transport!#REF!</definedName>
    <definedName name="Scenario4DemandYR">[1]Transport!#REF!</definedName>
    <definedName name="Scenario4Local" localSheetId="11">[10]Transport!#REF!</definedName>
    <definedName name="Scenario4Local" localSheetId="23">[10]Transport!#REF!</definedName>
    <definedName name="Scenario4Local" localSheetId="24">[1]Transport!#REF!</definedName>
    <definedName name="Scenario4Local" localSheetId="6">[1]Transport!#REF!</definedName>
    <definedName name="Scenario4Local" localSheetId="32">[10]Transport!#REF!</definedName>
    <definedName name="Scenario4Local">[1]Transport!#REF!</definedName>
    <definedName name="Scenario4WiderGenPS" localSheetId="11">[10]Transport!#REF!</definedName>
    <definedName name="Scenario4WiderGenPS" localSheetId="23">[10]Transport!#REF!</definedName>
    <definedName name="Scenario4WiderGenPS" localSheetId="24">[1]Transport!#REF!</definedName>
    <definedName name="Scenario4WiderGenPS" localSheetId="6">[1]Transport!#REF!</definedName>
    <definedName name="Scenario4WiderGenPS" localSheetId="32">[10]Transport!#REF!</definedName>
    <definedName name="Scenario4WiderGenPS">[1]Transport!#REF!</definedName>
    <definedName name="Scenario4WiderGenYR" localSheetId="11">[10]Transport!#REF!</definedName>
    <definedName name="Scenario4WiderGenYR" localSheetId="23">[10]Transport!#REF!</definedName>
    <definedName name="Scenario4WiderGenYR" localSheetId="24">[1]Transport!#REF!</definedName>
    <definedName name="Scenario4WiderGenYR" localSheetId="6">[1]Transport!#REF!</definedName>
    <definedName name="Scenario4WiderGenYR" localSheetId="32">[10]Transport!#REF!</definedName>
    <definedName name="Scenario4WiderGenYR">[1]Transport!#REF!</definedName>
    <definedName name="Scenario5DemandPS" localSheetId="11">[10]Transport!#REF!</definedName>
    <definedName name="Scenario5DemandPS" localSheetId="23">[10]Transport!#REF!</definedName>
    <definedName name="Scenario5DemandPS" localSheetId="24">[1]Transport!#REF!</definedName>
    <definedName name="Scenario5DemandPS" localSheetId="6">[1]Transport!#REF!</definedName>
    <definedName name="Scenario5DemandPS" localSheetId="32">[10]Transport!#REF!</definedName>
    <definedName name="Scenario5DemandPS">[1]Transport!#REF!</definedName>
    <definedName name="Scenario5DemandYR" localSheetId="11">[10]Transport!#REF!</definedName>
    <definedName name="Scenario5DemandYR" localSheetId="23">[10]Transport!#REF!</definedName>
    <definedName name="Scenario5DemandYR" localSheetId="24">[1]Transport!#REF!</definedName>
    <definedName name="Scenario5DemandYR" localSheetId="6">[1]Transport!#REF!</definedName>
    <definedName name="Scenario5DemandYR" localSheetId="32">[10]Transport!#REF!</definedName>
    <definedName name="Scenario5DemandYR">[1]Transport!#REF!</definedName>
    <definedName name="Scenario5Local" localSheetId="11">[10]Transport!#REF!</definedName>
    <definedName name="Scenario5Local" localSheetId="23">[10]Transport!#REF!</definedName>
    <definedName name="Scenario5Local" localSheetId="24">[1]Transport!#REF!</definedName>
    <definedName name="Scenario5Local" localSheetId="6">[1]Transport!#REF!</definedName>
    <definedName name="Scenario5Local" localSheetId="32">[10]Transport!#REF!</definedName>
    <definedName name="Scenario5Local">[1]Transport!#REF!</definedName>
    <definedName name="Scenario5WiderGenPS" localSheetId="11">[10]Transport!#REF!</definedName>
    <definedName name="Scenario5WiderGenPS" localSheetId="23">[10]Transport!#REF!</definedName>
    <definedName name="Scenario5WiderGenPS" localSheetId="24">[1]Transport!#REF!</definedName>
    <definedName name="Scenario5WiderGenPS" localSheetId="6">[1]Transport!#REF!</definedName>
    <definedName name="Scenario5WiderGenPS" localSheetId="32">[10]Transport!#REF!</definedName>
    <definedName name="Scenario5WiderGenPS">[1]Transport!#REF!</definedName>
    <definedName name="Scenario5WiderGenYR" localSheetId="11">[10]Transport!#REF!</definedName>
    <definedName name="Scenario5WiderGenYR" localSheetId="23">[10]Transport!#REF!</definedName>
    <definedName name="Scenario5WiderGenYR" localSheetId="24">[1]Transport!#REF!</definedName>
    <definedName name="Scenario5WiderGenYR" localSheetId="6">[1]Transport!#REF!</definedName>
    <definedName name="Scenario5WiderGenYR" localSheetId="32">[10]Transport!#REF!</definedName>
    <definedName name="Scenario5WiderGenYR">[1]Transport!#REF!</definedName>
    <definedName name="Scenario6DemandPS" localSheetId="11">[10]Transport!#REF!</definedName>
    <definedName name="Scenario6DemandPS" localSheetId="23">[10]Transport!#REF!</definedName>
    <definedName name="Scenario6DemandPS" localSheetId="24">[1]Transport!#REF!</definedName>
    <definedName name="Scenario6DemandPS" localSheetId="6">[1]Transport!#REF!</definedName>
    <definedName name="Scenario6DemandPS" localSheetId="32">[10]Transport!#REF!</definedName>
    <definedName name="Scenario6DemandPS">[1]Transport!#REF!</definedName>
    <definedName name="Scenario6DemandYR" localSheetId="11">[10]Transport!#REF!</definedName>
    <definedName name="Scenario6DemandYR" localSheetId="23">[10]Transport!#REF!</definedName>
    <definedName name="Scenario6DemandYR" localSheetId="24">[1]Transport!#REF!</definedName>
    <definedName name="Scenario6DemandYR" localSheetId="6">[1]Transport!#REF!</definedName>
    <definedName name="Scenario6DemandYR" localSheetId="32">[10]Transport!#REF!</definedName>
    <definedName name="Scenario6DemandYR">[1]Transport!#REF!</definedName>
    <definedName name="Scenario6Local" localSheetId="11">[10]Transport!#REF!</definedName>
    <definedName name="Scenario6Local" localSheetId="23">[10]Transport!#REF!</definedName>
    <definedName name="Scenario6Local" localSheetId="24">[1]Transport!#REF!</definedName>
    <definedName name="Scenario6Local" localSheetId="6">[1]Transport!#REF!</definedName>
    <definedName name="Scenario6Local" localSheetId="32">[10]Transport!#REF!</definedName>
    <definedName name="Scenario6Local">[1]Transport!#REF!</definedName>
    <definedName name="Scenario6WiderGenPS" localSheetId="11">[10]Transport!#REF!</definedName>
    <definedName name="Scenario6WiderGenPS" localSheetId="23">[10]Transport!#REF!</definedName>
    <definedName name="Scenario6WiderGenPS" localSheetId="24">[1]Transport!#REF!</definedName>
    <definedName name="Scenario6WiderGenPS" localSheetId="6">[1]Transport!#REF!</definedName>
    <definedName name="Scenario6WiderGenPS" localSheetId="32">[10]Transport!#REF!</definedName>
    <definedName name="Scenario6WiderGenPS">[1]Transport!#REF!</definedName>
    <definedName name="Scenario6WiderGenYR" localSheetId="11">[10]Transport!#REF!</definedName>
    <definedName name="Scenario6WiderGenYR" localSheetId="23">[10]Transport!#REF!</definedName>
    <definedName name="Scenario6WiderGenYR" localSheetId="24">[1]Transport!#REF!</definedName>
    <definedName name="Scenario6WiderGenYR" localSheetId="6">[1]Transport!#REF!</definedName>
    <definedName name="Scenario6WiderGenYR" localSheetId="32">[10]Transport!#REF!</definedName>
    <definedName name="Scenario6WiderGenYR">[1]Transport!#REF!</definedName>
    <definedName name="Scenario7DemandPS" localSheetId="11">[10]Transport!#REF!</definedName>
    <definedName name="Scenario7DemandPS" localSheetId="23">[10]Transport!#REF!</definedName>
    <definedName name="Scenario7DemandPS" localSheetId="24">[1]Transport!#REF!</definedName>
    <definedName name="Scenario7DemandPS" localSheetId="6">[1]Transport!#REF!</definedName>
    <definedName name="Scenario7DemandPS" localSheetId="32">[10]Transport!#REF!</definedName>
    <definedName name="Scenario7DemandPS">[1]Transport!#REF!</definedName>
    <definedName name="Scenario7DemandYR" localSheetId="11">[10]Transport!#REF!</definedName>
    <definedName name="Scenario7DemandYR" localSheetId="23">[10]Transport!#REF!</definedName>
    <definedName name="Scenario7DemandYR" localSheetId="24">[1]Transport!#REF!</definedName>
    <definedName name="Scenario7DemandYR" localSheetId="6">[1]Transport!#REF!</definedName>
    <definedName name="Scenario7DemandYR" localSheetId="32">[10]Transport!#REF!</definedName>
    <definedName name="Scenario7DemandYR">[1]Transport!#REF!</definedName>
    <definedName name="Scenario7Local" localSheetId="11">[10]Transport!#REF!</definedName>
    <definedName name="Scenario7Local" localSheetId="23">[10]Transport!#REF!</definedName>
    <definedName name="Scenario7Local" localSheetId="24">[1]Transport!#REF!</definedName>
    <definedName name="Scenario7Local" localSheetId="6">[1]Transport!#REF!</definedName>
    <definedName name="Scenario7Local" localSheetId="32">[10]Transport!#REF!</definedName>
    <definedName name="Scenario7Local">[1]Transport!#REF!</definedName>
    <definedName name="Scenario7WiderGenPS" localSheetId="11">[10]Transport!#REF!</definedName>
    <definedName name="Scenario7WiderGenPS" localSheetId="23">[10]Transport!#REF!</definedName>
    <definedName name="Scenario7WiderGenPS" localSheetId="24">[1]Transport!#REF!</definedName>
    <definedName name="Scenario7WiderGenPS" localSheetId="6">[1]Transport!#REF!</definedName>
    <definedName name="Scenario7WiderGenPS" localSheetId="32">[10]Transport!#REF!</definedName>
    <definedName name="Scenario7WiderGenPS">[1]Transport!#REF!</definedName>
    <definedName name="Scenario7WiderGenYR" localSheetId="11">[10]Transport!#REF!</definedName>
    <definedName name="Scenario7WiderGenYR" localSheetId="23">[10]Transport!#REF!</definedName>
    <definedName name="Scenario7WiderGenYR" localSheetId="24">[1]Transport!#REF!</definedName>
    <definedName name="Scenario7WiderGenYR" localSheetId="6">[1]Transport!#REF!</definedName>
    <definedName name="Scenario7WiderGenYR" localSheetId="32">[10]Transport!#REF!</definedName>
    <definedName name="Scenario7WiderGenYR">[1]Transport!#REF!</definedName>
    <definedName name="Scenario8DemandPS" localSheetId="11">[10]Transport!#REF!</definedName>
    <definedName name="Scenario8DemandPS" localSheetId="23">[10]Transport!#REF!</definedName>
    <definedName name="Scenario8DemandPS" localSheetId="24">[1]Transport!#REF!</definedName>
    <definedName name="Scenario8DemandPS" localSheetId="6">[1]Transport!#REF!</definedName>
    <definedName name="Scenario8DemandPS" localSheetId="32">[10]Transport!#REF!</definedName>
    <definedName name="Scenario8DemandPS">[1]Transport!#REF!</definedName>
    <definedName name="Scenario8DemandYR" localSheetId="11">[10]Transport!#REF!</definedName>
    <definedName name="Scenario8DemandYR" localSheetId="23">[10]Transport!#REF!</definedName>
    <definedName name="Scenario8DemandYR" localSheetId="24">[1]Transport!#REF!</definedName>
    <definedName name="Scenario8DemandYR" localSheetId="6">[1]Transport!#REF!</definedName>
    <definedName name="Scenario8DemandYR" localSheetId="32">[10]Transport!#REF!</definedName>
    <definedName name="Scenario8DemandYR">[1]Transport!#REF!</definedName>
    <definedName name="Scenario8Local" localSheetId="11">[10]Transport!#REF!</definedName>
    <definedName name="Scenario8Local" localSheetId="23">[10]Transport!#REF!</definedName>
    <definedName name="Scenario8Local" localSheetId="24">[1]Transport!#REF!</definedName>
    <definedName name="Scenario8Local" localSheetId="6">[1]Transport!#REF!</definedName>
    <definedName name="Scenario8Local" localSheetId="32">[10]Transport!#REF!</definedName>
    <definedName name="Scenario8Local">[1]Transport!#REF!</definedName>
    <definedName name="Scenario8WiderGenPS" localSheetId="11">[10]Transport!#REF!</definedName>
    <definedName name="Scenario8WiderGenPS" localSheetId="23">[10]Transport!#REF!</definedName>
    <definedName name="Scenario8WiderGenPS" localSheetId="24">[1]Transport!#REF!</definedName>
    <definedName name="Scenario8WiderGenPS" localSheetId="6">[1]Transport!#REF!</definedName>
    <definedName name="Scenario8WiderGenPS" localSheetId="32">[10]Transport!#REF!</definedName>
    <definedName name="Scenario8WiderGenPS">[1]Transport!#REF!</definedName>
    <definedName name="Scenario8WiderGenYR" localSheetId="11">[10]Transport!#REF!</definedName>
    <definedName name="Scenario8WiderGenYR" localSheetId="23">[10]Transport!#REF!</definedName>
    <definedName name="Scenario8WiderGenYR" localSheetId="24">[1]Transport!#REF!</definedName>
    <definedName name="Scenario8WiderGenYR" localSheetId="6">[1]Transport!#REF!</definedName>
    <definedName name="Scenario8WiderGenYR" localSheetId="32">[10]Transport!#REF!</definedName>
    <definedName name="Scenario8WiderGenYR">[1]Transport!#REF!</definedName>
    <definedName name="Scenario9DemandPS" localSheetId="11">[10]Transport!#REF!</definedName>
    <definedName name="Scenario9DemandPS" localSheetId="23">[10]Transport!#REF!</definedName>
    <definedName name="Scenario9DemandPS" localSheetId="24">[1]Transport!#REF!</definedName>
    <definedName name="Scenario9DemandPS" localSheetId="6">[1]Transport!#REF!</definedName>
    <definedName name="Scenario9DemandPS" localSheetId="32">[10]Transport!#REF!</definedName>
    <definedName name="Scenario9DemandPS">[1]Transport!#REF!</definedName>
    <definedName name="Scenario9DemandYR" localSheetId="11">[10]Transport!#REF!</definedName>
    <definedName name="Scenario9DemandYR" localSheetId="23">[10]Transport!#REF!</definedName>
    <definedName name="Scenario9DemandYR" localSheetId="24">[1]Transport!#REF!</definedName>
    <definedName name="Scenario9DemandYR" localSheetId="6">[1]Transport!#REF!</definedName>
    <definedName name="Scenario9DemandYR" localSheetId="32">[10]Transport!#REF!</definedName>
    <definedName name="Scenario9DemandYR">[1]Transport!#REF!</definedName>
    <definedName name="Scenario9Local" localSheetId="11">[10]Transport!#REF!</definedName>
    <definedName name="Scenario9Local" localSheetId="23">[10]Transport!#REF!</definedName>
    <definedName name="Scenario9Local" localSheetId="24">[1]Transport!#REF!</definedName>
    <definedName name="Scenario9Local" localSheetId="6">[1]Transport!#REF!</definedName>
    <definedName name="Scenario9Local" localSheetId="32">[10]Transport!#REF!</definedName>
    <definedName name="Scenario9Local">[1]Transport!#REF!</definedName>
    <definedName name="Scenario9WiderGenPS" localSheetId="11">[10]Transport!#REF!</definedName>
    <definedName name="Scenario9WiderGenPS" localSheetId="23">[10]Transport!#REF!</definedName>
    <definedName name="Scenario9WiderGenPS" localSheetId="24">[1]Transport!#REF!</definedName>
    <definedName name="Scenario9WiderGenPS" localSheetId="6">[1]Transport!#REF!</definedName>
    <definedName name="Scenario9WiderGenPS" localSheetId="32">[10]Transport!#REF!</definedName>
    <definedName name="Scenario9WiderGenPS">[1]Transport!#REF!</definedName>
    <definedName name="Scenario9WiderGenYR" localSheetId="11">[10]Transport!#REF!</definedName>
    <definedName name="Scenario9WiderGenYR" localSheetId="23">[10]Transport!#REF!</definedName>
    <definedName name="Scenario9WiderGenYR" localSheetId="24">[1]Transport!#REF!</definedName>
    <definedName name="Scenario9WiderGenYR" localSheetId="6">[1]Transport!#REF!</definedName>
    <definedName name="Scenario9WiderGenYR" localSheetId="32">[10]Transport!#REF!</definedName>
    <definedName name="Scenario9WiderGenYR">[1]Transport!#REF!</definedName>
    <definedName name="SFactor2" localSheetId="2">[1]Transport!$K$3</definedName>
    <definedName name="SFactor2" localSheetId="11">[2]Transport!$K$3</definedName>
    <definedName name="SFactor2" localSheetId="23">[2]Transport!$K$3</definedName>
    <definedName name="SFactor2" localSheetId="24">[1]Transport!$K$3</definedName>
    <definedName name="SFactor2" localSheetId="9">[1]Transport!$K$3</definedName>
    <definedName name="SFactor2" localSheetId="32">[2]Transport!$K$3</definedName>
    <definedName name="SFactor2">[1]Transport!$K$3</definedName>
    <definedName name="SFactor3" localSheetId="2">[1]Transport!$K$4</definedName>
    <definedName name="SFactor3" localSheetId="11">[2]Transport!$K$4</definedName>
    <definedName name="SFactor3" localSheetId="23">[2]Transport!$K$4</definedName>
    <definedName name="SFactor3" localSheetId="24">[1]Transport!$K$4</definedName>
    <definedName name="SFactor3" localSheetId="9">[1]Transport!$K$4</definedName>
    <definedName name="SFactor3" localSheetId="32">[2]Transport!$K$4</definedName>
    <definedName name="SFactor3">[1]Transport!$K$4</definedName>
    <definedName name="Small_Gens_LU">'[8]Small Gens Tariff'!$A$2:$M$2</definedName>
    <definedName name="Table_2___Demand_Tariffs">Index!$A$11</definedName>
    <definedName name="Table_6___Generation_Wider_Tariffs">Index!$A$4</definedName>
    <definedName name="TariffLocalGen" localSheetId="2">[1]GenInput!$Q$35:$Q$302</definedName>
    <definedName name="TariffLocalGen" localSheetId="11">[2]GenInput!$Q$35:$Q$302</definedName>
    <definedName name="TariffLocalGen" localSheetId="23">[2]GenInput!$Q$35:$Q$302</definedName>
    <definedName name="TariffLocalGen" localSheetId="24">[1]GenInput!$Q$35:$Q$302</definedName>
    <definedName name="TariffLocalGen" localSheetId="9">[1]GenInput!$Q$35:$Q$302</definedName>
    <definedName name="TariffLocalGen" localSheetId="32">[2]GenInput!$Q$35:$Q$302</definedName>
    <definedName name="TariffLocalGen">[1]GenInput!$Q$35:$Q$302</definedName>
    <definedName name="TariffPSGen" localSheetId="2">[1]GenInput!$S$35:$S$302</definedName>
    <definedName name="TariffPSGen" localSheetId="11">[2]GenInput!$S$35:$S$302</definedName>
    <definedName name="TariffPSGen" localSheetId="23">[2]GenInput!$S$35:$S$302</definedName>
    <definedName name="TariffPSGen" localSheetId="24">[1]GenInput!$S$35:$S$302</definedName>
    <definedName name="TariffPSGen" localSheetId="9">[1]GenInput!$S$35:$S$302</definedName>
    <definedName name="TariffPSGen" localSheetId="32">[2]GenInput!$S$35:$S$302</definedName>
    <definedName name="TariffPSGen">[1]GenInput!$S$35:$S$302</definedName>
    <definedName name="TariffSubStation" localSheetId="2">[1]Tariff!$B$187:$B$263</definedName>
    <definedName name="TariffSubStation" localSheetId="12">[11]Tariff!$B$167:$B$237</definedName>
    <definedName name="TariffSubStation" localSheetId="13">[1]Tariff!$B$187:$B$265</definedName>
    <definedName name="TariffSubStation" localSheetId="14">[11]Tariff!$B$167:$B$237</definedName>
    <definedName name="TariffSubStation" localSheetId="24">[1]Tariff!$B$187:$B$263</definedName>
    <definedName name="TariffSubStation" localSheetId="25">[11]Tariff!$B$167:$B$237</definedName>
    <definedName name="TariffSubStation" localSheetId="28">[11]Tariff!$B$167:$B$237</definedName>
    <definedName name="TariffSubStation" localSheetId="4">[11]Tariff!$B$167:$B$237</definedName>
    <definedName name="TariffSubStation" localSheetId="29">[11]Tariff!$B$167:$B$237</definedName>
    <definedName name="TariffSubStation" localSheetId="7">[11]Tariff!$B$167:$B$237</definedName>
    <definedName name="TariffSubStation" localSheetId="9">[1]Tariff!$B$187:$B$263</definedName>
    <definedName name="TariffSubStation">[12]Tariff!$B$167:$B$237</definedName>
    <definedName name="TariffTEC" localSheetId="2">[1]GenInput!$D$35:$D$302</definedName>
    <definedName name="TariffTEC" localSheetId="11">[2]GenInput!$D$35:$D$302</definedName>
    <definedName name="TariffTEC" localSheetId="23">[2]GenInput!$D$35:$D$302</definedName>
    <definedName name="TariffTEC" localSheetId="24">[1]GenInput!$D$35:$D$302</definedName>
    <definedName name="TariffTEC" localSheetId="9">[1]GenInput!$D$35:$D$302</definedName>
    <definedName name="TariffTEC" localSheetId="32">[2]GenInput!$D$35:$D$302</definedName>
    <definedName name="TariffTEC">[1]GenInput!$D$35:$D$302</definedName>
    <definedName name="TariffYRGen" localSheetId="2">[1]GenInput!$T$35:$T$302</definedName>
    <definedName name="TariffYRGen" localSheetId="11">[2]GenInput!$T$35:$T$302</definedName>
    <definedName name="TariffYRGen" localSheetId="23">[2]GenInput!$T$35:$T$302</definedName>
    <definedName name="TariffYRGen" localSheetId="24">[1]GenInput!$T$35:$T$302</definedName>
    <definedName name="TariffYRGen" localSheetId="9">[1]GenInput!$T$35:$T$302</definedName>
    <definedName name="TariffYRGen" localSheetId="32">[2]GenInput!$T$35:$T$302</definedName>
    <definedName name="TariffYRGen">[1]GenInput!$T$35:$T$302</definedName>
    <definedName name="TariffYRNSGen" localSheetId="2">[1]GenInput!$U$35:$U$300</definedName>
    <definedName name="TariffYRNSGen" localSheetId="11">[2]GenInput!$U$35:$U$300</definedName>
    <definedName name="TariffYRNSGen" localSheetId="23">[2]GenInput!$U$35:$U$300</definedName>
    <definedName name="TariffYRNSGen" localSheetId="24">[1]GenInput!$U$35:$U$300</definedName>
    <definedName name="TariffYRNSGen" localSheetId="9">[1]GenInput!$U$35:$U$300</definedName>
    <definedName name="TariffYRNSGen" localSheetId="32">[2]GenInput!$U$35:$U$300</definedName>
    <definedName name="TariffYRNSGen">[1]GenInput!$U$35:$U$300</definedName>
    <definedName name="TEC_Log">'[8]TEC Changes'!$A$5:$M$145</definedName>
    <definedName name="TECConventional" localSheetId="2">[1]Transport!#REF!</definedName>
    <definedName name="TECConventional" localSheetId="13">[1]Transport!#REF!</definedName>
    <definedName name="TECConventional" localSheetId="24">[1]Transport!#REF!</definedName>
    <definedName name="TECConventional" localSheetId="6">[2]Transport!#REF!</definedName>
    <definedName name="TECConventional" localSheetId="9">[1]Transport!#REF!</definedName>
    <definedName name="TECConventional">[2]Transport!#REF!</definedName>
    <definedName name="TECConventionalHeader" localSheetId="2">[1]Transport!#REF!</definedName>
    <definedName name="TECConventionalHeader" localSheetId="13">[1]Transport!#REF!</definedName>
    <definedName name="TECConventionalHeader" localSheetId="24">[1]Transport!#REF!</definedName>
    <definedName name="TECConventionalHeader" localSheetId="6">[2]Transport!#REF!</definedName>
    <definedName name="TECConventionalHeader" localSheetId="9">[1]Transport!#REF!</definedName>
    <definedName name="TECConventionalHeader">[2]Transport!#REF!</definedName>
    <definedName name="TECWind" localSheetId="2">[1]Transport!#REF!</definedName>
    <definedName name="TECWind" localSheetId="13">[1]Transport!#REF!</definedName>
    <definedName name="TECWind" localSheetId="24">[1]Transport!#REF!</definedName>
    <definedName name="TECWind" localSheetId="6">[2]Transport!#REF!</definedName>
    <definedName name="TECWind" localSheetId="9">[1]Transport!#REF!</definedName>
    <definedName name="TECWind">[2]Transport!#REF!</definedName>
    <definedName name="TECWindHeader" localSheetId="2">[1]Transport!#REF!</definedName>
    <definedName name="TECWindHeader" localSheetId="13">[1]Transport!#REF!</definedName>
    <definedName name="TECWindHeader" localSheetId="24">[1]Transport!#REF!</definedName>
    <definedName name="TECWindHeader" localSheetId="6">[2]Transport!#REF!</definedName>
    <definedName name="TECWindHeader" localSheetId="9">[1]Transport!#REF!</definedName>
    <definedName name="TECWindHeader">[2]Transport!#REF!</definedName>
    <definedName name="TotalCost" localSheetId="2">[1]Transport!$AG$13:$AG$1436</definedName>
    <definedName name="TotalCost" localSheetId="11">[2]Transport!$AG$13:$AG$1436</definedName>
    <definedName name="TotalCost" localSheetId="23">[2]Transport!$AG$13:$AG$1436</definedName>
    <definedName name="TotalCost" localSheetId="24">[1]Transport!$AG$13:$AG$1436</definedName>
    <definedName name="TotalCost" localSheetId="9">[1]Transport!$AG$13:$AG$1436</definedName>
    <definedName name="TotalCost" localSheetId="32">[2]Transport!$AG$13:$AG$1436</definedName>
    <definedName name="TotalCost">[1]Transport!$AG$13:$AG$1436</definedName>
    <definedName name="TotalCost2" localSheetId="2">[1]Transport!$AK$13:$AK$1436</definedName>
    <definedName name="TotalCost2" localSheetId="11">[2]Transport!$AK$13:$AK$1436</definedName>
    <definedName name="TotalCost2" localSheetId="23">[2]Transport!$AK$13:$AK$1436</definedName>
    <definedName name="TotalCost2" localSheetId="24">[1]Transport!$AK$13:$AK$1436</definedName>
    <definedName name="TotalCost2" localSheetId="9">[1]Transport!$AK$13:$AK$1436</definedName>
    <definedName name="TotalCost2" localSheetId="32">[2]Transport!$AK$13:$AK$1436</definedName>
    <definedName name="TotalCost2">[1]Transport!$AK$13:$AK$1436</definedName>
    <definedName name="TransportPSGen" localSheetId="2">[1]GenInput!$M$35:$M$302</definedName>
    <definedName name="TransportPSGen" localSheetId="11">[2]GenInput!$M$35:$M$302</definedName>
    <definedName name="TransportPSGen" localSheetId="23">[2]GenInput!$M$35:$M$302</definedName>
    <definedName name="TransportPSGen" localSheetId="24">[1]GenInput!$M$35:$M$302</definedName>
    <definedName name="TransportPSGen" localSheetId="9">[1]GenInput!$M$35:$M$302</definedName>
    <definedName name="TransportPSGen" localSheetId="32">[2]GenInput!$M$35:$M$302</definedName>
    <definedName name="TransportPSGen">[1]GenInput!$M$35:$M$302</definedName>
    <definedName name="TransportTEC" localSheetId="2">[1]GenInput!$C$35:$C$302</definedName>
    <definedName name="TransportTEC" localSheetId="11">[2]GenInput!$C$35:$C$302</definedName>
    <definedName name="TransportTEC" localSheetId="23">[2]GenInput!$C$35:$C$302</definedName>
    <definedName name="TransportTEC" localSheetId="24">[1]GenInput!$C$35:$C$302</definedName>
    <definedName name="TransportTEC" localSheetId="9">[1]GenInput!$C$35:$C$302</definedName>
    <definedName name="TransportTEC" localSheetId="32">[2]GenInput!$C$35:$C$302</definedName>
    <definedName name="TransportTEC">[1]GenInput!$C$35:$C$302</definedName>
    <definedName name="TransportYRGen" localSheetId="2">[1]GenInput!$P$35:$P$302</definedName>
    <definedName name="TransportYRGen" localSheetId="11">[2]GenInput!$P$35:$P$302</definedName>
    <definedName name="TransportYRGen" localSheetId="23">[2]GenInput!$P$35:$P$302</definedName>
    <definedName name="TransportYRGen" localSheetId="24">[1]GenInput!$P$35:$P$302</definedName>
    <definedName name="TransportYRGen" localSheetId="9">[1]GenInput!$P$35:$P$302</definedName>
    <definedName name="TransportYRGen" localSheetId="32">[2]GenInput!$P$35:$P$302</definedName>
    <definedName name="TransportYRGen">[1]GenInput!$P$35:$P$302</definedName>
    <definedName name="TxYRMWkm" localSheetId="2">[1]TxNetwork!$C$43:$C$69</definedName>
    <definedName name="TxYRMWkm" localSheetId="11">[2]TxNetwork!$C$43:$C$69</definedName>
    <definedName name="TxYRMWkm" localSheetId="23">[2]TxNetwork!$C$43:$C$69</definedName>
    <definedName name="TxYRMWkm" localSheetId="24">[1]TxNetwork!$C$43:$C$69</definedName>
    <definedName name="TxYRMWkm" localSheetId="9">[1]TxNetwork!$C$43:$C$69</definedName>
    <definedName name="TxYRMWkm" localSheetId="32">[2]TxNetwork!$C$43:$C$69</definedName>
    <definedName name="TxYRMWkm">[1]TxNetwork!$C$43:$C$69</definedName>
    <definedName name="Type">'[4]Change Log'!$H$3</definedName>
    <definedName name="UnderUtil" localSheetId="2">[1]Transport!$AB$13:$AB$1436</definedName>
    <definedName name="UnderUtil" localSheetId="11">[2]Transport!$AB$13:$AB$1436</definedName>
    <definedName name="UnderUtil" localSheetId="23">[2]Transport!$AB$13:$AB$1436</definedName>
    <definedName name="UnderUtil" localSheetId="24">[1]Transport!$AB$13:$AB$1436</definedName>
    <definedName name="UnderUtil" localSheetId="9">[1]Transport!$AB$13:$AB$1436</definedName>
    <definedName name="UnderUtil" localSheetId="32">[2]Transport!$AB$13:$AB$1436</definedName>
    <definedName name="UnderUtil">[1]Transport!$AB$13:$AB$1436</definedName>
    <definedName name="ValSuccessful" localSheetId="2">[1]Transport!$H$3</definedName>
    <definedName name="ValSuccessful" localSheetId="11">[2]Transport!$H$3</definedName>
    <definedName name="ValSuccessful" localSheetId="23">[2]Transport!$H$3</definedName>
    <definedName name="ValSuccessful" localSheetId="24">[1]Transport!$H$3</definedName>
    <definedName name="ValSuccessful" localSheetId="9">[1]Transport!$H$3</definedName>
    <definedName name="ValSuccessful" localSheetId="32">[2]Transport!$H$3</definedName>
    <definedName name="ValSuccessful">[1]Transport!$H$3</definedName>
    <definedName name="Wider_Tariff_LU">'[8]Wider Tariffs'!$A$33:$N$59</definedName>
    <definedName name="Year" localSheetId="30">'[6]Change Log'!$H$2</definedName>
    <definedName name="Year" localSheetId="11">'[6]Change Log'!$H$2</definedName>
    <definedName name="Year" localSheetId="32">'[6]Change Log'!$H$2</definedName>
    <definedName name="Year">'[4]Change Log'!$H$2</definedName>
    <definedName name="ZonalInfluenceMatrix" localSheetId="2">[1]TxNetwork!$C$107:$AC$133</definedName>
    <definedName name="ZonalInfluenceMatrix" localSheetId="11">[2]TxNetwork!$C$107:$AC$133</definedName>
    <definedName name="ZonalInfluenceMatrix" localSheetId="23">[2]TxNetwork!$C$107:$AC$133</definedName>
    <definedName name="ZonalInfluenceMatrix" localSheetId="24">[1]TxNetwork!$C$107:$AC$133</definedName>
    <definedName name="ZonalInfluenceMatrix" localSheetId="9">[1]TxNetwork!$C$107:$AC$133</definedName>
    <definedName name="ZonalInfluenceMatrix" localSheetId="32">[2]TxNetwork!$C$107:$AC$133</definedName>
    <definedName name="ZonalInfluenceMatrix">[1]TxNetwork!$C$107:$AC$133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<sst xmlns="http://schemas.openxmlformats.org/spreadsheetml/2006/main" count="1226" uniqueCount="763">
  <si>
    <t>INDEX - click the links below to navigate</t>
  </si>
  <si>
    <t>Residuals and Averages</t>
  </si>
  <si>
    <t>Table 1 - Changes to Average Generation Tariffs</t>
  </si>
  <si>
    <t>Table 2 - Generation Wider Tariffs</t>
  </si>
  <si>
    <t>Table 3 - Generation Tariff Changes</t>
  </si>
  <si>
    <t>Table 4 - Local Substation Tariffs</t>
  </si>
  <si>
    <t>Table 5 - Onshore Local Circuit Tariffs</t>
  </si>
  <si>
    <t>Table 6 - CMP203: Circuits subject to one-off charges</t>
  </si>
  <si>
    <t>Table 7 Offshore Local Tariffs</t>
  </si>
  <si>
    <t>Table 8 - Summary of Demand Tariffs</t>
  </si>
  <si>
    <t>Table 9 - Demand Tariffs</t>
  </si>
  <si>
    <t>Table 10 – Non-locational banded charges</t>
  </si>
  <si>
    <t>Table 11 - Change in HH Demand Tariffs</t>
  </si>
  <si>
    <t>Table 12 - Embedded Export Tariff</t>
  </si>
  <si>
    <t>Table 13 - NHH Demand Tariff Changes</t>
  </si>
  <si>
    <t>Table 14 - Contracted, Modelled and Chargeable TEC</t>
  </si>
  <si>
    <t>Table 15 - Interconnectors</t>
  </si>
  <si>
    <t>Table 16 - Allowed Revenues</t>
  </si>
  <si>
    <t>Table 17 - Generation and Demand Revenue Proportions</t>
  </si>
  <si>
    <t>Table 18 - Generation Revenue Error Margin</t>
  </si>
  <si>
    <t xml:space="preserve">Table 19-20 - Onshore local circuit/substation pre-existing asset tariffs and total TECs associated with Pre-existing assets </t>
  </si>
  <si>
    <t>Table 21 - Charging Bases</t>
  </si>
  <si>
    <t>Table 22 - Residual and Adjustment Calculation</t>
  </si>
  <si>
    <t>Table 23 - Summary of CUSC modification proposals potentially affecting 2023/24 tariffs</t>
  </si>
  <si>
    <t>Table 24 - Demand Locational Tariffs</t>
  </si>
  <si>
    <t>Table 25 - Breakdown of the Embedded Export Tariff</t>
  </si>
  <si>
    <t>Table 26 - Generic Annual Load Factors</t>
  </si>
  <si>
    <t>Table 27 - Connected Generation Changes</t>
  </si>
  <si>
    <t>Tables 28-31 - Revenue Breakdown</t>
  </si>
  <si>
    <t>Table 32 - Offshore Revenues</t>
  </si>
  <si>
    <t>Table AA - Demand Profiles</t>
  </si>
  <si>
    <t>Table B – Non-locational banded charges</t>
  </si>
  <si>
    <t>Return to Index</t>
  </si>
  <si>
    <t>Residual</t>
  </si>
  <si>
    <t>Generation</t>
  </si>
  <si>
    <t>Demand</t>
  </si>
  <si>
    <t>Average Tariff</t>
  </si>
  <si>
    <t>Generation (£/kW)</t>
  </si>
  <si>
    <t xml:space="preserve"> N.B. These generation average tariffs include local tariffs</t>
  </si>
  <si>
    <t>HH Demand (£/kW)</t>
  </si>
  <si>
    <t>NHH Demand (p/kWh)</t>
  </si>
  <si>
    <t>Embedded Export (£/kW)</t>
  </si>
  <si>
    <t>2023/24 August</t>
  </si>
  <si>
    <t>2023/24 November</t>
  </si>
  <si>
    <t>Change since last forecast</t>
  </si>
  <si>
    <t>Generation Tariffs 
(£/kW)</t>
  </si>
  <si>
    <t>Adjustment</t>
  </si>
  <si>
    <t>Average Generation Tariff*</t>
  </si>
  <si>
    <t>*N.B. These generation average tariffs include local tariffs</t>
  </si>
  <si>
    <t>Example tariffs for a generator of each technology type</t>
  </si>
  <si>
    <t xml:space="preserve">Generation Tariffs </t>
  </si>
  <si>
    <t>System Peak Tariff</t>
  </si>
  <si>
    <t>Shared Year Round Tariff</t>
  </si>
  <si>
    <t>Not Shared Year Round Tariff</t>
  </si>
  <si>
    <t>Adjustment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</si>
  <si>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</si>
  <si>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</si>
  <si>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</si>
  <si>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</si>
  <si>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</si>
  <si>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</si>
  <si>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</si>
  <si>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</si>
  <si>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</si>
  <si>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</si>
  <si>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</si>
  <si>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</si>
  <si>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</si>
  <si>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</si>
  <si>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</si>
  <si>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</si>
  <si>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</si>
  <si>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</si>
  <si>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</si>
  <si>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</si>
  <si>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</si>
  <si>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</si>
  <si>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</si>
  <si>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</si>
  <si>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</si>
  <si>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</si>
  <si>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</si>
  <si>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</si>
  <si>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</si>
  <si>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</si>
  <si>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</si>
  <si>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</si>
  <si>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</si>
  <si>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</si>
  <si>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</si>
  <si>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</si>
  <si>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</si>
  <si>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</si>
  <si>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</si>
  <si>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</si>
  <si>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</si>
  <si>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</si>
  <si>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</si>
  <si>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</si>
  <si>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</si>
  <si>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</si>
  <si>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</si>
  <si>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</si>
  <si>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</si>
  <si>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&gt;=1320 MW</t>
  </si>
  <si>
    <t>2023/24 Local Substation Tariff (£/kW)</t>
  </si>
  <si>
    <t>Substation Name</t>
  </si>
  <si>
    <t>Aberdeen Bay</t>
  </si>
  <si>
    <t>Dumnaglass</t>
  </si>
  <si>
    <t>Langage</t>
  </si>
  <si>
    <t>Achruach</t>
  </si>
  <si>
    <t>Dunhill</t>
  </si>
  <si>
    <t>Lochay</t>
  </si>
  <si>
    <t>Aigas</t>
  </si>
  <si>
    <t>Dunlaw Extension</t>
  </si>
  <si>
    <t>Luichart</t>
  </si>
  <si>
    <t>An Suidhe</t>
  </si>
  <si>
    <t>Edinbane</t>
  </si>
  <si>
    <t>Marchwood</t>
  </si>
  <si>
    <t>Arecleoch</t>
  </si>
  <si>
    <t>Enoch Hill</t>
  </si>
  <si>
    <t>Mark Hill</t>
  </si>
  <si>
    <t>Beinneun Wind Farm</t>
  </si>
  <si>
    <t>Ewe Hill</t>
  </si>
  <si>
    <t>Middle Muir</t>
  </si>
  <si>
    <t>Bhlaraidh Wind Farm</t>
  </si>
  <si>
    <t>Fallago</t>
  </si>
  <si>
    <t>Middleton</t>
  </si>
  <si>
    <t>Black Hill</t>
  </si>
  <si>
    <t>Farr</t>
  </si>
  <si>
    <t xml:space="preserve">Millennium Wind </t>
  </si>
  <si>
    <t>Black Law</t>
  </si>
  <si>
    <t>Fernoch</t>
  </si>
  <si>
    <t>Mossford</t>
  </si>
  <si>
    <t>BlackCraig Wind Farm</t>
  </si>
  <si>
    <t>Ffestiniogg</t>
  </si>
  <si>
    <t>Nant</t>
  </si>
  <si>
    <t>BlackLaw Extension</t>
  </si>
  <si>
    <t>Finlarig</t>
  </si>
  <si>
    <t>Necton</t>
  </si>
  <si>
    <t>Broken Cross</t>
  </si>
  <si>
    <t>Foyers</t>
  </si>
  <si>
    <t>Rhigos</t>
  </si>
  <si>
    <t>Clyde (North)</t>
  </si>
  <si>
    <t>Galawhistle</t>
  </si>
  <si>
    <t>Rocksavage</t>
  </si>
  <si>
    <t>Clyde (South)</t>
  </si>
  <si>
    <t>Glen Kyllachy</t>
  </si>
  <si>
    <t>Saltend</t>
  </si>
  <si>
    <t>Corriegarth</t>
  </si>
  <si>
    <t>Glendoe</t>
  </si>
  <si>
    <t>Sandy Knowe</t>
  </si>
  <si>
    <t>Corriemoillie</t>
  </si>
  <si>
    <t>Glenglass</t>
  </si>
  <si>
    <t>South Humber Bank</t>
  </si>
  <si>
    <t>Coryton</t>
  </si>
  <si>
    <t>Gordonbush</t>
  </si>
  <si>
    <t>Spalding</t>
  </si>
  <si>
    <t>CREAG RIABHACH</t>
  </si>
  <si>
    <t>Griffin Wind</t>
  </si>
  <si>
    <t>Strathbrora</t>
  </si>
  <si>
    <t>Cruachan</t>
  </si>
  <si>
    <t>Hadyard Hill</t>
  </si>
  <si>
    <t>Strathy Wind</t>
  </si>
  <si>
    <t>Culligran</t>
  </si>
  <si>
    <t>Harestanes</t>
  </si>
  <si>
    <t>Stronelairg</t>
  </si>
  <si>
    <t>Cumberhead Collector</t>
  </si>
  <si>
    <t>Hartlepool</t>
  </si>
  <si>
    <t>Wester Dod</t>
  </si>
  <si>
    <t>Deanie</t>
  </si>
  <si>
    <t>Invergarry</t>
  </si>
  <si>
    <t>Whitelee</t>
  </si>
  <si>
    <t>Dersalloch</t>
  </si>
  <si>
    <t>Kennoxhead</t>
  </si>
  <si>
    <t>Whitelee Extension</t>
  </si>
  <si>
    <t>Dinorwig</t>
  </si>
  <si>
    <t>Kilgallioch</t>
  </si>
  <si>
    <t>Dorenell</t>
  </si>
  <si>
    <t>Kilmorack</t>
  </si>
  <si>
    <t>Douglas North</t>
  </si>
  <si>
    <t>Kype Muir</t>
  </si>
  <si>
    <t>Node 1</t>
  </si>
  <si>
    <t>Node 2</t>
  </si>
  <si>
    <t>Actual Parameters</t>
  </si>
  <si>
    <t>Amendment in Transport Model</t>
  </si>
  <si>
    <t>Generator</t>
  </si>
  <si>
    <t>Cumberhead Collector 132kV</t>
  </si>
  <si>
    <t>8.01km Cable</t>
  </si>
  <si>
    <t>8.01km OHL</t>
  </si>
  <si>
    <t>Dalquhandy</t>
  </si>
  <si>
    <t>Galawhistle 132kV</t>
  </si>
  <si>
    <t>3.69km Cable</t>
  </si>
  <si>
    <t>3.69km OHL</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</si>
  <si>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</si>
  <si>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</si>
  <si>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</si>
  <si>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</si>
  <si>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</si>
  <si>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</si>
  <si>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</si>
  <si>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</si>
  <si>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</si>
  <si>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</si>
  <si>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</si>
  <si>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</si>
  <si>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</si>
  <si>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</si>
  <si>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</si>
  <si>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</si>
  <si>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</si>
  <si>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</si>
  <si>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</si>
  <si>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</si>
  <si>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</si>
  <si>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</si>
  <si>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</si>
  <si>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</si>
  <si>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</si>
  <si>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</si>
  <si>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</si>
  <si>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</si>
  <si>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</si>
  <si>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</si>
  <si>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</si>
  <si>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</si>
  <si>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</si>
  <si>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</si>
  <si>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</si>
  <si>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</si>
  <si>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</si>
  <si>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</si>
  <si>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</si>
  <si>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</si>
  <si>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</si>
  <si>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</si>
  <si>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</si>
  <si>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</si>
  <si>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</si>
  <si>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</si>
  <si>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</si>
  <si>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</si>
  <si>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</si>
  <si>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Dunmaglass</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</si>
  <si>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</si>
  <si>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</si>
  <si>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</si>
  <si>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</si>
  <si>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</si>
  <si>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</si>
  <si>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</si>
  <si>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</si>
  <si>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</si>
  <si>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</si>
  <si>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</si>
  <si>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</si>
  <si>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</si>
  <si>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</si>
  <si>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</si>
  <si>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</si>
  <si>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Blacklaw</t>
  </si>
  <si>
    <t>Offshore Generator</t>
  </si>
  <si>
    <t>Changes
Tariff Component (£/kW)</t>
  </si>
  <si>
    <t>Substation</t>
  </si>
  <si>
    <t>Circuit</t>
  </si>
  <si>
    <t>ETUoS</t>
  </si>
  <si>
    <t>Barrow</t>
  </si>
  <si>
    <t>Beatrice</t>
  </si>
  <si>
    <t>Burbo Bank</t>
  </si>
  <si>
    <t>Dudgeon</t>
  </si>
  <si>
    <t>Galloper</t>
  </si>
  <si>
    <t>Greater Gabbard</t>
  </si>
  <si>
    <t>Gunfleet</t>
  </si>
  <si>
    <t>Gwynt y mor</t>
  </si>
  <si>
    <t>Hornsea 1A</t>
  </si>
  <si>
    <t>Hornsea 1B</t>
  </si>
  <si>
    <t>Hornsea 1C</t>
  </si>
  <si>
    <t>Humber Gateway</t>
  </si>
  <si>
    <t>Lincs</t>
  </si>
  <si>
    <t>London Array</t>
  </si>
  <si>
    <t>Ormonde</t>
  </si>
  <si>
    <t>Race Bank</t>
  </si>
  <si>
    <t>Rampion</t>
  </si>
  <si>
    <t>Robin Rigg</t>
  </si>
  <si>
    <t>Robin Rigg West</t>
  </si>
  <si>
    <t>Sheringham Shoal</t>
  </si>
  <si>
    <t>Thanet</t>
  </si>
  <si>
    <t>Walney 1</t>
  </si>
  <si>
    <t>Walney 2</t>
  </si>
  <si>
    <t>Walney 3</t>
  </si>
  <si>
    <t>Walney 4</t>
  </si>
  <si>
    <t>West of Duddon Sands</t>
  </si>
  <si>
    <t>Westermost Rough</t>
  </si>
  <si>
    <t>2023/24 August
Tariff Component (£/kW)</t>
  </si>
  <si>
    <t>2023/24 November
Tariff Component (£/kW)</t>
  </si>
  <si>
    <t>Non-locational Banded Tariffs</t>
  </si>
  <si>
    <t>Average (£/site/annum)</t>
  </si>
  <si>
    <t>Unmetered (p/kWh/annum)</t>
  </si>
  <si>
    <t>Demand Residual (£m)</t>
  </si>
  <si>
    <t>HH Tariffs (Locational)</t>
  </si>
  <si>
    <t>Average Tariff (£/kW)</t>
  </si>
  <si>
    <t>Residual (£/kW)</t>
  </si>
  <si>
    <t>EET</t>
  </si>
  <si>
    <t>Phased residual (£/kW)</t>
  </si>
  <si>
    <t>AGIC (£/kW)</t>
  </si>
  <si>
    <t>Embedded Export Volume (GW)</t>
  </si>
  <si>
    <t>Total Credit (£m)</t>
  </si>
  <si>
    <t>NHH Tariffs (locational)</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</si>
  <si>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</si>
  <si>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</si>
  <si>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</si>
  <si>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</si>
  <si>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</si>
  <si>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</si>
  <si>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</si>
  <si>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</si>
  <si>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</si>
  <si>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</si>
  <si>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</si>
  <si>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</si>
  <si>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</si>
  <si>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</si>
  <si>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</si>
  <si>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</si>
  <si>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</si>
  <si>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</si>
  <si>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Residual charge for demand:</t>
  </si>
  <si>
    <t>Band</t>
  </si>
  <si>
    <t>2023/24 Draft</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</si>
  <si>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</si>
  <si>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</si>
  <si>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</si>
  <si>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</si>
  <si>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</si>
  <si>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</si>
  <si>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</si>
  <si>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</si>
  <si>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</si>
  <si>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</si>
  <si>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</si>
  <si>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</si>
  <si>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</si>
  <si>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</si>
  <si>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</si>
  <si>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</si>
  <si>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</si>
  <si>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</si>
  <si>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</si>
  <si>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</si>
  <si>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</si>
  <si>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</si>
  <si>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</si>
  <si>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</si>
  <si>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</si>
  <si>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Change (£/kW)</t>
  </si>
  <si>
    <t>Change in Residual (£/kW) (n/a)</t>
  </si>
  <si>
    <t>Figure 2 - Changes to gross Half-Hourly demand tariffs</t>
  </si>
  <si>
    <t>Including revenue from large embedded generation (£m)*</t>
  </si>
  <si>
    <t>2023/24 August (£/kW)</t>
  </si>
  <si>
    <t>2023/24 November (£/kW)</t>
  </si>
  <si>
    <t>Figure 3 - Embedded export tariff changes</t>
  </si>
  <si>
    <t>Change (p/kWh)</t>
  </si>
  <si>
    <t xml:space="preserve"> </t>
  </si>
  <si>
    <t>Figure 4 - Changes to Non-Half-Hourly demand tariffs</t>
  </si>
  <si>
    <t xml:space="preserve"> - </t>
  </si>
  <si>
    <t>2023/24 August (p/kWh)</t>
  </si>
  <si>
    <t>2023/24 November (p/kWh)</t>
  </si>
  <si>
    <t>Generation (GW)</t>
  </si>
  <si>
    <t>Initial</t>
  </si>
  <si>
    <t>August</t>
  </si>
  <si>
    <t xml:space="preserve">Draft </t>
  </si>
  <si>
    <t>Final</t>
  </si>
  <si>
    <t>Contracted TEC</t>
  </si>
  <si>
    <t>Modelled Best View TEC</t>
  </si>
  <si>
    <t>Chargeable TEC</t>
  </si>
  <si>
    <t>2023/24 Tariffs</t>
  </si>
  <si>
    <t>Generation MW</t>
  </si>
  <si>
    <t>Interconnector</t>
  </si>
  <si>
    <t>Site</t>
  </si>
  <si>
    <t>Interconnected
System</t>
  </si>
  <si>
    <t>Generation
Zone</t>
  </si>
  <si>
    <t>Transport Model  Peak</t>
  </si>
  <si>
    <t>Transport Model  Year Round</t>
  </si>
  <si>
    <t xml:space="preserve">Charging Base </t>
  </si>
  <si>
    <t>Britned</t>
  </si>
  <si>
    <t>Grain 400kV</t>
  </si>
  <si>
    <t>Netherlands</t>
  </si>
  <si>
    <t>East - West</t>
  </si>
  <si>
    <t>Connah's Quay 400kV</t>
  </si>
  <si>
    <t>Republic of Ireland</t>
  </si>
  <si>
    <t>ElecLink</t>
  </si>
  <si>
    <t>Sellindge 400kV</t>
  </si>
  <si>
    <t>France</t>
  </si>
  <si>
    <t>IFA Interconnector</t>
  </si>
  <si>
    <t>IFA2 Interconnector</t>
  </si>
  <si>
    <t>Chilling 400kV</t>
  </si>
  <si>
    <t>Moyle</t>
  </si>
  <si>
    <t>Auchencrosh 275kV</t>
  </si>
  <si>
    <t>Northern Ireland</t>
  </si>
  <si>
    <t>Nemo Link</t>
  </si>
  <si>
    <t>Richborough 400kV</t>
  </si>
  <si>
    <t>Belgium</t>
  </si>
  <si>
    <t>NS Link</t>
  </si>
  <si>
    <t>Blyth GSP</t>
  </si>
  <si>
    <t>Norway</t>
  </si>
  <si>
    <t>Viking Link</t>
  </si>
  <si>
    <t>Bicker Fen 400kV</t>
  </si>
  <si>
    <t>Denmark</t>
  </si>
  <si>
    <t>£m Nominal</t>
  </si>
  <si>
    <t>Initial Forecast</t>
  </si>
  <si>
    <t>August Forecast</t>
  </si>
  <si>
    <t>November Draft</t>
  </si>
  <si>
    <t>January Final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</si>
  <si>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</si>
  <si>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</si>
  <si>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</si>
  <si>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</si>
  <si>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</si>
  <si>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</si>
  <si>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</si>
  <si>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</si>
  <si>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</si>
  <si>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</si>
  <si>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2023/24 TNUoS Revenue</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</si>
  <si>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</si>
  <si>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</si>
  <si>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</si>
  <si>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</si>
  <si>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</si>
  <si>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</si>
  <si>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</si>
  <si>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</si>
  <si>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</si>
  <si>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</si>
  <si>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</si>
  <si>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</si>
  <si>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</si>
  <si>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</si>
  <si>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</si>
  <si>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</si>
  <si>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</si>
  <si>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</si>
  <si>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</si>
  <si>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</si>
  <si>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</si>
  <si>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</si>
  <si>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</si>
  <si>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</si>
  <si>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</si>
  <si>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</si>
  <si>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</si>
  <si>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</si>
  <si>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</si>
  <si>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</si>
  <si>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t>
  </si>
  <si>
    <t>Including revenue from local charges associated with pre-existing assets (indicative) (£m)</t>
  </si>
  <si>
    <t>* Revenue from large embedded generation is part of GCharge(forecast) (CUSC 14.14.5)</t>
  </si>
  <si>
    <t>Calculation for</t>
  </si>
  <si>
    <t>Data from year:</t>
  </si>
  <si>
    <t>Revenue inputs</t>
  </si>
  <si>
    <t>Generation output variance</t>
  </si>
  <si>
    <t>Revenue variance</t>
  </si>
  <si>
    <t>Adjusted variance</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</si>
  <si>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</si>
  <si>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</si>
  <si>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</si>
  <si>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</si>
  <si>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</si>
  <si>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</si>
  <si>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2023/24</t>
  </si>
  <si>
    <t>Project Name</t>
  </si>
  <si>
    <t>Pre-existing local circuit tariff (£/kW)</t>
  </si>
  <si>
    <t>Aggregated pre-existing TEC (MW)</t>
  </si>
  <si>
    <t>Aigas (part of the Beauly Cascade)</t>
  </si>
  <si>
    <t>Aikengall IIa Wind Farm</t>
  </si>
  <si>
    <t>An Suidhe Wind Farm - Argyll (SRO)</t>
  </si>
  <si>
    <t>Blackcraig Wind Farm</t>
  </si>
  <si>
    <t>Broken Cross Wind Farm</t>
  </si>
  <si>
    <t>Corriemoillie Wind Farm</t>
  </si>
  <si>
    <t>Culligran (part of the Beauly Cascade)</t>
  </si>
  <si>
    <t>Cumberhead</t>
  </si>
  <si>
    <t>Dalquhandy Wind Farm</t>
  </si>
  <si>
    <t>Deanie (part of the Beauly Cascade)</t>
  </si>
  <si>
    <t>Edinbane Windfarm</t>
  </si>
  <si>
    <t>Farr Wind Farm - Tomatin</t>
  </si>
  <si>
    <t>Ffestiniog</t>
  </si>
  <si>
    <t>Hirwaun Power Station</t>
  </si>
  <si>
    <t>Invergarry (part of the Garry Cascade)</t>
  </si>
  <si>
    <t>Keith Hill Wind Farm</t>
  </si>
  <si>
    <t>Kilbraur Wind Farm</t>
  </si>
  <si>
    <t>Luichart (part of the Conon Cascade)</t>
  </si>
  <si>
    <t>Mark Hill Wind Farm</t>
  </si>
  <si>
    <t>Mossford (part of the Conon Cascade)</t>
  </si>
  <si>
    <t>Strathy North Wind</t>
  </si>
  <si>
    <t>Tralorg Wind Farm</t>
  </si>
  <si>
    <t>Pre-existing substation Tariff (£/kW)</t>
  </si>
  <si>
    <t>Pogbie Wind Farm</t>
  </si>
  <si>
    <t>Toddleburn Wind Farm</t>
  </si>
  <si>
    <t>-</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</si>
  <si>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</si>
  <si>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</si>
  <si>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</si>
  <si>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</si>
  <si>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</si>
  <si>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</si>
  <si>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</si>
  <si>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</si>
  <si>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</si>
  <si>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</si>
  <si>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</si>
  <si>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</si>
  <si>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</si>
  <si>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</si>
  <si>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</si>
  <si>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</si>
  <si>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</si>
  <si>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Revenue from large embedded generation (£m)</t>
  </si>
  <si>
    <t>Revenue from local charges associated with pre-existing assets (indicative) (£m)</t>
  </si>
  <si>
    <t>Generation adjustment tariff calculation</t>
  </si>
  <si>
    <t>Total generation Output (TWh)</t>
  </si>
  <si>
    <t>Generation Output from TNUoS chargeable EGs (TWh)</t>
  </si>
  <si>
    <t>Generation revenue subject to the [0,2.50]Euro/MWh range (£m)</t>
  </si>
  <si>
    <t>Adjustment Revenue (£m)</t>
  </si>
  <si>
    <t>BG</t>
  </si>
  <si>
    <t>Generator charging base (GW)</t>
  </si>
  <si>
    <t>AdjTariff</t>
  </si>
  <si>
    <t>Generator adjusment tariff (£/kW)</t>
  </si>
  <si>
    <t>Gross demand residual</t>
  </si>
  <si>
    <t>Demand residual (£m)</t>
  </si>
  <si>
    <t>Revenue recovered from the locational element of demand tariffs (£m)</t>
  </si>
  <si>
    <t>EE</t>
  </si>
  <si>
    <t>Amount to be paid to Embedded Export Tariffs (£m)</t>
  </si>
  <si>
    <t>Demand Gross charging base (GW)</t>
  </si>
  <si>
    <t>ZG</t>
  </si>
  <si>
    <t>LG</t>
  </si>
  <si>
    <t>SG</t>
  </si>
  <si>
    <t>RD</t>
  </si>
  <si>
    <t>ZD</t>
  </si>
  <si>
    <t>BD</t>
  </si>
  <si>
    <t>Name</t>
  </si>
  <si>
    <t>Title</t>
  </si>
  <si>
    <t>Effect of proposed change</t>
  </si>
  <si>
    <t>Possible implementation</t>
  </si>
  <si>
    <t>CMP315/375</t>
  </si>
  <si>
    <t>Expansion Constant &amp; Expansion Factors review</t>
  </si>
  <si>
    <t>Affect TNUoS locational tariffs for generators and demand users</t>
  </si>
  <si>
    <t>Potential implementation dates will be included once the relevant modification has reached a sufficient stage of development.</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</si>
  <si>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</si>
  <si>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</si>
  <si>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</si>
  <si>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CMP389</t>
  </si>
  <si>
    <t>Transmission Demand Residual (TDR) band boundaries updates</t>
  </si>
  <si>
    <t>Determine banding criteria for transmission connected users</t>
  </si>
  <si>
    <t>Demand Zone</t>
  </si>
  <si>
    <t>Changes</t>
  </si>
  <si>
    <t>Peak (£/kW)</t>
  </si>
  <si>
    <t>Year Round (£/kW)</t>
  </si>
  <si>
    <t>Locational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</si>
  <si>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</si>
  <si>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</si>
  <si>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</si>
  <si>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</si>
  <si>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</si>
  <si>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</si>
  <si>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</si>
  <si>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</si>
  <si>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</si>
  <si>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</si>
  <si>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</si>
  <si>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</si>
  <si>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</si>
  <si>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</si>
  <si>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</si>
  <si>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</si>
  <si>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</si>
  <si>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BEIS due to no metered data being available.</t>
  </si>
  <si>
    <t>Power Station</t>
  </si>
  <si>
    <t>MW Change</t>
  </si>
  <si>
    <t>Node</t>
  </si>
  <si>
    <t>Generation Zone</t>
  </si>
  <si>
    <t>Abergelli Power Limited</t>
  </si>
  <si>
    <t>SWAN20_SPM</t>
  </si>
  <si>
    <t>Crystal Rig IV Wind Farm</t>
  </si>
  <si>
    <t>CRYR40</t>
  </si>
  <si>
    <t>HARE10</t>
  </si>
  <si>
    <t>Hornsea Power Station 2A</t>
  </si>
  <si>
    <t>KILL40</t>
  </si>
  <si>
    <t>Hornsea Power Station 2B</t>
  </si>
  <si>
    <t>Hornsea Power Station 2C</t>
  </si>
  <si>
    <t>JG Pears</t>
  </si>
  <si>
    <t>HIGM40</t>
  </si>
  <si>
    <t>Shoreham</t>
  </si>
  <si>
    <t>BOLN40</t>
  </si>
  <si>
    <t>Tees CCPP</t>
  </si>
  <si>
    <t>GRSA20</t>
  </si>
  <si>
    <t>Transmission Revenue Forecast</t>
  </si>
  <si>
    <t>Notes</t>
  </si>
  <si>
    <t>Term</t>
  </si>
  <si>
    <t>Inflation 2018/19</t>
  </si>
  <si>
    <t>Initial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</si>
  <si>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</si>
  <si>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</si>
  <si>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</si>
  <si>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</si>
  <si>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</si>
  <si>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</si>
  <si>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</si>
  <si>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</si>
  <si>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</si>
  <si>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</si>
  <si>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</si>
  <si>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</si>
  <si>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</si>
  <si>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</si>
  <si>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</si>
  <si>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</si>
  <si>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</si>
  <si>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</si>
  <si>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</si>
  <si>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</si>
  <si>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B4</t>
  </si>
  <si>
    <t>Termination Sums (TSt)</t>
  </si>
  <si>
    <t>B</t>
  </si>
  <si>
    <t>NGET revenue pas-through (NGETTOt)*</t>
  </si>
  <si>
    <t>Legacy pass-through</t>
  </si>
  <si>
    <t>C1</t>
  </si>
  <si>
    <t>SPT revenue pass-through (TSPt)</t>
  </si>
  <si>
    <t>Legacy MOD</t>
  </si>
  <si>
    <t>C2</t>
  </si>
  <si>
    <t>SHETL revenue pass-through (TSHt)</t>
  </si>
  <si>
    <t>Legacy K correction</t>
  </si>
  <si>
    <t>C3</t>
  </si>
  <si>
    <t>ESO Bad debt (BDt)</t>
  </si>
  <si>
    <t>Legacy TRU term</t>
  </si>
  <si>
    <t>C4</t>
  </si>
  <si>
    <t>ESO other pass-through items (LFt + ITCt etc)</t>
  </si>
  <si>
    <t>Close out of the RIIO-ET1 stakeholder satisfaction output</t>
  </si>
  <si>
    <t>C5</t>
  </si>
  <si>
    <t>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</si>
  <si>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</si>
  <si>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</si>
  <si>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</si>
  <si>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</si>
  <si>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</si>
  <si>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</si>
  <si>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</si>
  <si>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</si>
  <si>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</si>
  <si>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</si>
  <si>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Site Rental Charges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</si>
  <si>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</si>
  <si>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</si>
  <si>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</si>
  <si>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</si>
  <si>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</si>
  <si>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</si>
  <si>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</si>
  <si>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</si>
  <si>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</si>
  <si>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</si>
  <si>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</si>
  <si>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</si>
  <si>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</si>
  <si>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</si>
  <si>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</si>
  <si>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</si>
  <si>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</si>
  <si>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</si>
  <si>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</si>
  <si>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</si>
  <si>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</si>
  <si>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</si>
  <si>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</si>
  <si>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</si>
  <si>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</si>
  <si>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</si>
  <si>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</si>
  <si>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</si>
  <si>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</si>
  <si>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</si>
  <si>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</si>
  <si>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</si>
  <si>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</si>
  <si>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</si>
  <si>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</si>
  <si>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</si>
  <si>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</si>
  <si>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</si>
  <si>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2014/15</t>
  </si>
  <si>
    <t>2015/16</t>
  </si>
  <si>
    <t>2016/17</t>
  </si>
  <si>
    <t>2017/18</t>
  </si>
  <si>
    <t>2018/19</t>
  </si>
  <si>
    <t>2019/20</t>
  </si>
  <si>
    <t>2020/21</t>
  </si>
  <si>
    <t>2021/22</t>
  </si>
  <si>
    <t>2022/23</t>
  </si>
  <si>
    <t>Current revenues plus indexation</t>
  </si>
  <si>
    <t>Forecast to asset transfer to OFTO in 2022/23</t>
  </si>
  <si>
    <t>Forecast to asset transfer to OFTO in 2023/24</t>
  </si>
  <si>
    <t>Offshore Transmission Pass-Through (B7)</t>
  </si>
  <si>
    <t>Notes:</t>
  </si>
  <si>
    <t>Figures for historic years represent National Grid's forecast of OFTO revenues at the time final tariffs were calculated for each charging year rather than our current best view.</t>
  </si>
  <si>
    <t>NIC payments are not included as they do not form part of OFTO Maximum Revenue</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</si>
  <si>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</si>
  <si>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</si>
  <si>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</si>
  <si>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</si>
  <si>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</si>
  <si>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</si>
  <si>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</si>
  <si>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</si>
  <si>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</si>
  <si>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Consumption Proportion %</t>
  </si>
  <si>
    <t>Site Count</t>
  </si>
  <si>
    <t>Draft TDR Charge (£/site/Day)</t>
  </si>
  <si>
    <t>AugustTDR Charge (£/site/Day)</t>
  </si>
  <si>
    <t>Variance %</t>
  </si>
  <si>
    <t>Lower</t>
  </si>
  <si>
    <t>Upper</t>
  </si>
  <si>
    <t>£/Site per Annum</t>
  </si>
  <si>
    <t>kWh</t>
  </si>
  <si>
    <t>&lt;= 40%</t>
  </si>
  <si>
    <t>&lt;= 3,571</t>
  </si>
  <si>
    <t>40 - 70%</t>
  </si>
  <si>
    <t>&gt; 3,571</t>
  </si>
  <si>
    <t>&lt;= 12,553</t>
  </si>
  <si>
    <t>70 - 85%</t>
  </si>
  <si>
    <t>&gt; 12,553</t>
  </si>
  <si>
    <t>&lt;= 25,279</t>
  </si>
  <si>
    <t>&gt; 85%</t>
  </si>
  <si>
    <t>&gt; 25,279</t>
  </si>
  <si>
    <t xml:space="preserve"> ∞</t>
  </si>
  <si>
    <t>kVA</t>
  </si>
  <si>
    <t>&lt;= 80</t>
  </si>
  <si>
    <t>&gt; 80</t>
  </si>
  <si>
    <t>&lt;= 150</t>
  </si>
  <si>
    <t>&gt; 150</t>
  </si>
  <si>
    <t>&lt;= 231</t>
  </si>
  <si>
    <t>&gt; 231</t>
  </si>
  <si>
    <t>&lt;= 422</t>
  </si>
  <si>
    <t>&gt; 422</t>
  </si>
  <si>
    <t>&lt;= 1,000</t>
  </si>
  <si>
    <t>&gt; 1,000</t>
  </si>
  <si>
    <t>&lt;= 1,800</t>
  </si>
  <si>
    <t>&gt; 1,800</t>
  </si>
  <si>
    <t>&lt;= 5,000</t>
  </si>
  <si>
    <t>&gt; 5,000</t>
  </si>
  <si>
    <t>&lt;= 12,000</t>
  </si>
  <si>
    <t>&gt; 12,000</t>
  </si>
  <si>
    <t>&lt;= 21,500</t>
  </si>
  <si>
    <t>&gt; 21,500</t>
  </si>
  <si>
    <t>MWh</t>
  </si>
  <si>
    <t>&lt;= 23,800</t>
  </si>
  <si>
    <t>&gt; 23,800</t>
  </si>
  <si>
    <t>&lt;= 68,099</t>
  </si>
  <si>
    <t>&gt; 68,099</t>
  </si>
  <si>
    <t>&lt;= 128,292</t>
  </si>
  <si>
    <t>&gt; 128,292</t>
  </si>
  <si>
    <t>Note - Transmission Connected banding thresholds maybe subject to change/update.</t>
  </si>
  <si>
    <t xml:space="preserve">Please note: The increases listed for Hornsea Power Stations 2A, 2B, 2C and Shoreham are not actually increases to the contracted TEC, these are included because of a reporting error in our previous forecasts, which meant that they were already included in our best view but not the contracted position (this means that the values used in the tariff setting for these stations was correct since the previous forecasts were based on the best view). This has now been amended in our process. </t>
  </si>
  <si>
    <t>ESO Forecast</t>
  </si>
  <si>
    <t>ESO TNUoS Other Pass-Through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</si>
</sst>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quot;£&quot;* #,##0.00_);_(&quot;£&quot;* \(#,##0.00\);_(&quot;£&quot;* &quot;-&quot;??_);_(@_)"/>
    <numFmt numFmtId="165" formatCode="_(* #,##0.00_);_(* \(#,##0.00\);_(* &quot;-&quot;??_);_(@_)"/>
    <numFmt numFmtId="166" formatCode="_-* #,##0.000000_-;\-* #,##0.000000_-;_-* &quot;-&quot;??????_-;_-@_-"/>
    <numFmt numFmtId="167" formatCode="_-* #,##0.00_-;\-* #,##0.00_-;_-* &quot;-&quot;??????_-;_-@_-"/>
    <numFmt numFmtId="168" formatCode="0_)"/>
    <numFmt numFmtId="169" formatCode="#,##0.000000"/>
    <numFmt numFmtId="170" formatCode="0.000000"/>
    <numFmt numFmtId="171" formatCode="_-* #,##0.0000000_-;\-* #,##0.0000000_-;_-* &quot;-&quot;??????_-;_-@_-"/>
    <numFmt numFmtId="172" formatCode="_-* #,##0.0_-;\-* #,##0.0_-;_-* &quot;-&quot;??????_-;_-@_-"/>
    <numFmt numFmtId="173" formatCode="_-* #,##0_-;\-* #,##0_-;_-* &quot;-&quot;??????_-;_-@_-"/>
    <numFmt numFmtId="174" formatCode="_-* #,##0.00000_-;\-* #,##0.00000_-;_-* &quot;-&quot;??????_-;_-@_-"/>
    <numFmt numFmtId="175" formatCode="0.000"/>
    <numFmt numFmtId="176" formatCode="0.0"/>
    <numFmt numFmtId="177" formatCode="_(* #,##0.0_);_(* \(#,##0.0\);_(* &quot;-&quot;??_);_(@_)"/>
    <numFmt numFmtId="178" formatCode="_-* #,##0.0_-;\ \ \-* #,##0.0_-;_-* &quot;-&quot;??_-;_-@"/>
    <numFmt numFmtId="179" formatCode="#,##0.0"/>
    <numFmt numFmtId="180" formatCode="0.0%"/>
    <numFmt numFmtId="181" formatCode="0.0000"/>
    <numFmt numFmtId="182" formatCode="0.0000%"/>
    <numFmt numFmtId="183" formatCode="#,##0.000"/>
    <numFmt numFmtId="184" formatCode="_-* #,##0.00000_-;\-* #,##0.00000_-;_-* &quot;-&quot;??_-;_-@_-"/>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sz val="10"/>
      <name val="Calibri"/>
      <family val="2"/>
      <scheme val="minor"/>
    </font>
    <font>
      <b/>
      <sz val="10"/>
      <color theme="1"/>
      <name val="Calibri"/>
      <family val="2"/>
      <scheme val="minor"/>
    </font>
    <font>
      <u/>
      <sz val="10"/>
      <color theme="10"/>
      <name val="Calibri"/>
      <family val="2"/>
      <scheme val="minor"/>
    </font>
    <font>
      <b/>
      <sz val="10"/>
      <name val="Calibri"/>
      <family val="2"/>
      <scheme val="minor"/>
    </font>
    <font>
      <sz val="10"/>
      <name val="Arial"/>
      <family val="2"/>
    </font>
    <font>
      <b/>
      <sz val="11"/>
      <color theme="0" tint="-4.9989318521683403E-2"/>
      <name val="Calibri"/>
      <family val="2"/>
      <scheme val="minor"/>
    </font>
    <font>
      <sz val="12"/>
      <name val="Arial"/>
      <family val="2"/>
    </font>
    <font>
      <sz val="10"/>
      <color theme="0"/>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sz val="11"/>
      <color rgb="FFFFC000"/>
      <name val="Calibri"/>
      <family val="2"/>
      <scheme val="minor"/>
    </font>
    <font>
      <b/>
      <sz val="10"/>
      <color indexed="8"/>
      <name val="Calibri"/>
      <family val="2"/>
      <scheme val="minor"/>
    </font>
    <font>
      <i/>
      <sz val="11"/>
      <color theme="1"/>
      <name val="Calibri"/>
      <family val="2"/>
      <scheme val="minor"/>
    </font>
    <font>
      <b/>
      <sz val="10"/>
      <color theme="0" tint="-0.14999847407452621"/>
      <name val="Calibri"/>
      <family val="2"/>
      <scheme val="minor"/>
    </font>
  </fonts>
  <fills count="29">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bgColor theme="9"/>
      </patternFill>
    </fill>
    <fill>
      <patternFill patternType="solid">
        <fgColor theme="5" tint="0.79998168889431442"/>
        <bgColor theme="9" tint="0.79998168889431442"/>
      </patternFill>
    </fill>
    <fill>
      <patternFill patternType="solid">
        <fgColor theme="5" tint="0.59996337778862885"/>
        <bgColor theme="9" tint="0.59999389629810485"/>
      </patternFill>
    </fill>
    <fill>
      <patternFill patternType="solid">
        <fgColor theme="0" tint="-0.249977111117893"/>
        <bgColor indexed="64"/>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2"/>
        <bgColor theme="9" tint="0.59999389629810485"/>
      </patternFill>
    </fill>
    <fill>
      <patternFill patternType="solid">
        <fgColor theme="0" tint="-0.14999847407452621"/>
        <bgColor theme="9" tint="0.59999389629810485"/>
      </patternFill>
    </fill>
    <fill>
      <patternFill patternType="solid">
        <fgColor theme="0" tint="-4.9989318521683403E-2"/>
        <bgColor theme="9" tint="0.79998168889431442"/>
      </patternFill>
    </fill>
    <fill>
      <patternFill patternType="solid">
        <fgColor theme="2"/>
        <bgColor theme="9" tint="0.79998168889431442"/>
      </patternFill>
    </fill>
    <fill>
      <patternFill patternType="solid">
        <fgColor theme="4" tint="0.59999389629810485"/>
        <bgColor theme="9" tint="0.59999389629810485"/>
      </patternFill>
    </fill>
    <fill>
      <patternFill patternType="solid">
        <fgColor theme="4" tint="0.79998168889431442"/>
        <bgColor theme="9" tint="0.79998168889431442"/>
      </patternFill>
    </fill>
    <fill>
      <patternFill patternType="solid">
        <fgColor theme="0" tint="-0.14999847407452621"/>
        <bgColor theme="9" tint="0.79998168889431442"/>
      </patternFill>
    </fill>
    <fill>
      <patternFill patternType="solid">
        <fgColor theme="4"/>
        <bgColor theme="9" tint="0.79998168889431442"/>
      </patternFill>
    </fill>
    <fill>
      <patternFill patternType="solid">
        <fgColor theme="0" tint="-0.249977111117893"/>
        <bgColor theme="9" tint="0.59999389629810485"/>
      </patternFill>
    </fill>
  </fills>
  <borders count="54">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double">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n">
        <color theme="0"/>
      </bottom>
      <diagonal/>
    </border>
    <border>
      <left style="thin">
        <color theme="0"/>
      </left>
      <right/>
      <top style="thick">
        <color theme="0"/>
      </top>
      <bottom style="thin">
        <color theme="0"/>
      </bottom>
      <diagonal/>
    </border>
    <border>
      <left style="thin">
        <color theme="0"/>
      </left>
      <right style="thick">
        <color theme="0"/>
      </right>
      <top style="thick">
        <color theme="0"/>
      </top>
      <bottom style="thin">
        <color theme="0"/>
      </bottom>
      <diagonal/>
    </border>
    <border>
      <left style="thick">
        <color theme="0"/>
      </left>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ck">
        <color theme="0"/>
      </right>
      <top/>
      <bottom/>
      <diagonal/>
    </border>
    <border>
      <left style="thin">
        <color theme="0"/>
      </left>
      <right style="thin">
        <color theme="0"/>
      </right>
      <top style="thick">
        <color theme="0"/>
      </top>
      <bottom/>
      <diagonal/>
    </border>
    <border>
      <left style="medium">
        <color auto="1"/>
      </left>
      <right/>
      <top style="thick">
        <color theme="0"/>
      </top>
      <bottom/>
      <diagonal/>
    </border>
    <border>
      <left style="medium">
        <color indexed="64"/>
      </left>
      <right/>
      <top/>
      <bottom/>
      <diagonal/>
    </border>
    <border>
      <left/>
      <right style="thin">
        <color theme="0"/>
      </right>
      <top style="thick">
        <color theme="0"/>
      </top>
      <bottom/>
      <diagonal/>
    </border>
    <border>
      <left style="thin">
        <color theme="0"/>
      </left>
      <right/>
      <top style="thin">
        <color theme="0"/>
      </top>
      <bottom style="thick">
        <color theme="0"/>
      </bottom>
      <diagonal/>
    </border>
    <border>
      <left/>
      <right style="thin">
        <color theme="0"/>
      </right>
      <top style="thin">
        <color theme="0"/>
      </top>
      <bottom style="thick">
        <color theme="0"/>
      </bottom>
      <diagonal/>
    </border>
    <border>
      <left/>
      <right/>
      <top/>
      <bottom style="thick">
        <color theme="0"/>
      </bottom>
      <diagonal/>
    </border>
    <border>
      <left/>
      <right/>
      <top style="thin">
        <color theme="0"/>
      </top>
      <bottom style="thick">
        <color theme="0"/>
      </bottom>
      <diagonal/>
    </border>
    <border>
      <left style="thin">
        <color theme="0"/>
      </left>
      <right style="thin">
        <color theme="0"/>
      </right>
      <top style="thin">
        <color theme="0"/>
      </top>
      <bottom style="thick">
        <color theme="0"/>
      </bottom>
      <diagonal/>
    </border>
    <border>
      <left/>
      <right/>
      <top style="thick">
        <color theme="0"/>
      </top>
      <bottom style="dashed">
        <color theme="0"/>
      </bottom>
      <diagonal/>
    </border>
    <border>
      <left style="thin">
        <color theme="0"/>
      </left>
      <right style="thin">
        <color theme="0"/>
      </right>
      <top style="thick">
        <color theme="0"/>
      </top>
      <bottom style="thin">
        <color theme="0"/>
      </bottom>
      <diagonal/>
    </border>
    <border>
      <left style="thin">
        <color theme="0"/>
      </left>
      <right style="thin">
        <color theme="0"/>
      </right>
      <top style="thick">
        <color theme="0"/>
      </top>
      <bottom style="dashed">
        <color theme="0"/>
      </bottom>
      <diagonal/>
    </border>
    <border>
      <left style="thin">
        <color theme="0"/>
      </left>
      <right/>
      <top style="thick">
        <color theme="0"/>
      </top>
      <bottom style="dashed">
        <color theme="0"/>
      </bottom>
      <diagonal/>
    </border>
    <border>
      <left/>
      <right/>
      <top style="dashed">
        <color theme="0"/>
      </top>
      <bottom style="dashed">
        <color theme="0"/>
      </bottom>
      <diagonal/>
    </border>
    <border>
      <left style="thin">
        <color theme="0"/>
      </left>
      <right style="thin">
        <color theme="0"/>
      </right>
      <top style="dashed">
        <color theme="0"/>
      </top>
      <bottom style="dashed">
        <color theme="0"/>
      </bottom>
      <diagonal/>
    </border>
    <border>
      <left style="thin">
        <color theme="0"/>
      </left>
      <right/>
      <top style="dashed">
        <color theme="0"/>
      </top>
      <bottom style="dashed">
        <color theme="0"/>
      </bottom>
      <diagonal/>
    </border>
    <border>
      <left/>
      <right/>
      <top style="dashed">
        <color theme="0"/>
      </top>
      <bottom/>
      <diagonal/>
    </border>
    <border>
      <left style="thin">
        <color theme="0"/>
      </left>
      <right style="thin">
        <color theme="0"/>
      </right>
      <top style="dashed">
        <color theme="0"/>
      </top>
      <bottom style="thick">
        <color theme="0"/>
      </bottom>
      <diagonal/>
    </border>
    <border>
      <left style="thin">
        <color theme="0"/>
      </left>
      <right/>
      <top style="dashed">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4" fillId="0" borderId="0"/>
    <xf numFmtId="0" fontId="1" fillId="0" borderId="0"/>
    <xf numFmtId="0" fontId="16" fillId="0" borderId="0"/>
    <xf numFmtId="0" fontId="1" fillId="0" borderId="0"/>
    <xf numFmtId="0" fontId="1" fillId="0" borderId="0"/>
  </cellStyleXfs>
  <cellXfs count="495">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xf numFmtId="0" fontId="5" fillId="0" borderId="0" xfId="3" quotePrefix="1" applyFill="1" applyBorder="1" applyAlignment="1">
      <alignment horizontal="left" vertical="center" wrapText="1"/>
    </xf>
    <xf numFmtId="0" fontId="5" fillId="0" borderId="0" xfId="3" applyFill="1" applyBorder="1"/>
    <xf numFmtId="0" fontId="10" fillId="0" borderId="0" xfId="0" applyFont="1"/>
    <xf numFmtId="0" fontId="11" fillId="0" borderId="0" xfId="0" applyFont="1"/>
    <xf numFmtId="0" fontId="12" fillId="0" borderId="0" xfId="3" applyFont="1" applyFill="1" applyBorder="1" applyAlignment="1">
      <alignment vertical="top"/>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6" fillId="4" borderId="3" xfId="0" applyFont="1" applyFill="1" applyBorder="1" applyAlignment="1">
      <alignment vertical="center"/>
    </xf>
    <xf numFmtId="166" fontId="7" fillId="5" borderId="4" xfId="0" applyNumberFormat="1" applyFont="1" applyFill="1" applyBorder="1" applyAlignment="1">
      <alignment horizontal="center" vertical="center"/>
    </xf>
    <xf numFmtId="0" fontId="6" fillId="4" borderId="5" xfId="0" applyFont="1" applyFill="1" applyBorder="1" applyAlignment="1">
      <alignment vertical="center"/>
    </xf>
    <xf numFmtId="166" fontId="7" fillId="6" borderId="6" xfId="0" applyNumberFormat="1" applyFont="1" applyFill="1" applyBorder="1" applyAlignment="1">
      <alignment horizontal="center" vertical="center"/>
    </xf>
    <xf numFmtId="2" fontId="7" fillId="0" borderId="0" xfId="0" applyNumberFormat="1" applyFont="1"/>
    <xf numFmtId="0" fontId="6" fillId="4" borderId="7" xfId="0" applyFont="1" applyFill="1" applyBorder="1" applyAlignment="1">
      <alignment vertical="center"/>
    </xf>
    <xf numFmtId="166" fontId="7" fillId="5" borderId="8" xfId="0" applyNumberFormat="1" applyFont="1" applyFill="1" applyBorder="1" applyAlignment="1">
      <alignment horizontal="center" vertical="center"/>
    </xf>
    <xf numFmtId="0" fontId="13" fillId="0" borderId="0" xfId="0" applyFont="1"/>
    <xf numFmtId="0" fontId="10" fillId="0" borderId="0" xfId="4" applyFont="1"/>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4" borderId="3" xfId="0" applyFont="1" applyFill="1" applyBorder="1" applyAlignment="1">
      <alignment vertical="center"/>
    </xf>
    <xf numFmtId="166" fontId="0" fillId="5" borderId="4" xfId="0" applyNumberFormat="1" applyFill="1" applyBorder="1" applyAlignment="1">
      <alignment horizontal="center" vertical="center"/>
    </xf>
    <xf numFmtId="0" fontId="7" fillId="0" borderId="0" xfId="0" quotePrefix="1" applyFont="1"/>
    <xf numFmtId="167" fontId="7" fillId="0" borderId="0" xfId="0" applyNumberFormat="1" applyFont="1"/>
    <xf numFmtId="0" fontId="2" fillId="4" borderId="5" xfId="0" applyFont="1" applyFill="1" applyBorder="1" applyAlignment="1">
      <alignment vertical="center"/>
    </xf>
    <xf numFmtId="166" fontId="0" fillId="6" borderId="6" xfId="0" applyNumberFormat="1" applyFill="1" applyBorder="1" applyAlignment="1">
      <alignment horizontal="center" vertical="center"/>
    </xf>
    <xf numFmtId="2" fontId="10" fillId="0" borderId="0" xfId="4" applyNumberFormat="1" applyFont="1"/>
    <xf numFmtId="0" fontId="10" fillId="0" borderId="0" xfId="4" quotePrefix="1" applyFont="1"/>
    <xf numFmtId="165" fontId="10" fillId="0" borderId="0" xfId="4" applyNumberFormat="1" applyFont="1"/>
    <xf numFmtId="0" fontId="15" fillId="0" borderId="0" xfId="5" applyFont="1" applyAlignment="1">
      <alignment vertical="center"/>
    </xf>
    <xf numFmtId="0" fontId="15" fillId="0" borderId="9" xfId="5" applyFont="1" applyBorder="1" applyAlignment="1">
      <alignment vertical="center"/>
    </xf>
    <xf numFmtId="0" fontId="15" fillId="9"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5" fillId="10" borderId="2" xfId="5" applyFont="1" applyFill="1" applyBorder="1" applyAlignment="1">
      <alignment horizontal="center" vertical="center" wrapText="1"/>
    </xf>
    <xf numFmtId="9" fontId="15" fillId="9" borderId="12" xfId="5" applyNumberFormat="1" applyFont="1" applyFill="1" applyBorder="1" applyAlignment="1">
      <alignment horizontal="center" vertical="center" wrapText="1"/>
    </xf>
    <xf numFmtId="9" fontId="15" fillId="8" borderId="12" xfId="5" applyNumberFormat="1" applyFont="1" applyFill="1" applyBorder="1" applyAlignment="1">
      <alignment horizontal="center" vertical="center" wrapText="1"/>
    </xf>
    <xf numFmtId="9" fontId="15" fillId="10" borderId="2" xfId="5" applyNumberFormat="1" applyFont="1" applyFill="1" applyBorder="1" applyAlignment="1">
      <alignment horizontal="center" vertical="center" wrapText="1"/>
    </xf>
    <xf numFmtId="0" fontId="15" fillId="3" borderId="13" xfId="5" applyFont="1" applyFill="1" applyBorder="1" applyAlignment="1">
      <alignment horizontal="center" vertical="center" wrapText="1"/>
    </xf>
    <xf numFmtId="0" fontId="15" fillId="3" borderId="14" xfId="5" applyFont="1" applyFill="1" applyBorder="1" applyAlignment="1">
      <alignment horizontal="center" vertical="center" wrapText="1"/>
    </xf>
    <xf numFmtId="0" fontId="15" fillId="9" borderId="14" xfId="5" applyFont="1" applyFill="1" applyBorder="1" applyAlignment="1">
      <alignment horizontal="center" vertical="center" wrapText="1"/>
    </xf>
    <xf numFmtId="0" fontId="15" fillId="8" borderId="14" xfId="5" applyFont="1" applyFill="1" applyBorder="1" applyAlignment="1">
      <alignment horizontal="center" vertical="center" wrapText="1"/>
    </xf>
    <xf numFmtId="9" fontId="15" fillId="10" borderId="15" xfId="5" applyNumberFormat="1" applyFont="1" applyFill="1" applyBorder="1" applyAlignment="1">
      <alignment horizontal="center" vertical="center" wrapText="1"/>
    </xf>
    <xf numFmtId="0" fontId="13" fillId="0" borderId="0" xfId="0" applyFont="1" applyAlignment="1">
      <alignment horizontal="center" vertical="center" wrapText="1"/>
    </xf>
    <xf numFmtId="168" fontId="15" fillId="3" borderId="16" xfId="6" applyNumberFormat="1" applyFont="1" applyFill="1" applyBorder="1" applyAlignment="1" applyProtection="1">
      <alignment horizontal="center"/>
      <protection hidden="1"/>
    </xf>
    <xf numFmtId="0" fontId="15" fillId="3" borderId="17" xfId="6" applyFont="1" applyFill="1" applyBorder="1" applyProtection="1">
      <protection locked="0"/>
    </xf>
    <xf numFmtId="166" fontId="0" fillId="11" borderId="18" xfId="0" applyNumberFormat="1" applyFill="1" applyBorder="1" applyAlignment="1">
      <alignment horizontal="center"/>
    </xf>
    <xf numFmtId="166" fontId="0" fillId="12" borderId="17" xfId="0" applyNumberFormat="1" applyFill="1" applyBorder="1" applyAlignment="1">
      <alignment horizontal="center"/>
    </xf>
    <xf numFmtId="166" fontId="0" fillId="13" borderId="17" xfId="0" applyNumberFormat="1" applyFill="1" applyBorder="1" applyAlignment="1">
      <alignment horizontal="center"/>
    </xf>
    <xf numFmtId="166" fontId="0" fillId="14" borderId="10" xfId="0" applyNumberFormat="1" applyFill="1" applyBorder="1" applyAlignment="1">
      <alignment horizontal="center"/>
    </xf>
    <xf numFmtId="169" fontId="7" fillId="0" borderId="0" xfId="0" applyNumberFormat="1" applyFont="1"/>
    <xf numFmtId="168" fontId="15" fillId="3" borderId="19" xfId="6" applyNumberFormat="1" applyFont="1" applyFill="1" applyBorder="1" applyAlignment="1" applyProtection="1">
      <alignment horizontal="center"/>
      <protection hidden="1"/>
    </xf>
    <xf numFmtId="0" fontId="15" fillId="3" borderId="18" xfId="6" applyFont="1" applyFill="1" applyBorder="1" applyProtection="1">
      <protection locked="0"/>
    </xf>
    <xf numFmtId="166" fontId="0" fillId="15" borderId="18" xfId="0" applyNumberFormat="1" applyFill="1" applyBorder="1" applyAlignment="1">
      <alignment horizontal="center"/>
    </xf>
    <xf numFmtId="166" fontId="0" fillId="16" borderId="18" xfId="0" applyNumberFormat="1" applyFill="1" applyBorder="1" applyAlignment="1">
      <alignment horizontal="center"/>
    </xf>
    <xf numFmtId="166" fontId="0" fillId="17" borderId="18" xfId="0" applyNumberFormat="1" applyFill="1" applyBorder="1" applyAlignment="1">
      <alignment horizontal="center"/>
    </xf>
    <xf numFmtId="166" fontId="0" fillId="18" borderId="8" xfId="0" applyNumberFormat="1" applyFill="1" applyBorder="1" applyAlignment="1">
      <alignment horizontal="center"/>
    </xf>
    <xf numFmtId="166" fontId="0" fillId="13" borderId="18" xfId="0" applyNumberFormat="1" applyFill="1" applyBorder="1" applyAlignment="1">
      <alignment horizontal="center"/>
    </xf>
    <xf numFmtId="166" fontId="0" fillId="14" borderId="8" xfId="0" applyNumberFormat="1" applyFill="1" applyBorder="1" applyAlignment="1">
      <alignment horizontal="center"/>
    </xf>
    <xf numFmtId="168" fontId="15" fillId="3" borderId="20" xfId="6" applyNumberFormat="1" applyFont="1" applyFill="1" applyBorder="1" applyAlignment="1" applyProtection="1">
      <alignment horizontal="center"/>
      <protection hidden="1"/>
    </xf>
    <xf numFmtId="0" fontId="15" fillId="3" borderId="21" xfId="6" applyFont="1" applyFill="1" applyBorder="1" applyProtection="1">
      <protection locked="0"/>
    </xf>
    <xf numFmtId="166" fontId="0" fillId="13" borderId="21" xfId="0" applyNumberFormat="1" applyFill="1" applyBorder="1" applyAlignment="1">
      <alignment horizontal="center"/>
    </xf>
    <xf numFmtId="166" fontId="0" fillId="14" borderId="6" xfId="0" applyNumberFormat="1" applyFill="1" applyBorder="1" applyAlignment="1">
      <alignment horizontal="center"/>
    </xf>
    <xf numFmtId="168" fontId="10" fillId="0" borderId="0" xfId="6" applyNumberFormat="1" applyFont="1" applyAlignment="1" applyProtection="1">
      <alignment horizontal="center" vertical="center"/>
      <protection hidden="1"/>
    </xf>
    <xf numFmtId="0" fontId="10"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9" borderId="0" xfId="5" applyFont="1" applyFill="1"/>
    <xf numFmtId="0" fontId="7" fillId="0" borderId="0" xfId="7" applyFont="1"/>
    <xf numFmtId="0" fontId="17" fillId="0" borderId="0" xfId="7" applyFont="1"/>
    <xf numFmtId="0" fontId="7" fillId="0" borderId="0" xfId="7" applyFont="1" applyAlignment="1">
      <alignment horizontal="left" indent="1"/>
    </xf>
    <xf numFmtId="0" fontId="11" fillId="0" borderId="0" xfId="7" applyFont="1"/>
    <xf numFmtId="0" fontId="15" fillId="9" borderId="22" xfId="5" applyFont="1" applyFill="1" applyBorder="1" applyAlignment="1">
      <alignment horizontal="center" vertical="center" wrapText="1"/>
    </xf>
    <xf numFmtId="9" fontId="15" fillId="10" borderId="14" xfId="5" applyNumberFormat="1" applyFont="1" applyFill="1" applyBorder="1" applyAlignment="1">
      <alignment horizontal="center" vertical="center" wrapText="1"/>
    </xf>
    <xf numFmtId="166" fontId="0" fillId="11" borderId="17" xfId="0" applyNumberFormat="1" applyFill="1" applyBorder="1" applyAlignment="1">
      <alignment horizontal="center"/>
    </xf>
    <xf numFmtId="2" fontId="7" fillId="0" borderId="0" xfId="7" applyNumberFormat="1" applyFont="1"/>
    <xf numFmtId="165" fontId="7" fillId="0" borderId="0" xfId="7" applyNumberFormat="1" applyFont="1"/>
    <xf numFmtId="0" fontId="7" fillId="0" borderId="0" xfId="0" applyFont="1" applyAlignment="1">
      <alignment horizontal="left" indent="1"/>
    </xf>
    <xf numFmtId="0" fontId="11" fillId="0" borderId="0" xfId="0" applyFont="1" applyAlignment="1">
      <alignment horizontal="left"/>
    </xf>
    <xf numFmtId="170" fontId="7" fillId="0" borderId="0" xfId="0" applyNumberFormat="1" applyFont="1"/>
    <xf numFmtId="0" fontId="2" fillId="4" borderId="7" xfId="0" applyFont="1" applyFill="1" applyBorder="1" applyAlignment="1">
      <alignment vertical="center"/>
    </xf>
    <xf numFmtId="166" fontId="0" fillId="6" borderId="8" xfId="0" applyNumberFormat="1" applyFill="1" applyBorder="1" applyAlignment="1">
      <alignment horizontal="center" vertical="center"/>
    </xf>
    <xf numFmtId="0" fontId="2" fillId="4" borderId="0" xfId="0" applyFont="1" applyFill="1" applyAlignment="1">
      <alignment vertical="center"/>
    </xf>
    <xf numFmtId="166" fontId="0" fillId="5" borderId="2" xfId="0" applyNumberFormat="1" applyFill="1" applyBorder="1" applyAlignment="1">
      <alignment horizontal="center" vertical="center"/>
    </xf>
    <xf numFmtId="165" fontId="7" fillId="0" borderId="0" xfId="0" applyNumberFormat="1" applyFont="1"/>
    <xf numFmtId="0" fontId="2" fillId="0" borderId="0" xfId="0" applyFont="1" applyAlignment="1">
      <alignment horizontal="center" vertical="center" wrapText="1"/>
    </xf>
    <xf numFmtId="166" fontId="0" fillId="0" borderId="8" xfId="0" applyNumberFormat="1" applyBorder="1" applyAlignment="1">
      <alignment horizontal="left" vertical="center"/>
    </xf>
    <xf numFmtId="166" fontId="0" fillId="0" borderId="2" xfId="0" applyNumberFormat="1" applyBorder="1" applyAlignment="1">
      <alignment horizontal="left" vertical="center"/>
    </xf>
    <xf numFmtId="166" fontId="0" fillId="6" borderId="10" xfId="0" applyNumberFormat="1" applyFill="1" applyBorder="1" applyAlignment="1">
      <alignment horizontal="left" vertical="center"/>
    </xf>
    <xf numFmtId="166" fontId="0" fillId="6" borderId="8" xfId="0" applyNumberFormat="1" applyFill="1" applyBorder="1" applyAlignment="1">
      <alignment horizontal="left" vertical="center"/>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166" fontId="0" fillId="6" borderId="27" xfId="0" applyNumberFormat="1" applyFill="1" applyBorder="1" applyAlignment="1">
      <alignment horizontal="left" vertical="center"/>
    </xf>
    <xf numFmtId="166" fontId="0" fillId="6" borderId="28" xfId="0" applyNumberFormat="1" applyFill="1" applyBorder="1" applyAlignment="1">
      <alignment horizontal="left" vertical="center"/>
    </xf>
    <xf numFmtId="166" fontId="0" fillId="6" borderId="29" xfId="0" applyNumberFormat="1" applyFill="1" applyBorder="1" applyAlignment="1">
      <alignment horizontal="left" vertical="center"/>
    </xf>
    <xf numFmtId="166" fontId="0" fillId="5" borderId="30" xfId="0" applyNumberFormat="1" applyFill="1" applyBorder="1" applyAlignment="1">
      <alignment horizontal="left" vertical="center"/>
    </xf>
    <xf numFmtId="166" fontId="0" fillId="5" borderId="8" xfId="0" applyNumberFormat="1" applyFill="1" applyBorder="1" applyAlignment="1">
      <alignment horizontal="left" vertical="center"/>
    </xf>
    <xf numFmtId="166" fontId="0" fillId="5" borderId="31" xfId="0" applyNumberFormat="1" applyFill="1" applyBorder="1" applyAlignment="1">
      <alignment horizontal="left" vertical="center"/>
    </xf>
    <xf numFmtId="166" fontId="0" fillId="6" borderId="30" xfId="0" applyNumberFormat="1" applyFill="1" applyBorder="1" applyAlignment="1">
      <alignment horizontal="left" vertical="center"/>
    </xf>
    <xf numFmtId="166" fontId="0" fillId="6" borderId="31" xfId="0" applyNumberFormat="1" applyFill="1" applyBorder="1" applyAlignment="1">
      <alignment horizontal="left" vertical="center"/>
    </xf>
    <xf numFmtId="166" fontId="0" fillId="5" borderId="24" xfId="0" applyNumberFormat="1" applyFill="1" applyBorder="1" applyAlignment="1">
      <alignment horizontal="left" vertical="center"/>
    </xf>
    <xf numFmtId="166" fontId="0" fillId="5" borderId="2" xfId="0" applyNumberFormat="1" applyFill="1" applyBorder="1" applyAlignment="1">
      <alignment horizontal="left" vertical="center"/>
    </xf>
    <xf numFmtId="166" fontId="0" fillId="5" borderId="32" xfId="0" applyNumberFormat="1" applyFill="1" applyBorder="1" applyAlignment="1">
      <alignment horizontal="left" vertical="center"/>
    </xf>
    <xf numFmtId="171" fontId="0" fillId="5" borderId="6" xfId="0" applyNumberFormat="1" applyFill="1" applyBorder="1" applyAlignment="1">
      <alignment horizontal="center" vertical="center"/>
    </xf>
    <xf numFmtId="172" fontId="0" fillId="6" borderId="8" xfId="0" applyNumberFormat="1" applyFill="1" applyBorder="1" applyAlignment="1">
      <alignment horizontal="center" vertical="center"/>
    </xf>
    <xf numFmtId="0" fontId="17" fillId="0" borderId="0" xfId="4" applyFont="1" applyAlignment="1">
      <alignment wrapText="1"/>
    </xf>
    <xf numFmtId="0" fontId="10" fillId="0" borderId="0" xfId="4" applyFont="1" applyAlignment="1">
      <alignment wrapText="1"/>
    </xf>
    <xf numFmtId="166" fontId="0" fillId="5" borderId="6" xfId="0" applyNumberFormat="1" applyFill="1" applyBorder="1" applyAlignment="1">
      <alignment horizontal="center" vertical="center"/>
    </xf>
    <xf numFmtId="170" fontId="7" fillId="0" borderId="0" xfId="7" applyNumberFormat="1" applyFont="1"/>
    <xf numFmtId="1" fontId="0" fillId="5" borderId="4" xfId="0" applyNumberFormat="1" applyFill="1" applyBorder="1" applyAlignment="1">
      <alignment horizontal="center" vertical="center"/>
    </xf>
    <xf numFmtId="166" fontId="0" fillId="5" borderId="4" xfId="0" applyNumberFormat="1" applyFill="1" applyBorder="1" applyAlignment="1">
      <alignment horizontal="left" vertical="center"/>
    </xf>
    <xf numFmtId="1" fontId="0" fillId="6" borderId="8" xfId="0" applyNumberFormat="1" applyFill="1" applyBorder="1" applyAlignment="1">
      <alignment horizontal="center" vertical="center"/>
    </xf>
    <xf numFmtId="1" fontId="0" fillId="5" borderId="2" xfId="0" applyNumberFormat="1" applyFill="1" applyBorder="1" applyAlignment="1">
      <alignment horizontal="center" vertical="center"/>
    </xf>
    <xf numFmtId="0" fontId="7" fillId="19" borderId="0" xfId="7" applyFont="1" applyFill="1"/>
    <xf numFmtId="170" fontId="7" fillId="19" borderId="0" xfId="7" applyNumberFormat="1" applyFont="1" applyFill="1"/>
    <xf numFmtId="173" fontId="0" fillId="5" borderId="2" xfId="0" applyNumberFormat="1" applyFill="1" applyBorder="1" applyAlignment="1">
      <alignment vertical="center"/>
    </xf>
    <xf numFmtId="0" fontId="5" fillId="0" borderId="0" xfId="3"/>
    <xf numFmtId="0" fontId="2" fillId="3" borderId="11" xfId="0" applyFont="1" applyFill="1" applyBorder="1" applyAlignment="1">
      <alignment horizontal="center" vertical="center" wrapText="1"/>
    </xf>
    <xf numFmtId="14" fontId="2" fillId="3" borderId="11" xfId="0" applyNumberFormat="1" applyFont="1" applyFill="1" applyBorder="1" applyAlignment="1">
      <alignment horizontal="center" vertical="center" wrapText="1"/>
    </xf>
    <xf numFmtId="167" fontId="0" fillId="6" borderId="6" xfId="0" applyNumberFormat="1" applyFill="1" applyBorder="1" applyAlignment="1">
      <alignment horizontal="center" vertical="center"/>
    </xf>
    <xf numFmtId="167" fontId="0" fillId="5" borderId="6" xfId="0" applyNumberFormat="1" applyFill="1" applyBorder="1" applyAlignment="1">
      <alignment horizontal="center" vertical="center"/>
    </xf>
    <xf numFmtId="167" fontId="0" fillId="6" borderId="8" xfId="0" applyNumberFormat="1" applyFill="1" applyBorder="1" applyAlignment="1">
      <alignment horizontal="center" vertical="center"/>
    </xf>
    <xf numFmtId="167" fontId="0" fillId="5" borderId="2" xfId="0" applyNumberFormat="1" applyFill="1" applyBorder="1" applyAlignment="1">
      <alignment horizontal="center" vertical="center"/>
    </xf>
    <xf numFmtId="165" fontId="0" fillId="0" borderId="0" xfId="0" applyNumberFormat="1"/>
    <xf numFmtId="166" fontId="0" fillId="20" borderId="8" xfId="0" applyNumberFormat="1" applyFill="1" applyBorder="1" applyAlignment="1">
      <alignment horizontal="center" vertical="center"/>
    </xf>
    <xf numFmtId="174" fontId="0" fillId="5" borderId="2" xfId="0" applyNumberFormat="1" applyFill="1" applyBorder="1" applyAlignment="1">
      <alignment horizontal="center" vertical="center"/>
    </xf>
    <xf numFmtId="0" fontId="0" fillId="0" borderId="0" xfId="0" applyAlignment="1">
      <alignment horizontal="left" indent="1"/>
    </xf>
    <xf numFmtId="0" fontId="0" fillId="0" borderId="0" xfId="0" applyAlignment="1">
      <alignment horizontal="right" indent="1"/>
    </xf>
    <xf numFmtId="172" fontId="2" fillId="4" borderId="7" xfId="0" applyNumberFormat="1" applyFont="1" applyFill="1" applyBorder="1" applyAlignment="1">
      <alignment vertical="center"/>
    </xf>
    <xf numFmtId="0" fontId="2" fillId="3" borderId="14" xfId="0" applyFont="1" applyFill="1" applyBorder="1" applyAlignment="1">
      <alignment horizontal="center" vertical="center" wrapText="1"/>
    </xf>
    <xf numFmtId="2" fontId="0" fillId="5" borderId="33" xfId="0" applyNumberFormat="1" applyFill="1" applyBorder="1" applyAlignment="1">
      <alignment horizontal="center" vertical="center"/>
    </xf>
    <xf numFmtId="175" fontId="7" fillId="0" borderId="0" xfId="0" applyNumberFormat="1" applyFont="1"/>
    <xf numFmtId="2" fontId="0" fillId="6" borderId="18" xfId="0" applyNumberFormat="1" applyFill="1" applyBorder="1" applyAlignment="1">
      <alignment horizontal="center" vertical="center"/>
    </xf>
    <xf numFmtId="2" fontId="0" fillId="5" borderId="12" xfId="0" applyNumberFormat="1" applyFill="1" applyBorder="1" applyAlignment="1">
      <alignment horizontal="center" vertical="center"/>
    </xf>
    <xf numFmtId="176" fontId="7" fillId="0" borderId="0" xfId="0" applyNumberFormat="1" applyFont="1"/>
    <xf numFmtId="0" fontId="2" fillId="3" borderId="12" xfId="0" applyFont="1" applyFill="1" applyBorder="1" applyAlignment="1">
      <alignment horizontal="center" vertical="center" wrapText="1"/>
    </xf>
    <xf numFmtId="0" fontId="9" fillId="0" borderId="0" xfId="0" applyFont="1"/>
    <xf numFmtId="1" fontId="0" fillId="5" borderId="4" xfId="0" applyNumberFormat="1" applyFill="1" applyBorder="1" applyAlignment="1">
      <alignment horizontal="left" vertical="center" indent="1"/>
    </xf>
    <xf numFmtId="2" fontId="0" fillId="5" borderId="33" xfId="0" applyNumberFormat="1" applyFill="1" applyBorder="1" applyAlignment="1">
      <alignment horizontal="left" vertical="center" indent="1"/>
    </xf>
    <xf numFmtId="3" fontId="0" fillId="5" borderId="33" xfId="0" applyNumberFormat="1" applyFill="1" applyBorder="1" applyAlignment="1">
      <alignment horizontal="center" vertical="center"/>
    </xf>
    <xf numFmtId="1" fontId="0" fillId="6" borderId="8" xfId="0" applyNumberFormat="1" applyFill="1" applyBorder="1" applyAlignment="1">
      <alignment horizontal="left" vertical="center" indent="1"/>
    </xf>
    <xf numFmtId="2" fontId="0" fillId="6" borderId="18" xfId="0" applyNumberFormat="1" applyFill="1" applyBorder="1" applyAlignment="1">
      <alignment horizontal="left" vertical="center" indent="1"/>
    </xf>
    <xf numFmtId="3" fontId="0" fillId="6" borderId="18" xfId="0" applyNumberFormat="1" applyFill="1" applyBorder="1" applyAlignment="1">
      <alignment horizontal="center" vertical="center"/>
    </xf>
    <xf numFmtId="1" fontId="0" fillId="5" borderId="2" xfId="0" applyNumberFormat="1" applyFill="1" applyBorder="1" applyAlignment="1">
      <alignment horizontal="left" vertical="center" indent="1"/>
    </xf>
    <xf numFmtId="2" fontId="0" fillId="5" borderId="12" xfId="0" applyNumberFormat="1" applyFill="1" applyBorder="1" applyAlignment="1">
      <alignment horizontal="left" vertical="center" indent="1"/>
    </xf>
    <xf numFmtId="3" fontId="0" fillId="5" borderId="12" xfId="0" applyNumberFormat="1" applyFill="1" applyBorder="1" applyAlignment="1">
      <alignment horizontal="center" vertical="center"/>
    </xf>
    <xf numFmtId="14" fontId="7" fillId="0" borderId="0" xfId="0" applyNumberFormat="1" applyFont="1"/>
    <xf numFmtId="0" fontId="7" fillId="0" borderId="0" xfId="0" applyFont="1" applyAlignment="1">
      <alignment vertical="center"/>
    </xf>
    <xf numFmtId="0" fontId="6" fillId="0" borderId="34" xfId="0" applyFont="1" applyBorder="1" applyAlignment="1">
      <alignment horizontal="center" vertical="center"/>
    </xf>
    <xf numFmtId="0" fontId="6" fillId="0" borderId="3" xfId="0" applyFont="1" applyBorder="1" applyAlignment="1">
      <alignment horizontal="center" wrapText="1"/>
    </xf>
    <xf numFmtId="177" fontId="10" fillId="19" borderId="6" xfId="0" applyNumberFormat="1" applyFont="1" applyFill="1" applyBorder="1" applyAlignment="1">
      <alignment horizontal="left" vertical="center" indent="2"/>
    </xf>
    <xf numFmtId="177" fontId="10" fillId="19" borderId="21" xfId="1" applyNumberFormat="1" applyFont="1" applyFill="1" applyBorder="1" applyAlignment="1">
      <alignment horizontal="left" vertical="center" indent="1"/>
    </xf>
    <xf numFmtId="177" fontId="10" fillId="19" borderId="21" xfId="1" applyNumberFormat="1" applyFont="1" applyFill="1" applyBorder="1" applyAlignment="1">
      <alignment horizontal="center" vertical="center"/>
    </xf>
    <xf numFmtId="177" fontId="2" fillId="3" borderId="0" xfId="0" applyNumberFormat="1" applyFont="1" applyFill="1" applyAlignment="1">
      <alignment horizontal="left" vertical="center" wrapText="1" indent="1"/>
    </xf>
    <xf numFmtId="177" fontId="2" fillId="3" borderId="12" xfId="1" applyNumberFormat="1" applyFont="1" applyFill="1" applyBorder="1" applyAlignment="1">
      <alignment horizontal="center" vertical="center" wrapText="1"/>
    </xf>
    <xf numFmtId="177" fontId="10" fillId="19" borderId="35" xfId="0" applyNumberFormat="1" applyFont="1" applyFill="1" applyBorder="1" applyAlignment="1">
      <alignment horizontal="left" indent="1"/>
    </xf>
    <xf numFmtId="177" fontId="7" fillId="19" borderId="12" xfId="1" applyNumberFormat="1" applyFont="1" applyFill="1" applyBorder="1"/>
    <xf numFmtId="177" fontId="7" fillId="0" borderId="12" xfId="1" applyNumberFormat="1" applyFont="1" applyFill="1" applyBorder="1"/>
    <xf numFmtId="177" fontId="10" fillId="19" borderId="6" xfId="0" applyNumberFormat="1" applyFont="1" applyFill="1" applyBorder="1" applyAlignment="1">
      <alignment horizontal="left" vertical="center" wrapText="1" indent="2"/>
    </xf>
    <xf numFmtId="177" fontId="2" fillId="3" borderId="3" xfId="0" applyNumberFormat="1" applyFont="1" applyFill="1" applyBorder="1" applyAlignment="1">
      <alignment horizontal="left" vertical="center" wrapText="1"/>
    </xf>
    <xf numFmtId="177" fontId="2" fillId="3" borderId="33" xfId="1" applyNumberFormat="1" applyFont="1" applyFill="1" applyBorder="1" applyAlignment="1">
      <alignment horizontal="center" vertical="center" wrapText="1"/>
    </xf>
    <xf numFmtId="10" fontId="7" fillId="0" borderId="0" xfId="2" applyNumberFormat="1" applyFont="1"/>
    <xf numFmtId="178" fontId="10" fillId="19" borderId="12" xfId="0" applyNumberFormat="1" applyFont="1" applyFill="1" applyBorder="1" applyAlignment="1">
      <alignment horizontal="left" vertical="center" wrapText="1" indent="1"/>
    </xf>
    <xf numFmtId="177" fontId="7" fillId="0" borderId="0" xfId="0" applyNumberFormat="1" applyFont="1"/>
    <xf numFmtId="179" fontId="0" fillId="6" borderId="8" xfId="0" applyNumberFormat="1" applyFill="1" applyBorder="1" applyAlignment="1">
      <alignment horizontal="left" vertical="center" indent="1"/>
    </xf>
    <xf numFmtId="179" fontId="0" fillId="6" borderId="18" xfId="0" applyNumberFormat="1" applyFill="1" applyBorder="1" applyAlignment="1">
      <alignment horizontal="left" vertical="center" indent="1"/>
    </xf>
    <xf numFmtId="179" fontId="0" fillId="6" borderId="18" xfId="0" applyNumberFormat="1" applyFill="1" applyBorder="1" applyAlignment="1">
      <alignment horizontal="center" vertical="center"/>
    </xf>
    <xf numFmtId="179" fontId="0" fillId="5" borderId="2" xfId="0" applyNumberFormat="1" applyFill="1" applyBorder="1" applyAlignment="1">
      <alignment horizontal="left" vertical="center" indent="1"/>
    </xf>
    <xf numFmtId="179" fontId="0" fillId="5" borderId="12" xfId="0" applyNumberFormat="1" applyFill="1" applyBorder="1" applyAlignment="1">
      <alignment horizontal="left" vertical="center" indent="1"/>
    </xf>
    <xf numFmtId="180" fontId="0" fillId="5" borderId="12" xfId="2" applyNumberFormat="1" applyFont="1" applyFill="1" applyBorder="1" applyAlignment="1">
      <alignment horizontal="center" vertical="center"/>
    </xf>
    <xf numFmtId="4" fontId="0" fillId="6" borderId="18" xfId="0" applyNumberFormat="1" applyFill="1" applyBorder="1" applyAlignment="1">
      <alignment horizontal="center" vertical="center"/>
    </xf>
    <xf numFmtId="179" fontId="0" fillId="5" borderId="12" xfId="0" applyNumberFormat="1" applyFill="1" applyBorder="1" applyAlignment="1">
      <alignment horizontal="center" vertical="center"/>
    </xf>
    <xf numFmtId="10" fontId="0" fillId="5" borderId="12" xfId="2" applyNumberFormat="1" applyFont="1" applyFill="1" applyBorder="1" applyAlignment="1">
      <alignment horizontal="center" vertical="center"/>
    </xf>
    <xf numFmtId="10" fontId="0" fillId="6" borderId="18" xfId="2" applyNumberFormat="1" applyFont="1" applyFill="1" applyBorder="1" applyAlignment="1">
      <alignment horizontal="center" vertical="center"/>
    </xf>
    <xf numFmtId="179" fontId="7" fillId="0" borderId="0" xfId="0" applyNumberFormat="1" applyFont="1"/>
    <xf numFmtId="179" fontId="0" fillId="6" borderId="18" xfId="1" applyNumberFormat="1" applyFont="1" applyFill="1" applyBorder="1" applyAlignment="1">
      <alignment horizontal="center" vertical="center"/>
    </xf>
    <xf numFmtId="179" fontId="0" fillId="5" borderId="12" xfId="1" applyNumberFormat="1" applyFont="1" applyFill="1" applyBorder="1" applyAlignment="1">
      <alignment horizontal="center" vertical="center"/>
    </xf>
    <xf numFmtId="179" fontId="0" fillId="21" borderId="18" xfId="1" applyNumberFormat="1" applyFont="1" applyFill="1" applyBorder="1" applyAlignment="1">
      <alignment horizontal="center" vertical="center"/>
    </xf>
    <xf numFmtId="179" fontId="0" fillId="22" borderId="12" xfId="1" applyNumberFormat="1" applyFont="1" applyFill="1" applyBorder="1" applyAlignment="1">
      <alignment horizontal="center" vertical="center"/>
    </xf>
    <xf numFmtId="0" fontId="12" fillId="0" borderId="0" xfId="3" applyFont="1" applyAlignment="1">
      <alignment vertical="top"/>
    </xf>
    <xf numFmtId="0" fontId="2" fillId="3" borderId="21" xfId="0" applyFont="1" applyFill="1" applyBorder="1" applyAlignment="1">
      <alignment horizontal="center" vertical="center" wrapText="1"/>
    </xf>
    <xf numFmtId="0" fontId="2" fillId="3" borderId="18" xfId="0" applyFont="1" applyFill="1" applyBorder="1" applyAlignment="1">
      <alignment horizontal="center" vertical="center" wrapText="1"/>
    </xf>
    <xf numFmtId="180" fontId="1" fillId="6" borderId="18" xfId="2" applyNumberFormat="1" applyFont="1" applyFill="1" applyBorder="1" applyAlignment="1">
      <alignment horizontal="center" vertical="center" wrapText="1"/>
    </xf>
    <xf numFmtId="180" fontId="1" fillId="6" borderId="18" xfId="2" applyNumberFormat="1" applyFill="1" applyBorder="1" applyAlignment="1">
      <alignment horizontal="center" vertical="center" wrapText="1"/>
    </xf>
    <xf numFmtId="180" fontId="0" fillId="5" borderId="12" xfId="2" applyNumberFormat="1" applyFont="1" applyFill="1" applyBorder="1" applyAlignment="1">
      <alignment horizontal="center" vertical="center" wrapText="1"/>
    </xf>
    <xf numFmtId="180" fontId="0" fillId="0" borderId="0" xfId="2" applyNumberFormat="1" applyFont="1" applyBorder="1"/>
    <xf numFmtId="3" fontId="0" fillId="5" borderId="12" xfId="0" applyNumberFormat="1" applyFill="1" applyBorder="1" applyAlignment="1">
      <alignment horizontal="left" vertical="center" wrapText="1"/>
    </xf>
    <xf numFmtId="3" fontId="1" fillId="6" borderId="18" xfId="0" applyNumberFormat="1" applyFont="1" applyFill="1" applyBorder="1" applyAlignment="1">
      <alignment horizontal="left" vertical="center" wrapText="1"/>
    </xf>
    <xf numFmtId="0" fontId="4" fillId="3" borderId="0" xfId="0" applyFont="1" applyFill="1"/>
    <xf numFmtId="0" fontId="6" fillId="3" borderId="6" xfId="0" applyFont="1" applyFill="1" applyBorder="1" applyAlignment="1">
      <alignment horizontal="left" vertical="center"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6" fillId="4" borderId="28" xfId="0" applyFont="1" applyFill="1" applyBorder="1" applyAlignment="1">
      <alignment vertical="center"/>
    </xf>
    <xf numFmtId="0" fontId="6" fillId="4" borderId="8" xfId="0" applyFont="1" applyFill="1" applyBorder="1" applyAlignment="1">
      <alignment vertical="center"/>
    </xf>
    <xf numFmtId="166" fontId="7" fillId="6" borderId="8" xfId="0" applyNumberFormat="1" applyFont="1" applyFill="1" applyBorder="1" applyAlignment="1">
      <alignment horizontal="center" vertical="center"/>
    </xf>
    <xf numFmtId="0" fontId="18" fillId="0" borderId="0" xfId="7" applyFont="1"/>
    <xf numFmtId="4" fontId="0" fillId="5" borderId="12" xfId="0" applyNumberFormat="1" applyFill="1" applyBorder="1" applyAlignment="1">
      <alignment horizontal="center" vertical="center"/>
    </xf>
    <xf numFmtId="0" fontId="19" fillId="0" borderId="0" xfId="0" applyFont="1" applyAlignment="1">
      <alignment horizontal="center" vertical="center" wrapText="1"/>
    </xf>
    <xf numFmtId="176" fontId="20" fillId="0" borderId="0" xfId="0" applyNumberFormat="1" applyFont="1" applyAlignment="1">
      <alignment horizontal="center" vertical="center" wrapText="1"/>
    </xf>
    <xf numFmtId="0" fontId="7" fillId="0" borderId="2" xfId="0" applyFont="1" applyBorder="1"/>
    <xf numFmtId="1" fontId="0" fillId="5" borderId="4" xfId="0" applyNumberFormat="1" applyFill="1" applyBorder="1" applyAlignment="1">
      <alignment horizontal="left" vertical="center"/>
    </xf>
    <xf numFmtId="10" fontId="0" fillId="5" borderId="33" xfId="2" applyNumberFormat="1" applyFont="1" applyFill="1" applyBorder="1" applyAlignment="1">
      <alignment horizontal="center" vertical="center"/>
    </xf>
    <xf numFmtId="181" fontId="7" fillId="0" borderId="0" xfId="0" applyNumberFormat="1" applyFont="1"/>
    <xf numFmtId="1" fontId="0" fillId="6" borderId="8" xfId="0" applyNumberFormat="1" applyFill="1" applyBorder="1" applyAlignment="1">
      <alignment horizontal="left" vertical="center"/>
    </xf>
    <xf numFmtId="4" fontId="0" fillId="5" borderId="8" xfId="1" applyNumberFormat="1" applyFont="1" applyFill="1" applyBorder="1" applyAlignment="1">
      <alignment horizontal="center" vertical="center"/>
    </xf>
    <xf numFmtId="4" fontId="0" fillId="5" borderId="8" xfId="1" applyNumberFormat="1" applyFont="1" applyFill="1" applyBorder="1" applyAlignment="1">
      <alignment horizontal="left" vertical="center"/>
    </xf>
    <xf numFmtId="179" fontId="0" fillId="5" borderId="18" xfId="1" applyNumberFormat="1" applyFont="1" applyFill="1" applyBorder="1" applyAlignment="1">
      <alignment horizontal="center" vertical="center"/>
    </xf>
    <xf numFmtId="4" fontId="0" fillId="5" borderId="18" xfId="1" applyNumberFormat="1" applyFont="1" applyFill="1" applyBorder="1" applyAlignment="1">
      <alignment horizontal="center" vertical="center"/>
    </xf>
    <xf numFmtId="4" fontId="0" fillId="6" borderId="8" xfId="1" applyNumberFormat="1" applyFont="1" applyFill="1" applyBorder="1" applyAlignment="1">
      <alignment horizontal="center" vertical="center"/>
    </xf>
    <xf numFmtId="4" fontId="0" fillId="6" borderId="8" xfId="1" applyNumberFormat="1" applyFont="1" applyFill="1" applyBorder="1" applyAlignment="1">
      <alignment horizontal="left" vertical="center"/>
    </xf>
    <xf numFmtId="2" fontId="7" fillId="19" borderId="0" xfId="0" applyNumberFormat="1" applyFont="1" applyFill="1"/>
    <xf numFmtId="4" fontId="0" fillId="5" borderId="2" xfId="1" applyNumberFormat="1" applyFont="1" applyFill="1" applyBorder="1" applyAlignment="1">
      <alignment horizontal="center" vertical="center"/>
    </xf>
    <xf numFmtId="4" fontId="0" fillId="5" borderId="2" xfId="1" applyNumberFormat="1" applyFont="1" applyFill="1" applyBorder="1" applyAlignment="1">
      <alignment horizontal="left" vertical="center"/>
    </xf>
    <xf numFmtId="179" fontId="0" fillId="23" borderId="12" xfId="1" applyNumberFormat="1" applyFont="1" applyFill="1" applyBorder="1" applyAlignment="1">
      <alignment horizontal="center" vertical="center"/>
    </xf>
    <xf numFmtId="180" fontId="0" fillId="5" borderId="12" xfId="1" applyNumberFormat="1" applyFont="1" applyFill="1" applyBorder="1" applyAlignment="1">
      <alignment horizontal="center" vertical="center"/>
    </xf>
    <xf numFmtId="4" fontId="0" fillId="6" borderId="18" xfId="1" applyNumberFormat="1" applyFont="1" applyFill="1" applyBorder="1" applyAlignment="1">
      <alignment horizontal="center" vertical="center"/>
    </xf>
    <xf numFmtId="4" fontId="0" fillId="5" borderId="12" xfId="1" applyNumberFormat="1" applyFont="1" applyFill="1" applyBorder="1" applyAlignment="1">
      <alignment horizontal="center" vertical="center"/>
    </xf>
    <xf numFmtId="0" fontId="21" fillId="0" borderId="0" xfId="0" applyFont="1"/>
    <xf numFmtId="0" fontId="2" fillId="3" borderId="12" xfId="0" applyFont="1" applyFill="1" applyBorder="1" applyAlignment="1">
      <alignment horizontal="left" vertical="center" wrapText="1" indent="1"/>
    </xf>
    <xf numFmtId="0" fontId="2" fillId="3" borderId="12" xfId="0" applyFont="1" applyFill="1" applyBorder="1" applyAlignment="1">
      <alignment horizontal="left" vertical="center" wrapText="1"/>
    </xf>
    <xf numFmtId="4" fontId="5" fillId="6" borderId="18" xfId="3" applyNumberFormat="1" applyFill="1" applyBorder="1" applyAlignment="1">
      <alignment horizontal="left" vertical="center" indent="1"/>
    </xf>
    <xf numFmtId="4" fontId="0" fillId="6" borderId="18" xfId="0" applyNumberFormat="1" applyFill="1" applyBorder="1" applyAlignment="1">
      <alignment horizontal="left" vertical="center" wrapText="1"/>
    </xf>
    <xf numFmtId="3" fontId="5" fillId="5" borderId="12" xfId="3" applyNumberFormat="1" applyFill="1" applyBorder="1" applyAlignment="1">
      <alignment horizontal="left" vertical="center" indent="1"/>
    </xf>
    <xf numFmtId="0" fontId="11" fillId="0" borderId="0" xfId="8" applyFont="1"/>
    <xf numFmtId="0" fontId="7" fillId="0" borderId="0" xfId="8" applyFont="1"/>
    <xf numFmtId="0" fontId="2" fillId="9" borderId="12" xfId="0" applyFont="1" applyFill="1" applyBorder="1" applyAlignment="1">
      <alignment horizontal="center" vertical="center" wrapText="1"/>
    </xf>
    <xf numFmtId="3" fontId="0" fillId="6" borderId="18" xfId="0" applyNumberFormat="1" applyFill="1" applyBorder="1" applyAlignment="1">
      <alignment horizontal="center" vertical="center" wrapText="1"/>
    </xf>
    <xf numFmtId="169" fontId="0" fillId="24" borderId="18" xfId="0" applyNumberFormat="1" applyFill="1" applyBorder="1" applyAlignment="1">
      <alignment horizontal="center" vertical="center" wrapText="1"/>
    </xf>
    <xf numFmtId="169" fontId="0" fillId="6" borderId="18" xfId="0" applyNumberFormat="1" applyFill="1" applyBorder="1" applyAlignment="1">
      <alignment horizontal="center" vertical="center" wrapText="1"/>
    </xf>
    <xf numFmtId="3" fontId="0" fillId="5" borderId="12" xfId="0" applyNumberFormat="1" applyFill="1" applyBorder="1" applyAlignment="1">
      <alignment horizontal="center" vertical="center" wrapText="1"/>
    </xf>
    <xf numFmtId="4" fontId="0" fillId="5" borderId="12" xfId="0" applyNumberFormat="1" applyFill="1" applyBorder="1" applyAlignment="1">
      <alignment horizontal="left" vertical="center" wrapText="1"/>
    </xf>
    <xf numFmtId="169" fontId="0" fillId="25" borderId="12" xfId="0" applyNumberFormat="1" applyFill="1" applyBorder="1" applyAlignment="1">
      <alignment horizontal="center" vertical="center" wrapText="1"/>
    </xf>
    <xf numFmtId="169" fontId="0" fillId="5" borderId="12" xfId="0" applyNumberFormat="1" applyFill="1" applyBorder="1" applyAlignment="1">
      <alignment horizontal="center" vertical="center" wrapText="1"/>
    </xf>
    <xf numFmtId="2" fontId="7" fillId="0" borderId="0" xfId="8" applyNumberFormat="1" applyFont="1"/>
    <xf numFmtId="3" fontId="0" fillId="6" borderId="18" xfId="0" applyNumberFormat="1" applyFill="1" applyBorder="1" applyAlignment="1">
      <alignment horizontal="left" vertical="center" wrapText="1"/>
    </xf>
    <xf numFmtId="182" fontId="0" fillId="6" borderId="18" xfId="2" applyNumberFormat="1" applyFont="1" applyFill="1" applyBorder="1" applyAlignment="1">
      <alignment horizontal="center" vertical="center" wrapText="1"/>
    </xf>
    <xf numFmtId="182" fontId="7" fillId="0" borderId="0" xfId="2" applyNumberFormat="1" applyFont="1"/>
    <xf numFmtId="182" fontId="0" fillId="5" borderId="12" xfId="2" applyNumberFormat="1" applyFont="1" applyFill="1" applyBorder="1" applyAlignment="1">
      <alignment horizontal="center" vertical="center" wrapText="1"/>
    </xf>
    <xf numFmtId="0" fontId="22" fillId="0" borderId="0" xfId="0" applyFont="1"/>
    <xf numFmtId="0" fontId="3" fillId="0" borderId="0" xfId="7" applyFont="1"/>
    <xf numFmtId="0" fontId="1" fillId="0" borderId="0" xfId="0" applyFont="1"/>
    <xf numFmtId="0" fontId="1" fillId="0" borderId="0" xfId="0" applyFont="1" applyAlignment="1">
      <alignment horizontal="center"/>
    </xf>
    <xf numFmtId="1" fontId="0" fillId="6" borderId="18" xfId="1" applyNumberFormat="1" applyFont="1" applyFill="1" applyBorder="1" applyAlignment="1">
      <alignment horizontal="center" vertical="center" wrapText="1"/>
    </xf>
    <xf numFmtId="0" fontId="0" fillId="5" borderId="12" xfId="1" applyNumberFormat="1" applyFont="1" applyFill="1" applyBorder="1" applyAlignment="1">
      <alignment horizontal="center" vertical="center" wrapText="1"/>
    </xf>
    <xf numFmtId="0" fontId="12" fillId="0" borderId="0" xfId="3" applyFont="1" applyFill="1" applyBorder="1" applyAlignment="1">
      <alignment horizontal="right" vertical="top"/>
    </xf>
    <xf numFmtId="0" fontId="7" fillId="19" borderId="0" xfId="0" applyFont="1" applyFill="1"/>
    <xf numFmtId="4" fontId="0" fillId="6" borderId="8" xfId="0" applyNumberFormat="1" applyFill="1" applyBorder="1" applyAlignment="1">
      <alignment vertical="center"/>
    </xf>
    <xf numFmtId="1" fontId="0" fillId="6" borderId="8" xfId="0" applyNumberFormat="1" applyFill="1" applyBorder="1" applyAlignment="1">
      <alignment horizontal="left" vertical="center" wrapText="1"/>
    </xf>
    <xf numFmtId="176" fontId="0" fillId="6" borderId="8" xfId="0" applyNumberFormat="1" applyFill="1" applyBorder="1" applyAlignment="1">
      <alignment horizontal="left" vertical="center" wrapText="1"/>
    </xf>
    <xf numFmtId="4" fontId="0" fillId="6" borderId="8" xfId="1" applyNumberFormat="1" applyFont="1" applyFill="1" applyBorder="1" applyAlignment="1">
      <alignment horizontal="right" vertical="center" wrapText="1"/>
    </xf>
    <xf numFmtId="176" fontId="0" fillId="5" borderId="2" xfId="0" applyNumberFormat="1" applyFill="1" applyBorder="1" applyAlignment="1">
      <alignment horizontal="left" vertical="center"/>
    </xf>
    <xf numFmtId="4" fontId="0" fillId="5" borderId="2" xfId="1" applyNumberFormat="1" applyFont="1" applyFill="1" applyBorder="1" applyAlignment="1">
      <alignment horizontal="right" vertical="center"/>
    </xf>
    <xf numFmtId="4" fontId="0" fillId="5" borderId="2" xfId="0" applyNumberFormat="1" applyFill="1" applyBorder="1" applyAlignment="1">
      <alignment vertical="center"/>
    </xf>
    <xf numFmtId="166" fontId="0" fillId="5" borderId="2" xfId="0" applyNumberFormat="1" applyFill="1" applyBorder="1" applyAlignment="1">
      <alignment horizontal="left" vertical="center" wrapText="1"/>
    </xf>
    <xf numFmtId="176" fontId="0" fillId="5" borderId="2" xfId="0" applyNumberFormat="1" applyFill="1" applyBorder="1" applyAlignment="1">
      <alignment horizontal="left" vertical="center" wrapText="1"/>
    </xf>
    <xf numFmtId="165" fontId="2" fillId="3" borderId="12" xfId="1" applyFont="1" applyFill="1" applyBorder="1" applyAlignment="1">
      <alignment vertical="center" wrapText="1"/>
    </xf>
    <xf numFmtId="10" fontId="0" fillId="5" borderId="2" xfId="2" applyNumberFormat="1" applyFont="1" applyFill="1" applyBorder="1" applyAlignment="1">
      <alignment horizontal="right" vertical="center"/>
    </xf>
    <xf numFmtId="4" fontId="0" fillId="5" borderId="2" xfId="0" applyNumberFormat="1" applyFill="1" applyBorder="1" applyAlignment="1">
      <alignment horizontal="right" vertical="center"/>
    </xf>
    <xf numFmtId="4" fontId="2" fillId="3" borderId="12" xfId="0" applyNumberFormat="1" applyFont="1" applyFill="1" applyBorder="1" applyAlignment="1">
      <alignment horizontal="right" vertical="center" wrapText="1"/>
    </xf>
    <xf numFmtId="4" fontId="2" fillId="3" borderId="12" xfId="0" applyNumberFormat="1" applyFont="1" applyFill="1" applyBorder="1" applyAlignment="1">
      <alignment horizontal="left" vertical="center" wrapText="1"/>
    </xf>
    <xf numFmtId="4" fontId="7" fillId="0" borderId="0" xfId="0" applyNumberFormat="1" applyFont="1"/>
    <xf numFmtId="164" fontId="7" fillId="0" borderId="0" xfId="0" applyNumberFormat="1" applyFont="1"/>
    <xf numFmtId="176" fontId="13" fillId="0" borderId="0" xfId="0" applyNumberFormat="1" applyFont="1" applyAlignment="1">
      <alignment horizontal="center" vertical="center" wrapText="1"/>
    </xf>
    <xf numFmtId="0" fontId="1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horizontal="left" vertical="center" indent="1"/>
    </xf>
    <xf numFmtId="0" fontId="2" fillId="3" borderId="20" xfId="0"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3" fontId="0" fillId="6" borderId="19" xfId="0" applyNumberFormat="1" applyFill="1" applyBorder="1" applyAlignment="1">
      <alignment horizontal="center" vertical="center" wrapText="1"/>
    </xf>
    <xf numFmtId="179" fontId="0" fillId="6" borderId="18" xfId="0" applyNumberFormat="1" applyFill="1" applyBorder="1" applyAlignment="1">
      <alignment horizontal="center" vertical="center" wrapText="1"/>
    </xf>
    <xf numFmtId="179" fontId="0" fillId="6" borderId="8" xfId="0" applyNumberFormat="1" applyFill="1" applyBorder="1" applyAlignment="1">
      <alignment horizontal="center" vertical="center" wrapText="1"/>
    </xf>
    <xf numFmtId="3" fontId="0" fillId="6" borderId="8" xfId="0" applyNumberFormat="1" applyFill="1" applyBorder="1" applyAlignment="1">
      <alignment horizontal="center" vertical="center" wrapText="1"/>
    </xf>
    <xf numFmtId="3" fontId="0" fillId="5" borderId="19" xfId="0" applyNumberFormat="1" applyFill="1" applyBorder="1" applyAlignment="1">
      <alignment horizontal="center" vertical="center" wrapText="1"/>
    </xf>
    <xf numFmtId="179" fontId="0" fillId="5" borderId="18" xfId="0" applyNumberFormat="1" applyFill="1" applyBorder="1" applyAlignment="1">
      <alignment horizontal="center" vertical="center" wrapText="1"/>
    </xf>
    <xf numFmtId="179" fontId="0" fillId="5" borderId="8" xfId="0" applyNumberFormat="1" applyFill="1" applyBorder="1" applyAlignment="1">
      <alignment horizontal="center" vertical="center" wrapText="1"/>
    </xf>
    <xf numFmtId="3" fontId="0" fillId="5" borderId="8" xfId="0" applyNumberFormat="1" applyFill="1" applyBorder="1" applyAlignment="1">
      <alignment horizontal="center" vertical="center" wrapText="1"/>
    </xf>
    <xf numFmtId="179" fontId="0" fillId="26" borderId="18" xfId="0" applyNumberFormat="1" applyFill="1" applyBorder="1" applyAlignment="1">
      <alignment horizontal="center" vertical="center" wrapText="1"/>
    </xf>
    <xf numFmtId="179" fontId="0" fillId="21" borderId="18" xfId="0" applyNumberFormat="1" applyFill="1" applyBorder="1" applyAlignment="1">
      <alignment horizontal="center" vertical="center" wrapText="1"/>
    </xf>
    <xf numFmtId="0" fontId="2" fillId="3" borderId="16" xfId="0" applyFont="1" applyFill="1" applyBorder="1" applyAlignment="1">
      <alignment horizontal="center" vertical="center" wrapText="1"/>
    </xf>
    <xf numFmtId="179" fontId="2" fillId="3" borderId="17" xfId="0"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176" fontId="24" fillId="0" borderId="0" xfId="0" applyNumberFormat="1" applyFont="1"/>
    <xf numFmtId="176" fontId="11" fillId="0" borderId="0" xfId="0" applyNumberFormat="1" applyFont="1"/>
    <xf numFmtId="1" fontId="7" fillId="0" borderId="0" xfId="0" applyNumberFormat="1" applyFont="1"/>
    <xf numFmtId="0" fontId="2" fillId="9" borderId="9" xfId="0" applyFont="1" applyFill="1" applyBorder="1" applyAlignment="1">
      <alignment horizontal="center" vertical="center" wrapText="1"/>
    </xf>
    <xf numFmtId="3" fontId="0" fillId="24" borderId="18" xfId="0" applyNumberFormat="1" applyFill="1" applyBorder="1" applyAlignment="1">
      <alignment horizontal="center" vertical="center" wrapText="1"/>
    </xf>
    <xf numFmtId="183" fontId="0" fillId="24" borderId="18" xfId="0" applyNumberFormat="1" applyFill="1" applyBorder="1" applyAlignment="1">
      <alignment horizontal="center" vertical="center" wrapText="1"/>
    </xf>
    <xf numFmtId="183" fontId="0" fillId="6" borderId="18" xfId="0" applyNumberFormat="1" applyFill="1" applyBorder="1" applyAlignment="1">
      <alignment horizontal="center" vertical="center" wrapText="1"/>
    </xf>
    <xf numFmtId="3" fontId="0" fillId="25" borderId="12" xfId="0" applyNumberFormat="1" applyFill="1" applyBorder="1" applyAlignment="1">
      <alignment horizontal="center" vertical="center" wrapText="1"/>
    </xf>
    <xf numFmtId="183" fontId="0" fillId="25" borderId="12" xfId="0" applyNumberFormat="1" applyFill="1" applyBorder="1" applyAlignment="1">
      <alignment horizontal="center" vertical="center" wrapText="1"/>
    </xf>
    <xf numFmtId="183" fontId="0" fillId="5" borderId="12" xfId="0" applyNumberFormat="1" applyFill="1" applyBorder="1" applyAlignment="1">
      <alignment horizontal="center" vertical="center" wrapText="1"/>
    </xf>
    <xf numFmtId="3" fontId="2" fillId="27" borderId="12" xfId="0" applyNumberFormat="1" applyFont="1" applyFill="1" applyBorder="1" applyAlignment="1">
      <alignment horizontal="center" vertical="center" wrapText="1"/>
    </xf>
    <xf numFmtId="183" fontId="2" fillId="27" borderId="1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183" fontId="2" fillId="3" borderId="9" xfId="0" applyNumberFormat="1" applyFont="1" applyFill="1" applyBorder="1" applyAlignment="1">
      <alignment horizontal="center" vertical="center" wrapText="1"/>
    </xf>
    <xf numFmtId="3" fontId="2" fillId="3" borderId="12" xfId="0" applyNumberFormat="1" applyFont="1" applyFill="1" applyBorder="1" applyAlignment="1">
      <alignment horizontal="center" vertical="center" wrapText="1"/>
    </xf>
    <xf numFmtId="3" fontId="7" fillId="0" borderId="0" xfId="0" applyNumberFormat="1" applyFont="1"/>
    <xf numFmtId="0" fontId="2" fillId="3" borderId="41" xfId="0" applyFont="1" applyFill="1" applyBorder="1" applyAlignment="1">
      <alignment horizontal="center" vertical="center" wrapText="1"/>
    </xf>
    <xf numFmtId="166" fontId="0" fillId="6" borderId="2" xfId="0" applyNumberFormat="1" applyFill="1" applyBorder="1" applyAlignment="1">
      <alignment horizontal="left" vertical="center" indent="1"/>
    </xf>
    <xf numFmtId="173" fontId="0" fillId="6" borderId="2" xfId="0" applyNumberFormat="1" applyFill="1" applyBorder="1" applyAlignment="1">
      <alignment horizontal="left" vertical="center" indent="1"/>
    </xf>
    <xf numFmtId="10" fontId="0" fillId="6" borderId="2" xfId="2" applyNumberFormat="1" applyFont="1" applyFill="1" applyBorder="1" applyAlignment="1">
      <alignment horizontal="center" vertical="center"/>
    </xf>
    <xf numFmtId="167" fontId="0" fillId="6" borderId="2" xfId="0" applyNumberFormat="1" applyFill="1" applyBorder="1" applyAlignment="1">
      <alignment horizontal="left" vertical="center" indent="1"/>
    </xf>
    <xf numFmtId="9" fontId="0" fillId="6" borderId="2" xfId="2" applyFont="1" applyFill="1" applyBorder="1" applyAlignment="1">
      <alignment horizontal="center" vertical="center"/>
    </xf>
    <xf numFmtId="166" fontId="0" fillId="5" borderId="4" xfId="0" applyNumberFormat="1" applyFill="1" applyBorder="1" applyAlignment="1">
      <alignment horizontal="left" vertical="center" indent="1"/>
    </xf>
    <xf numFmtId="167" fontId="0" fillId="5" borderId="3" xfId="0" applyNumberFormat="1" applyFill="1" applyBorder="1" applyAlignment="1">
      <alignment horizontal="center" vertical="center"/>
    </xf>
    <xf numFmtId="1" fontId="0" fillId="5" borderId="4" xfId="2" applyNumberFormat="1" applyFont="1" applyFill="1" applyBorder="1" applyAlignment="1">
      <alignment horizontal="center" vertical="center"/>
    </xf>
    <xf numFmtId="9" fontId="0" fillId="5" borderId="4" xfId="2" applyFont="1" applyFill="1" applyBorder="1" applyAlignment="1">
      <alignment horizontal="center" vertical="center"/>
    </xf>
    <xf numFmtId="173" fontId="0" fillId="5" borderId="4" xfId="0" applyNumberFormat="1" applyFill="1" applyBorder="1" applyAlignment="1">
      <alignment horizontal="left" vertical="center" indent="1"/>
    </xf>
    <xf numFmtId="10" fontId="0" fillId="5" borderId="4" xfId="2" applyNumberFormat="1" applyFont="1" applyFill="1" applyBorder="1" applyAlignment="1">
      <alignment horizontal="center" vertical="center"/>
    </xf>
    <xf numFmtId="167" fontId="0" fillId="5" borderId="4" xfId="0" applyNumberFormat="1" applyFill="1" applyBorder="1" applyAlignment="1">
      <alignment horizontal="left" vertical="center" indent="1"/>
    </xf>
    <xf numFmtId="166" fontId="0" fillId="6" borderId="8" xfId="0" applyNumberFormat="1" applyFill="1" applyBorder="1" applyAlignment="1">
      <alignment horizontal="left" vertical="center" indent="1"/>
    </xf>
    <xf numFmtId="167" fontId="0" fillId="6" borderId="7" xfId="0" applyNumberFormat="1" applyFill="1" applyBorder="1" applyAlignment="1">
      <alignment horizontal="center" vertical="center"/>
    </xf>
    <xf numFmtId="1" fontId="0" fillId="6" borderId="8" xfId="2" applyNumberFormat="1" applyFont="1" applyFill="1" applyBorder="1" applyAlignment="1">
      <alignment horizontal="center" vertical="center"/>
    </xf>
    <xf numFmtId="9" fontId="0" fillId="6" borderId="8" xfId="2" applyFont="1" applyFill="1" applyBorder="1" applyAlignment="1">
      <alignment horizontal="center" vertical="center"/>
    </xf>
    <xf numFmtId="173" fontId="0" fillId="6" borderId="8" xfId="0" applyNumberFormat="1" applyFill="1" applyBorder="1" applyAlignment="1">
      <alignment horizontal="left" vertical="center" indent="1"/>
    </xf>
    <xf numFmtId="10" fontId="0" fillId="6" borderId="8" xfId="2" applyNumberFormat="1" applyFont="1" applyFill="1" applyBorder="1" applyAlignment="1">
      <alignment horizontal="center" vertical="center"/>
    </xf>
    <xf numFmtId="167" fontId="0" fillId="6" borderId="8" xfId="0" applyNumberFormat="1" applyFill="1" applyBorder="1" applyAlignment="1">
      <alignment horizontal="left" vertical="center" indent="1"/>
    </xf>
    <xf numFmtId="166" fontId="0" fillId="5" borderId="2" xfId="0" applyNumberFormat="1" applyFill="1" applyBorder="1" applyAlignment="1">
      <alignment horizontal="left" vertical="center" indent="1"/>
    </xf>
    <xf numFmtId="167" fontId="0" fillId="5" borderId="0" xfId="0" applyNumberFormat="1" applyFill="1" applyAlignment="1">
      <alignment horizontal="center" vertical="center"/>
    </xf>
    <xf numFmtId="1" fontId="0" fillId="5" borderId="2" xfId="2" applyNumberFormat="1" applyFont="1" applyFill="1" applyBorder="1" applyAlignment="1">
      <alignment horizontal="center" vertical="center"/>
    </xf>
    <xf numFmtId="9" fontId="0" fillId="5" borderId="2" xfId="2" applyFont="1" applyFill="1" applyBorder="1" applyAlignment="1">
      <alignment horizontal="center" vertical="center"/>
    </xf>
    <xf numFmtId="173" fontId="0" fillId="5" borderId="2" xfId="0" applyNumberFormat="1" applyFill="1" applyBorder="1" applyAlignment="1">
      <alignment horizontal="left" vertical="center" indent="1"/>
    </xf>
    <xf numFmtId="10" fontId="0" fillId="5" borderId="2" xfId="2" applyNumberFormat="1" applyFont="1" applyFill="1" applyBorder="1" applyAlignment="1">
      <alignment horizontal="center" vertical="center"/>
    </xf>
    <xf numFmtId="167" fontId="0" fillId="5" borderId="2" xfId="0" applyNumberFormat="1" applyFill="1" applyBorder="1" applyAlignment="1">
      <alignment horizontal="left" vertical="center" indent="1"/>
    </xf>
    <xf numFmtId="166" fontId="0" fillId="6" borderId="6" xfId="0" applyNumberFormat="1" applyFill="1" applyBorder="1" applyAlignment="1">
      <alignment horizontal="left" vertical="center" indent="1"/>
    </xf>
    <xf numFmtId="167" fontId="0" fillId="6" borderId="5" xfId="0" applyNumberFormat="1" applyFill="1" applyBorder="1" applyAlignment="1">
      <alignment horizontal="center" vertical="center"/>
    </xf>
    <xf numFmtId="1" fontId="0" fillId="6" borderId="6" xfId="2" applyNumberFormat="1" applyFont="1" applyFill="1" applyBorder="1" applyAlignment="1">
      <alignment horizontal="center" vertical="center"/>
    </xf>
    <xf numFmtId="9" fontId="0" fillId="6" borderId="6" xfId="2" applyFont="1" applyFill="1" applyBorder="1" applyAlignment="1">
      <alignment horizontal="center" vertical="center"/>
    </xf>
    <xf numFmtId="173" fontId="0" fillId="6" borderId="6" xfId="0" applyNumberFormat="1" applyFill="1" applyBorder="1" applyAlignment="1">
      <alignment horizontal="left" vertical="center" indent="1"/>
    </xf>
    <xf numFmtId="10" fontId="0" fillId="6" borderId="6" xfId="2" applyNumberFormat="1" applyFont="1" applyFill="1" applyBorder="1" applyAlignment="1">
      <alignment horizontal="center" vertical="center"/>
    </xf>
    <xf numFmtId="167" fontId="0" fillId="6" borderId="6" xfId="0" applyNumberFormat="1" applyFill="1" applyBorder="1" applyAlignment="1">
      <alignment horizontal="left" vertical="center" indent="1"/>
    </xf>
    <xf numFmtId="166" fontId="0" fillId="5" borderId="42" xfId="0" applyNumberFormat="1" applyFill="1" applyBorder="1" applyAlignment="1">
      <alignment horizontal="left" vertical="center" indent="1"/>
    </xf>
    <xf numFmtId="167" fontId="0" fillId="5" borderId="42" xfId="0" applyNumberFormat="1" applyFill="1" applyBorder="1" applyAlignment="1">
      <alignment horizontal="center" vertical="center"/>
    </xf>
    <xf numFmtId="1" fontId="0" fillId="5" borderId="43" xfId="2" applyNumberFormat="1" applyFont="1" applyFill="1" applyBorder="1" applyAlignment="1">
      <alignment horizontal="center" vertical="center"/>
    </xf>
    <xf numFmtId="167" fontId="0" fillId="5" borderId="44" xfId="0" applyNumberFormat="1" applyFill="1" applyBorder="1" applyAlignment="1">
      <alignment horizontal="center" vertical="center"/>
    </xf>
    <xf numFmtId="173" fontId="0" fillId="5" borderId="44" xfId="0" applyNumberFormat="1" applyFill="1" applyBorder="1" applyAlignment="1">
      <alignment horizontal="left" vertical="center" indent="1"/>
    </xf>
    <xf numFmtId="10" fontId="0" fillId="5" borderId="44" xfId="2" applyNumberFormat="1" applyFont="1" applyFill="1" applyBorder="1" applyAlignment="1">
      <alignment horizontal="center" vertical="center"/>
    </xf>
    <xf numFmtId="173" fontId="0" fillId="5" borderId="45" xfId="0" applyNumberFormat="1" applyFill="1" applyBorder="1" applyAlignment="1">
      <alignment horizontal="left" vertical="center" indent="1"/>
    </xf>
    <xf numFmtId="167" fontId="0" fillId="5" borderId="45" xfId="0" applyNumberFormat="1" applyFill="1" applyBorder="1" applyAlignment="1">
      <alignment horizontal="left" vertical="center" indent="1"/>
    </xf>
    <xf numFmtId="9" fontId="0" fillId="5" borderId="45" xfId="2" applyFont="1" applyFill="1" applyBorder="1" applyAlignment="1">
      <alignment horizontal="center" vertical="center"/>
    </xf>
    <xf numFmtId="166" fontId="0" fillId="6" borderId="46" xfId="0" applyNumberFormat="1" applyFill="1" applyBorder="1" applyAlignment="1">
      <alignment horizontal="left" vertical="center" indent="1"/>
    </xf>
    <xf numFmtId="167" fontId="0" fillId="6" borderId="46" xfId="0" applyNumberFormat="1" applyFill="1" applyBorder="1" applyAlignment="1">
      <alignment horizontal="center" vertical="center"/>
    </xf>
    <xf numFmtId="167" fontId="0" fillId="6" borderId="18" xfId="0" applyNumberFormat="1" applyFill="1" applyBorder="1" applyAlignment="1">
      <alignment horizontal="center" vertical="center"/>
    </xf>
    <xf numFmtId="167" fontId="0" fillId="6" borderId="47" xfId="0" applyNumberFormat="1" applyFill="1" applyBorder="1" applyAlignment="1">
      <alignment horizontal="center" vertical="center"/>
    </xf>
    <xf numFmtId="173" fontId="0" fillId="6" borderId="47" xfId="0" applyNumberFormat="1" applyFill="1" applyBorder="1" applyAlignment="1">
      <alignment horizontal="left" vertical="center" indent="1"/>
    </xf>
    <xf numFmtId="10" fontId="0" fillId="6" borderId="47" xfId="2" applyNumberFormat="1" applyFont="1" applyFill="1" applyBorder="1" applyAlignment="1">
      <alignment horizontal="center" vertical="center"/>
    </xf>
    <xf numFmtId="173" fontId="0" fillId="6" borderId="48" xfId="0" applyNumberFormat="1" applyFill="1" applyBorder="1" applyAlignment="1">
      <alignment horizontal="left" vertical="center" indent="1"/>
    </xf>
    <xf numFmtId="167" fontId="0" fillId="6" borderId="48" xfId="0" applyNumberFormat="1" applyFill="1" applyBorder="1" applyAlignment="1">
      <alignment horizontal="left" vertical="center" indent="1"/>
    </xf>
    <xf numFmtId="9" fontId="0" fillId="6" borderId="48" xfId="2" applyFont="1" applyFill="1" applyBorder="1" applyAlignment="1">
      <alignment horizontal="center" vertical="center"/>
    </xf>
    <xf numFmtId="166" fontId="0" fillId="5" borderId="46" xfId="0" applyNumberFormat="1" applyFill="1" applyBorder="1" applyAlignment="1">
      <alignment horizontal="left" vertical="center" indent="1"/>
    </xf>
    <xf numFmtId="167" fontId="0" fillId="5" borderId="46" xfId="0" applyNumberFormat="1" applyFill="1" applyBorder="1" applyAlignment="1">
      <alignment horizontal="center" vertical="center"/>
    </xf>
    <xf numFmtId="167" fontId="0" fillId="5" borderId="18" xfId="0" applyNumberFormat="1" applyFill="1" applyBorder="1" applyAlignment="1">
      <alignment horizontal="center" vertical="center"/>
    </xf>
    <xf numFmtId="167" fontId="0" fillId="5" borderId="47" xfId="0" applyNumberFormat="1" applyFill="1" applyBorder="1" applyAlignment="1">
      <alignment horizontal="center" vertical="center"/>
    </xf>
    <xf numFmtId="173" fontId="0" fillId="5" borderId="47" xfId="0" applyNumberFormat="1" applyFill="1" applyBorder="1" applyAlignment="1">
      <alignment horizontal="left" vertical="center" indent="1"/>
    </xf>
    <xf numFmtId="10" fontId="0" fillId="5" borderId="47" xfId="2" applyNumberFormat="1" applyFont="1" applyFill="1" applyBorder="1" applyAlignment="1">
      <alignment horizontal="center" vertical="center"/>
    </xf>
    <xf numFmtId="173" fontId="0" fillId="5" borderId="48" xfId="0" applyNumberFormat="1" applyFill="1" applyBorder="1" applyAlignment="1">
      <alignment horizontal="left" vertical="center" indent="1"/>
    </xf>
    <xf numFmtId="167" fontId="0" fillId="5" borderId="48" xfId="0" applyNumberFormat="1" applyFill="1" applyBorder="1" applyAlignment="1">
      <alignment horizontal="left" vertical="center" indent="1"/>
    </xf>
    <xf numFmtId="9" fontId="0" fillId="5" borderId="48" xfId="2" applyFont="1" applyFill="1" applyBorder="1" applyAlignment="1">
      <alignment horizontal="center" vertical="center"/>
    </xf>
    <xf numFmtId="1" fontId="0" fillId="5" borderId="18" xfId="2" applyNumberFormat="1" applyFont="1" applyFill="1" applyBorder="1" applyAlignment="1">
      <alignment horizontal="center" vertical="center"/>
    </xf>
    <xf numFmtId="166" fontId="0" fillId="6" borderId="49" xfId="0" applyNumberFormat="1" applyFill="1" applyBorder="1" applyAlignment="1">
      <alignment horizontal="left" vertical="center" indent="1"/>
    </xf>
    <xf numFmtId="167" fontId="0" fillId="6" borderId="49" xfId="0" applyNumberFormat="1" applyFill="1" applyBorder="1" applyAlignment="1">
      <alignment horizontal="center" vertical="center"/>
    </xf>
    <xf numFmtId="167" fontId="0" fillId="6" borderId="41" xfId="0" applyNumberFormat="1" applyFill="1" applyBorder="1" applyAlignment="1">
      <alignment horizontal="center" vertical="center"/>
    </xf>
    <xf numFmtId="167" fontId="0" fillId="6" borderId="50" xfId="0" applyNumberFormat="1" applyFill="1" applyBorder="1" applyAlignment="1">
      <alignment horizontal="center" vertical="center"/>
    </xf>
    <xf numFmtId="173" fontId="0" fillId="6" borderId="50" xfId="0" applyNumberFormat="1" applyFill="1" applyBorder="1" applyAlignment="1">
      <alignment horizontal="left" vertical="center" indent="1"/>
    </xf>
    <xf numFmtId="10" fontId="0" fillId="6" borderId="50" xfId="2" applyNumberFormat="1" applyFont="1" applyFill="1" applyBorder="1" applyAlignment="1">
      <alignment horizontal="center" vertical="center"/>
    </xf>
    <xf numFmtId="173" fontId="0" fillId="6" borderId="51" xfId="0" applyNumberFormat="1" applyFill="1" applyBorder="1" applyAlignment="1">
      <alignment horizontal="left" vertical="center" indent="1"/>
    </xf>
    <xf numFmtId="167" fontId="0" fillId="6" borderId="51" xfId="0" applyNumberFormat="1" applyFill="1" applyBorder="1" applyAlignment="1">
      <alignment horizontal="left" vertical="center" indent="1"/>
    </xf>
    <xf numFmtId="9" fontId="0" fillId="6" borderId="51" xfId="2" applyFont="1" applyFill="1" applyBorder="1" applyAlignment="1">
      <alignment horizontal="center" vertical="center"/>
    </xf>
    <xf numFmtId="167" fontId="0" fillId="5" borderId="4" xfId="0" applyNumberFormat="1" applyFill="1" applyBorder="1" applyAlignment="1">
      <alignment horizontal="center" vertical="center"/>
    </xf>
    <xf numFmtId="166" fontId="0" fillId="6" borderId="37" xfId="0" applyNumberFormat="1" applyFill="1" applyBorder="1" applyAlignment="1">
      <alignment horizontal="left" vertical="center" indent="1"/>
    </xf>
    <xf numFmtId="167" fontId="0" fillId="6" borderId="40" xfId="0" applyNumberFormat="1" applyFill="1" applyBorder="1" applyAlignment="1">
      <alignment horizontal="center" vertical="center"/>
    </xf>
    <xf numFmtId="167" fontId="0" fillId="6" borderId="37" xfId="0" applyNumberFormat="1" applyFill="1" applyBorder="1" applyAlignment="1">
      <alignment horizontal="center" vertical="center"/>
    </xf>
    <xf numFmtId="173" fontId="0" fillId="6" borderId="37" xfId="0" applyNumberFormat="1" applyFill="1" applyBorder="1" applyAlignment="1">
      <alignment horizontal="left" vertical="center" indent="1"/>
    </xf>
    <xf numFmtId="10" fontId="0" fillId="6" borderId="37" xfId="2" applyNumberFormat="1" applyFont="1" applyFill="1" applyBorder="1" applyAlignment="1">
      <alignment horizontal="center" vertical="center"/>
    </xf>
    <xf numFmtId="167" fontId="0" fillId="6" borderId="37" xfId="0" applyNumberFormat="1" applyFill="1" applyBorder="1" applyAlignment="1">
      <alignment horizontal="left" vertical="center" indent="1"/>
    </xf>
    <xf numFmtId="9" fontId="0" fillId="6" borderId="37" xfId="2" applyFont="1" applyFill="1" applyBorder="1" applyAlignment="1">
      <alignment horizontal="center" vertical="center"/>
    </xf>
    <xf numFmtId="0" fontId="0" fillId="3" borderId="52" xfId="0" applyFill="1" applyBorder="1"/>
    <xf numFmtId="0" fontId="2" fillId="4" borderId="53" xfId="0" applyFont="1" applyFill="1" applyBorder="1" applyAlignment="1">
      <alignment horizontal="left" vertical="center" indent="1"/>
    </xf>
    <xf numFmtId="0" fontId="2" fillId="4" borderId="53" xfId="0" applyFont="1" applyFill="1" applyBorder="1" applyAlignment="1">
      <alignment vertical="center"/>
    </xf>
    <xf numFmtId="173" fontId="2" fillId="4" borderId="53" xfId="0" applyNumberFormat="1" applyFont="1" applyFill="1" applyBorder="1" applyAlignment="1">
      <alignment vertical="center"/>
    </xf>
    <xf numFmtId="10" fontId="2" fillId="4" borderId="53" xfId="2" applyNumberFormat="1" applyFont="1" applyFill="1" applyBorder="1" applyAlignment="1">
      <alignment vertical="center"/>
    </xf>
    <xf numFmtId="166" fontId="0" fillId="5" borderId="33" xfId="0" applyNumberFormat="1" applyFill="1" applyBorder="1" applyAlignment="1">
      <alignment horizontal="center" vertical="center"/>
    </xf>
    <xf numFmtId="173" fontId="0" fillId="5" borderId="2" xfId="0" applyNumberFormat="1" applyFill="1" applyBorder="1" applyAlignment="1">
      <alignment horizontal="center" vertical="center"/>
    </xf>
    <xf numFmtId="10" fontId="0" fillId="6" borderId="10" xfId="2" applyNumberFormat="1" applyFont="1" applyFill="1" applyBorder="1" applyAlignment="1">
      <alignment horizontal="center" vertical="center"/>
    </xf>
    <xf numFmtId="167" fontId="0" fillId="28" borderId="11" xfId="0" applyNumberFormat="1" applyFill="1" applyBorder="1" applyAlignment="1">
      <alignment vertical="center"/>
    </xf>
    <xf numFmtId="174" fontId="0" fillId="5" borderId="2" xfId="0" applyNumberFormat="1" applyFill="1" applyBorder="1" applyAlignment="1">
      <alignment horizontal="left" vertical="center" indent="1"/>
    </xf>
    <xf numFmtId="184" fontId="0" fillId="0" borderId="0" xfId="0" applyNumberFormat="1"/>
    <xf numFmtId="0" fontId="3" fillId="0" borderId="0" xfId="0" applyFont="1" applyAlignment="1">
      <alignment horizontal="left" indent="1"/>
    </xf>
    <xf numFmtId="0" fontId="11" fillId="0" borderId="0" xfId="7" applyFont="1" applyFill="1"/>
    <xf numFmtId="0" fontId="4" fillId="7" borderId="10" xfId="0" applyFont="1" applyFill="1" applyBorder="1" applyAlignment="1">
      <alignment horizontal="center" vertical="center"/>
    </xf>
    <xf numFmtId="0" fontId="4" fillId="7" borderId="11" xfId="0" applyFont="1" applyFill="1" applyBorder="1" applyAlignment="1">
      <alignment horizontal="center" vertical="center"/>
    </xf>
    <xf numFmtId="0" fontId="15" fillId="3" borderId="9" xfId="5" applyFont="1" applyFill="1" applyBorder="1" applyAlignment="1">
      <alignment horizontal="center" vertical="center"/>
    </xf>
    <xf numFmtId="0" fontId="15" fillId="8" borderId="12" xfId="5" applyFont="1" applyFill="1" applyBorder="1" applyAlignment="1">
      <alignment horizontal="center" vertical="center"/>
    </xf>
    <xf numFmtId="0" fontId="15" fillId="8" borderId="9" xfId="5" applyFont="1" applyFill="1" applyBorder="1" applyAlignment="1">
      <alignment horizontal="center" vertical="center"/>
    </xf>
    <xf numFmtId="0" fontId="15" fillId="3"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1" fillId="0" borderId="0" xfId="7" applyFont="1" applyAlignment="1">
      <alignment horizontal="left"/>
    </xf>
    <xf numFmtId="0" fontId="15" fillId="3" borderId="2" xfId="5" applyFont="1" applyFill="1" applyBorder="1" applyAlignment="1">
      <alignment horizontal="center" vertical="center"/>
    </xf>
    <xf numFmtId="0" fontId="15" fillId="8" borderId="0" xfId="5" applyFont="1" applyFill="1" applyAlignment="1">
      <alignment horizontal="center" vertical="center"/>
    </xf>
    <xf numFmtId="0" fontId="15" fillId="9" borderId="2" xfId="5" applyFont="1" applyFill="1" applyBorder="1" applyAlignment="1">
      <alignment horizontal="center" vertical="center" wrapText="1"/>
    </xf>
    <xf numFmtId="0" fontId="15" fillId="9" borderId="0" xfId="5" applyFont="1" applyFill="1" applyAlignment="1">
      <alignment horizontal="center" vertical="center" wrapText="1"/>
    </xf>
    <xf numFmtId="0" fontId="15" fillId="9" borderId="9" xfId="5" applyFont="1" applyFill="1" applyBorder="1" applyAlignment="1">
      <alignment horizontal="center" vertical="center" wrapText="1"/>
    </xf>
    <xf numFmtId="9" fontId="15" fillId="8" borderId="2" xfId="5" applyNumberFormat="1" applyFont="1" applyFill="1" applyBorder="1" applyAlignment="1">
      <alignment horizontal="center" vertical="center" wrapText="1"/>
    </xf>
    <xf numFmtId="9" fontId="15" fillId="8" borderId="0" xfId="5" applyNumberFormat="1" applyFont="1" applyFill="1" applyAlignment="1">
      <alignment horizontal="center" vertical="center" wrapText="1"/>
    </xf>
    <xf numFmtId="9" fontId="15" fillId="10" borderId="2" xfId="5" applyNumberFormat="1" applyFont="1" applyFill="1" applyBorder="1" applyAlignment="1">
      <alignment horizontal="center" vertical="center" wrapText="1"/>
    </xf>
    <xf numFmtId="9" fontId="15" fillId="10" borderId="0" xfId="5" applyNumberFormat="1" applyFont="1" applyFill="1" applyAlignment="1">
      <alignment horizontal="center" vertical="center" wrapText="1"/>
    </xf>
    <xf numFmtId="9" fontId="15" fillId="10" borderId="9" xfId="5" applyNumberFormat="1" applyFont="1" applyFill="1" applyBorder="1" applyAlignment="1">
      <alignment horizontal="center" vertical="center" wrapText="1"/>
    </xf>
    <xf numFmtId="0" fontId="15" fillId="3" borderId="9" xfId="5" applyFont="1" applyFill="1" applyBorder="1" applyAlignment="1">
      <alignment horizontal="center" vertical="center" wrapText="1"/>
    </xf>
    <xf numFmtId="0" fontId="15" fillId="8" borderId="13" xfId="5"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11" fillId="0" borderId="0" xfId="0" applyFont="1" applyAlignment="1">
      <alignment horizontal="left"/>
    </xf>
    <xf numFmtId="0" fontId="2" fillId="3" borderId="23"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25" xfId="0" applyFont="1" applyFill="1" applyBorder="1" applyAlignment="1">
      <alignment horizontal="center" vertical="center" wrapText="1"/>
    </xf>
    <xf numFmtId="166" fontId="0" fillId="6" borderId="21" xfId="0" applyNumberFormat="1" applyFill="1" applyBorder="1" applyAlignment="1">
      <alignment horizontal="center" vertical="center" textRotation="90" wrapText="1"/>
    </xf>
    <xf numFmtId="166" fontId="0" fillId="6" borderId="12" xfId="0" applyNumberFormat="1" applyFill="1" applyBorder="1" applyAlignment="1">
      <alignment horizontal="center" vertical="center" textRotation="90" wrapText="1"/>
    </xf>
    <xf numFmtId="166" fontId="0" fillId="6" borderId="17" xfId="0" applyNumberFormat="1" applyFill="1" applyBorder="1" applyAlignment="1">
      <alignment horizontal="center" vertical="center" textRotation="90" wrapText="1"/>
    </xf>
    <xf numFmtId="0" fontId="2" fillId="3" borderId="2"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16" xfId="0" applyFont="1" applyFill="1" applyBorder="1" applyAlignment="1">
      <alignment horizontal="left" vertical="center" wrapText="1"/>
    </xf>
    <xf numFmtId="177" fontId="2" fillId="3" borderId="3" xfId="0" applyNumberFormat="1" applyFont="1" applyFill="1" applyBorder="1" applyAlignment="1">
      <alignment horizontal="left" vertical="center" wrapText="1"/>
    </xf>
    <xf numFmtId="177" fontId="2" fillId="8" borderId="3" xfId="0" applyNumberFormat="1" applyFont="1" applyFill="1" applyBorder="1" applyAlignment="1">
      <alignment horizontal="left" vertical="center" wrapText="1"/>
    </xf>
    <xf numFmtId="177" fontId="2" fillId="8" borderId="36" xfId="0" applyNumberFormat="1" applyFont="1" applyFill="1" applyBorder="1" applyAlignment="1">
      <alignment horizontal="left" vertical="center" wrapText="1"/>
    </xf>
    <xf numFmtId="179" fontId="2" fillId="3" borderId="7" xfId="0" applyNumberFormat="1" applyFont="1" applyFill="1" applyBorder="1" applyAlignment="1">
      <alignment horizontal="left" vertical="center" wrapText="1"/>
    </xf>
    <xf numFmtId="179" fontId="2" fillId="3" borderId="19" xfId="0" applyNumberFormat="1" applyFont="1"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33"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7" xfId="0" applyFont="1" applyFill="1" applyBorder="1" applyAlignment="1">
      <alignment horizontal="center" vertical="center"/>
    </xf>
    <xf numFmtId="0" fontId="2" fillId="3" borderId="10"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3" borderId="39" xfId="0" applyFont="1" applyFill="1" applyBorder="1" applyAlignment="1">
      <alignment horizontal="center" vertical="center" wrapText="1"/>
    </xf>
    <xf numFmtId="0" fontId="2" fillId="8" borderId="13" xfId="0" applyFont="1" applyFill="1" applyBorder="1" applyAlignment="1">
      <alignment horizontal="center" vertical="center" wrapText="1"/>
    </xf>
    <xf numFmtId="4" fontId="2" fillId="3" borderId="5" xfId="1" applyNumberFormat="1" applyFont="1" applyFill="1" applyBorder="1" applyAlignment="1">
      <alignment horizontal="left" vertical="center" wrapText="1" indent="1"/>
    </xf>
    <xf numFmtId="4" fontId="2" fillId="3" borderId="40" xfId="1" applyNumberFormat="1" applyFont="1" applyFill="1" applyBorder="1" applyAlignment="1">
      <alignment horizontal="left" vertical="center" wrapText="1" indent="1"/>
    </xf>
    <xf numFmtId="4" fontId="0" fillId="5" borderId="12" xfId="0" applyNumberForma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3" fillId="0" borderId="0" xfId="0" applyFont="1" applyAlignment="1">
      <alignment horizontal="left" vertical="center" wrapText="1"/>
    </xf>
    <xf numFmtId="0" fontId="10" fillId="0" borderId="0" xfId="0" applyFont="1" applyAlignment="1">
      <alignment vertical="center"/>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xf numFmtId="179" fontId="0" fillId="5" borderId="21" xfId="0" applyNumberFormat="1" applyFill="1" applyBorder="1" applyAlignment="1">
      <alignment horizontal="center" vertical="center" wrapText="1"/>
    </xf>
    <xf numFmtId="179" fontId="0" fillId="5" borderId="12" xfId="0" applyNumberFormat="1" applyFill="1" applyBorder="1" applyAlignment="1">
      <alignment horizontal="center" vertical="center" wrapText="1"/>
    </xf>
    <xf numFmtId="179" fontId="0" fillId="5" borderId="17" xfId="0" applyNumberForma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14" fontId="2" fillId="3" borderId="20" xfId="0" applyNumberFormat="1" applyFont="1" applyFill="1" applyBorder="1" applyAlignment="1">
      <alignment horizontal="center" vertical="center" wrapText="1"/>
    </xf>
    <xf numFmtId="179" fontId="0" fillId="6" borderId="21" xfId="0" applyNumberFormat="1" applyFill="1" applyBorder="1" applyAlignment="1">
      <alignment horizontal="center" vertical="center" wrapText="1"/>
    </xf>
    <xf numFmtId="179" fontId="0" fillId="6" borderId="12" xfId="0" applyNumberFormat="1" applyFill="1" applyBorder="1" applyAlignment="1">
      <alignment horizontal="center" vertical="center" wrapText="1"/>
    </xf>
    <xf numFmtId="179" fontId="0" fillId="6" borderId="17" xfId="0" applyNumberFormat="1" applyFill="1" applyBorder="1" applyAlignment="1">
      <alignment horizontal="center" vertical="center" wrapText="1"/>
    </xf>
    <xf numFmtId="0" fontId="2" fillId="8" borderId="17" xfId="0" applyFont="1" applyFill="1" applyBorder="1" applyAlignment="1">
      <alignment horizontal="center" vertical="center" wrapText="1"/>
    </xf>
    <xf numFmtId="0" fontId="2" fillId="9" borderId="0" xfId="0" applyFont="1" applyFill="1" applyAlignment="1">
      <alignment horizontal="center" vertical="center" wrapText="1"/>
    </xf>
    <xf numFmtId="0" fontId="4" fillId="3" borderId="3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167" fontId="0" fillId="28" borderId="11" xfId="0" applyNumberFormat="1" applyFill="1" applyBorder="1" applyAlignment="1">
      <alignment horizontal="center" vertical="center"/>
    </xf>
    <xf numFmtId="167" fontId="0" fillId="28" borderId="16" xfId="0" applyNumberFormat="1" applyFill="1" applyBorder="1" applyAlignment="1">
      <alignment horizontal="center" vertical="center"/>
    </xf>
    <xf numFmtId="0" fontId="2" fillId="3" borderId="41" xfId="0" applyFont="1" applyFill="1" applyBorder="1" applyAlignment="1">
      <alignment horizontal="center" vertical="center" wrapText="1"/>
    </xf>
    <xf numFmtId="166" fontId="0" fillId="6" borderId="33" xfId="0" applyNumberFormat="1" applyFill="1" applyBorder="1" applyAlignment="1">
      <alignment horizontal="center" vertical="center" wrapText="1"/>
    </xf>
    <xf numFmtId="166" fontId="0" fillId="6" borderId="12" xfId="0" applyNumberFormat="1" applyFill="1" applyBorder="1" applyAlignment="1">
      <alignment horizontal="center" vertical="center" wrapText="1"/>
    </xf>
    <xf numFmtId="166" fontId="0" fillId="6" borderId="14" xfId="0" applyNumberFormat="1" applyFill="1" applyBorder="1" applyAlignment="1">
      <alignment horizontal="center" vertical="center" wrapText="1"/>
    </xf>
    <xf numFmtId="167" fontId="0" fillId="28" borderId="0" xfId="0" applyNumberFormat="1" applyFill="1" applyAlignment="1">
      <alignment horizontal="center" vertical="center"/>
    </xf>
    <xf numFmtId="167" fontId="0" fillId="28" borderId="9" xfId="0" applyNumberFormat="1" applyFill="1" applyBorder="1" applyAlignment="1">
      <alignment horizontal="center" vertical="center"/>
    </xf>
    <xf numFmtId="0" fontId="2" fillId="3" borderId="18" xfId="0" applyFont="1" applyFill="1" applyBorder="1" applyAlignment="1">
      <alignment horizontal="center"/>
    </xf>
  </cellXfs>
  <cellStyles count="9">
    <cellStyle name="Comma" xfId="1" builtinId="3"/>
    <cellStyle name="Hyperlink" xfId="3" builtinId="8"/>
    <cellStyle name="Normal" xfId="0" builtinId="0"/>
    <cellStyle name="Normal 10 10" xfId="4" xr:uid="{1EFBF1D8-E51B-42D8-AF37-74E8CAE061F7}"/>
    <cellStyle name="Normal 3 25" xfId="7" xr:uid="{976DC171-4997-4005-94A4-FE523DF37E6D}"/>
    <cellStyle name="Normal 3 25 2" xfId="8" xr:uid="{F3701822-9EC4-458A-9048-CD6B544AB478}"/>
    <cellStyle name="Normal 42" xfId="5" xr:uid="{4F50AF1B-24D1-4AE8-9C01-ADF8EF1AE401}"/>
    <cellStyle name="Normal_Template WILKS Tariff Model" xfId="6" xr:uid="{3C3A04EB-8845-4481-8332-E10EABC8E2E8}"/>
    <cellStyle name="Percent" xfId="2" builtinId="5"/>
  </cellStyles>
  <dxfs count="73">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6" formatCode="_-* #,##0.000000_-;\-* #,##0.000000_-;_-* &quot;-&quot;??????_-;_-@_-"/>
      <alignment horizontal="left" vertical="center" textRotation="0" wrapText="0" indent="0" justifyLastLine="0" shrinkToFit="0" readingOrder="0"/>
      <border diagonalUp="0" diagonalDown="0">
        <left style="thin">
          <color theme="0"/>
        </left>
        <right/>
        <top/>
        <bottom/>
        <vertical/>
        <horizontal/>
      </border>
    </dxf>
    <dxf>
      <numFmt numFmtId="166" formatCode="_-* #,##0.000000_-;\-* #,##0.000000_-;_-* &quot;-&quot;??????_-;_-@_-"/>
      <alignment horizontal="left" vertical="center" textRotation="0" wrapText="0" indent="0" justifyLastLine="0" shrinkToFit="0" readingOrder="0"/>
      <border diagonalUp="0" diagonalDown="0">
        <left style="thin">
          <color theme="0"/>
        </left>
        <right/>
        <top/>
        <bottom/>
        <vertical/>
        <horizontal/>
      </border>
    </dxf>
    <dxf>
      <numFmt numFmtId="166" formatCode="_-* #,##0.000000_-;\-* #,##0.000000_-;_-* &quot;-&quot;??????_-;_-@_-"/>
      <alignment horizontal="left" vertical="center" textRotation="0" wrapText="0" indent="0" justifyLastLine="0" shrinkToFit="0" readingOrder="0"/>
      <border diagonalUp="0" diagonalDown="0">
        <left style="thin">
          <color theme="0"/>
        </left>
        <right/>
        <top/>
        <bottom/>
        <vertical/>
        <horizontal/>
      </border>
    </dxf>
    <dxf>
      <numFmt numFmtId="166" formatCode="_-* #,##0.000000_-;\-* #,##0.000000_-;_-* &quot;-&quot;??????_-;_-@_-"/>
      <alignment horizontal="left" vertical="center" textRotation="0" wrapText="0" indent="0" justifyLastLine="0" shrinkToFit="0" readingOrder="0"/>
      <border diagonalUp="0" diagonalDown="0">
        <left style="thin">
          <color theme="0"/>
        </left>
        <right/>
        <top/>
        <bottom/>
        <vertical/>
        <horizontal/>
      </border>
    </dxf>
    <dxf>
      <numFmt numFmtId="166" formatCode="_-* #,##0.000000_-;\-* #,##0.000000_-;_-* &quot;-&quot;??????_-;_-@_-"/>
      <alignment horizontal="left" vertical="center" textRotation="0" wrapText="0" indent="0" justifyLastLine="0" shrinkToFit="0" readingOrder="0"/>
      <border diagonalUp="0" diagonalDown="0">
        <left style="thin">
          <color theme="0"/>
        </left>
        <right/>
        <top/>
        <bottom/>
        <vertical/>
        <horizontal/>
      </border>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Example tariffs for a generator of each technology type</a:t>
            </a:r>
          </a:p>
        </c:rich>
      </c:tx>
      <c:layout>
        <c:manualLayout>
          <c:xMode val="edge"/>
          <c:yMode val="edge"/>
          <c:x val="0.16165054243944446"/>
          <c:y val="2.4654355434638908E-2"/>
        </c:manualLayout>
      </c:layout>
      <c:overlay val="0"/>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'T2'!$G$5</c:f>
              <c:strCache>
                <c:ptCount val="1"/>
                <c:pt idx="0">
                  <c:v>40%</c:v>
                </c:pt>
              </c:strCache>
            </c:strRef>
          </c:tx>
          <c:spPr>
            <a:solidFill>
              <a:srgbClr val="0070C0"/>
            </a:solidFill>
            <a:ln>
              <a:solidFill>
                <a:schemeClr val="tx1">
                  <a:lumMod val="85000"/>
                  <a:lumOff val="15000"/>
                </a:schemeClr>
              </a:solidFill>
              <a:prstDash val="sysDash"/>
            </a:ln>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16.669377399999998</c:v>
                </c:pt>
                <c:pt idx="1">
                  <c:v>13.730624400000002</c:v>
                </c:pt>
                <c:pt idx="2">
                  <c:v>15.876596399999999</c:v>
                </c:pt>
                <c:pt idx="3">
                  <c:v>18.418026399999999</c:v>
                </c:pt>
                <c:pt idx="4">
                  <c:v>13.861894600000001</c:v>
                </c:pt>
                <c:pt idx="5">
                  <c:v>13.8399134</c:v>
                </c:pt>
                <c:pt idx="6">
                  <c:v>15.0826026</c:v>
                </c:pt>
                <c:pt idx="7">
                  <c:v>11.6094186</c:v>
                </c:pt>
                <c:pt idx="8">
                  <c:v>10.283442000000001</c:v>
                </c:pt>
                <c:pt idx="9">
                  <c:v>8.7811138</c:v>
                </c:pt>
                <c:pt idx="10">
                  <c:v>10.064796000000001</c:v>
                </c:pt>
                <c:pt idx="11">
                  <c:v>5.9383298000000009</c:v>
                </c:pt>
                <c:pt idx="12">
                  <c:v>6.9101353999999997</c:v>
                </c:pt>
                <c:pt idx="13">
                  <c:v>2.8229166000000001</c:v>
                </c:pt>
                <c:pt idx="14">
                  <c:v>4.5638432000000009</c:v>
                </c:pt>
                <c:pt idx="15">
                  <c:v>2.3395505999999999</c:v>
                </c:pt>
                <c:pt idx="16">
                  <c:v>2.2018326000000004</c:v>
                </c:pt>
                <c:pt idx="17">
                  <c:v>1.2507093999999999</c:v>
                </c:pt>
                <c:pt idx="18">
                  <c:v>3.6427282000000005</c:v>
                </c:pt>
                <c:pt idx="19">
                  <c:v>2.3435384000000004</c:v>
                </c:pt>
                <c:pt idx="20">
                  <c:v>-2.5549914000000005</c:v>
                </c:pt>
                <c:pt idx="21">
                  <c:v>-2.7270850000000002</c:v>
                </c:pt>
                <c:pt idx="22">
                  <c:v>-4.2637890000000001</c:v>
                </c:pt>
                <c:pt idx="23">
                  <c:v>-1.9891321999999998</c:v>
                </c:pt>
                <c:pt idx="24">
                  <c:v>-2.0037427999999999</c:v>
                </c:pt>
                <c:pt idx="25">
                  <c:v>-2.7366724000000002</c:v>
                </c:pt>
                <c:pt idx="26">
                  <c:v>-5.0962415999999999</c:v>
                </c:pt>
              </c:numCache>
            </c:numRef>
          </c:val>
          <c:extLst>
            <c:ext xmlns:c16="http://schemas.microsoft.com/office/drawing/2014/chart" uri="{C3380CC4-5D6E-409C-BE32-E72D297353CC}">
              <c16:uniqueId val="{00000000-9DE2-448D-A1B2-7C4CA0C2F996}"/>
            </c:ext>
          </c:extLst>
        </c:ser>
        <c:ser>
          <c:idx val="2"/>
          <c:order val="1"/>
          <c:tx>
            <c:strRef>
              <c:f>'T2'!$H$5</c:f>
              <c:strCache>
                <c:ptCount val="1"/>
                <c:pt idx="0">
                  <c:v>75%</c:v>
                </c:pt>
              </c:strCache>
            </c:strRef>
          </c:tx>
          <c:spPr>
            <a:solidFill>
              <a:srgbClr val="D31145"/>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34.117811250000003</c:v>
                </c:pt>
                <c:pt idx="1">
                  <c:v>28.071773999999998</c:v>
                </c:pt>
                <c:pt idx="2">
                  <c:v>32.3614605</c:v>
                </c:pt>
                <c:pt idx="3">
                  <c:v>38.840594500000002</c:v>
                </c:pt>
                <c:pt idx="4">
                  <c:v>27.129032249999998</c:v>
                </c:pt>
                <c:pt idx="5">
                  <c:v>27.519338000000001</c:v>
                </c:pt>
                <c:pt idx="6">
                  <c:v>32.115495500000002</c:v>
                </c:pt>
                <c:pt idx="7">
                  <c:v>23.282052499999995</c:v>
                </c:pt>
                <c:pt idx="8">
                  <c:v>21.2431205</c:v>
                </c:pt>
                <c:pt idx="9">
                  <c:v>19.998944999999999</c:v>
                </c:pt>
                <c:pt idx="10">
                  <c:v>18.355765999999999</c:v>
                </c:pt>
                <c:pt idx="11">
                  <c:v>12.661905500000001</c:v>
                </c:pt>
                <c:pt idx="12">
                  <c:v>11.492289749999999</c:v>
                </c:pt>
                <c:pt idx="13">
                  <c:v>5.6603807499999998</c:v>
                </c:pt>
                <c:pt idx="14">
                  <c:v>5.4457392499999999</c:v>
                </c:pt>
                <c:pt idx="15">
                  <c:v>2.5754922499999999</c:v>
                </c:pt>
                <c:pt idx="16">
                  <c:v>3.2283857500000002</c:v>
                </c:pt>
                <c:pt idx="17">
                  <c:v>2.2589005000000002</c:v>
                </c:pt>
                <c:pt idx="18">
                  <c:v>3.9056842500000002</c:v>
                </c:pt>
                <c:pt idx="19">
                  <c:v>-0.74300099999999969</c:v>
                </c:pt>
                <c:pt idx="20">
                  <c:v>-5.6001877499999999</c:v>
                </c:pt>
                <c:pt idx="21">
                  <c:v>-8.2784757500000001</c:v>
                </c:pt>
                <c:pt idx="22">
                  <c:v>-5.1086537500000002</c:v>
                </c:pt>
                <c:pt idx="23">
                  <c:v>-0.4729717499999998</c:v>
                </c:pt>
                <c:pt idx="24">
                  <c:v>-2.6550777499999998</c:v>
                </c:pt>
                <c:pt idx="25">
                  <c:v>-3.6501675000000002</c:v>
                </c:pt>
                <c:pt idx="26">
                  <c:v>-7.6985945000000005</c:v>
                </c:pt>
              </c:numCache>
            </c:numRef>
          </c:val>
          <c:extLst>
            <c:ext xmlns:c16="http://schemas.microsoft.com/office/drawing/2014/chart" uri="{C3380CC4-5D6E-409C-BE32-E72D297353CC}">
              <c16:uniqueId val="{00000001-9DE2-448D-A1B2-7C4CA0C2F996}"/>
            </c:ext>
          </c:extLst>
        </c:ser>
        <c:ser>
          <c:idx val="1"/>
          <c:order val="2"/>
          <c:tx>
            <c:strRef>
              <c:f>'T2'!$I$5</c:f>
              <c:strCache>
                <c:ptCount val="1"/>
                <c:pt idx="0">
                  <c:v>45%</c:v>
                </c:pt>
              </c:strCache>
            </c:strRef>
          </c:tx>
          <c:spPr>
            <a:solidFill>
              <a:srgbClr val="C2CD5F"/>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25.46732055</c:v>
                </c:pt>
                <c:pt idx="1">
                  <c:v>21.472240799999998</c:v>
                </c:pt>
                <c:pt idx="2">
                  <c:v>24.103019099999997</c:v>
                </c:pt>
                <c:pt idx="3">
                  <c:v>30.665859099999999</c:v>
                </c:pt>
                <c:pt idx="4">
                  <c:v>19.428235949999998</c:v>
                </c:pt>
                <c:pt idx="5">
                  <c:v>20.054583399999999</c:v>
                </c:pt>
                <c:pt idx="6">
                  <c:v>25.936063899999997</c:v>
                </c:pt>
                <c:pt idx="7">
                  <c:v>17.0022989</c:v>
                </c:pt>
                <c:pt idx="8">
                  <c:v>15.936903899999999</c:v>
                </c:pt>
                <c:pt idx="9">
                  <c:v>16.320376799999998</c:v>
                </c:pt>
                <c:pt idx="10">
                  <c:v>11.442274800000002</c:v>
                </c:pt>
                <c:pt idx="11">
                  <c:v>9.3278595000000006</c:v>
                </c:pt>
                <c:pt idx="12">
                  <c:v>5.9880112499999996</c:v>
                </c:pt>
                <c:pt idx="13">
                  <c:v>3.0801942499999999</c:v>
                </c:pt>
                <c:pt idx="14">
                  <c:v>0.29468875000000005</c:v>
                </c:pt>
                <c:pt idx="15">
                  <c:v>-0.60259044999999989</c:v>
                </c:pt>
                <c:pt idx="16">
                  <c:v>0.41391005000000025</c:v>
                </c:pt>
                <c:pt idx="17">
                  <c:v>0.39030170000000008</c:v>
                </c:pt>
                <c:pt idx="18">
                  <c:v>-0.56785764999999988</c:v>
                </c:pt>
                <c:pt idx="19">
                  <c:v>-4.8743517999999995</c:v>
                </c:pt>
                <c:pt idx="20">
                  <c:v>-4.8211964500000004</c:v>
                </c:pt>
                <c:pt idx="21">
                  <c:v>-10.73584685</c:v>
                </c:pt>
                <c:pt idx="22">
                  <c:v>-2.8916368500000003</c:v>
                </c:pt>
                <c:pt idx="23">
                  <c:v>1.0434051499999999</c:v>
                </c:pt>
                <c:pt idx="24">
                  <c:v>-1.74337465</c:v>
                </c:pt>
                <c:pt idx="25">
                  <c:v>-2.0804377000000001</c:v>
                </c:pt>
                <c:pt idx="26">
                  <c:v>-4.2518263000000003</c:v>
                </c:pt>
              </c:numCache>
            </c:numRef>
          </c:val>
          <c:extLst>
            <c:ext xmlns:c16="http://schemas.microsoft.com/office/drawing/2014/chart" uri="{C3380CC4-5D6E-409C-BE32-E72D297353CC}">
              <c16:uniqueId val="{00000002-9DE2-448D-A1B2-7C4CA0C2F996}"/>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title>
          <c:tx>
            <c:rich>
              <a:bodyPr/>
              <a:lstStyle/>
              <a:p>
                <a:pPr>
                  <a:defRPr/>
                </a:pPr>
                <a:r>
                  <a:rPr lang="en-GB"/>
                  <a:t>Generation Zone</a:t>
                </a:r>
              </a:p>
            </c:rich>
          </c:tx>
          <c:overlay val="0"/>
        </c:title>
        <c:numFmt formatCode="0_)" sourceLinked="1"/>
        <c:majorTickMark val="out"/>
        <c:minorTickMark val="none"/>
        <c:tickLblPos val="low"/>
        <c:crossAx val="94196864"/>
        <c:crosses val="autoZero"/>
        <c:auto val="1"/>
        <c:lblAlgn val="ctr"/>
        <c:lblOffset val="100"/>
        <c:noMultiLvlLbl val="0"/>
      </c:catAx>
      <c:valAx>
        <c:axId val="94196864"/>
        <c:scaling>
          <c:orientation val="minMax"/>
          <c:max val="35"/>
          <c:min val="-16"/>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a:t>
            </a:r>
          </a:p>
          <a:p>
            <a:pPr algn="ctr" rtl="0">
              <a:defRPr/>
            </a:pPr>
            <a:r>
              <a:rPr lang="en-GB"/>
              <a:t>conventional and intermittent power stations</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-1.3071714000000014</c:v>
                </c:pt>
                <c:pt idx="1">
                  <c:v>-0.50783759999999845</c:v>
                </c:pt>
                <c:pt idx="2">
                  <c:v>-1.5182362000000058</c:v>
                </c:pt>
                <c:pt idx="3">
                  <c:v>5.2840637999999984</c:v>
                </c:pt>
                <c:pt idx="4">
                  <c:v>-1.4667719999999989</c:v>
                </c:pt>
                <c:pt idx="5">
                  <c:v>-1.4922905999999987</c:v>
                </c:pt>
                <c:pt idx="6">
                  <c:v>9.0643199999998814E-2</c:v>
                </c:pt>
                <c:pt idx="7">
                  <c:v>-1.2503360000000008</c:v>
                </c:pt>
                <c:pt idx="8">
                  <c:v>-0.81660820000000101</c:v>
                </c:pt>
                <c:pt idx="9">
                  <c:v>-0.94323280000000054</c:v>
                </c:pt>
                <c:pt idx="10">
                  <c:v>6.0569400000000329E-2</c:v>
                </c:pt>
                <c:pt idx="11">
                  <c:v>-0.44963479999999922</c:v>
                </c:pt>
                <c:pt idx="12">
                  <c:v>-8.1068399999999485E-2</c:v>
                </c:pt>
                <c:pt idx="13">
                  <c:v>-0.52282380000000073</c:v>
                </c:pt>
                <c:pt idx="14">
                  <c:v>0.18876840000000072</c:v>
                </c:pt>
                <c:pt idx="15">
                  <c:v>2.7757599999999716E-2</c:v>
                </c:pt>
                <c:pt idx="16">
                  <c:v>1.0840230000000002</c:v>
                </c:pt>
                <c:pt idx="17">
                  <c:v>0.67709079999999977</c:v>
                </c:pt>
                <c:pt idx="18">
                  <c:v>-1.0270200000000003</c:v>
                </c:pt>
                <c:pt idx="19">
                  <c:v>-2.0761349999999985</c:v>
                </c:pt>
                <c:pt idx="20">
                  <c:v>-2.4053300000000006</c:v>
                </c:pt>
                <c:pt idx="21">
                  <c:v>-2.1947353999999999</c:v>
                </c:pt>
                <c:pt idx="22">
                  <c:v>3.3123048000000006</c:v>
                </c:pt>
                <c:pt idx="23">
                  <c:v>1.5532214</c:v>
                </c:pt>
                <c:pt idx="24">
                  <c:v>0.81420659999999989</c:v>
                </c:pt>
                <c:pt idx="25">
                  <c:v>2.4834273999999996</c:v>
                </c:pt>
                <c:pt idx="26">
                  <c:v>1.377800000000029E-2</c:v>
                </c:pt>
              </c:numCache>
            </c:numRef>
          </c:val>
          <c:extLst>
            <c:ext xmlns:c16="http://schemas.microsoft.com/office/drawing/2014/chart" uri="{C3380CC4-5D6E-409C-BE32-E72D297353CC}">
              <c16:uniqueId val="{00000000-4D0F-465A-AAD5-1195480C8A8B}"/>
            </c:ext>
          </c:extLst>
        </c:ser>
        <c:ser>
          <c:idx val="3"/>
          <c:order val="2"/>
          <c:tx>
            <c:strRef>
              <c:f>'T3 &amp; Fig 1'!$F$4:$H$4</c:f>
              <c:strCache>
                <c:ptCount val="1"/>
                <c:pt idx="0">
                  <c:v>Conventional Low Carbon 75%</c:v>
                </c:pt>
              </c:strCache>
            </c:strRef>
          </c:tx>
          <c:spPr>
            <a:solidFill>
              <a:srgbClr val="D31145"/>
            </a:solidFill>
          </c:spPr>
          <c:invertIfNegative val="0"/>
          <c:val>
            <c:numRef>
              <c:f>'T3 &amp; Fig 1'!$H$6:$H$32</c:f>
              <c:numCache>
                <c:formatCode>_-* #,##0.000000_-;\-* #,##0.000000_-;_-* "-"??????_-;_-@_-</c:formatCode>
                <c:ptCount val="27"/>
                <c:pt idx="0">
                  <c:v>-2.4278532499999983</c:v>
                </c:pt>
                <c:pt idx="1">
                  <c:v>-1.2179232500000019</c:v>
                </c:pt>
                <c:pt idx="2">
                  <c:v>-2.6966684999999941</c:v>
                </c:pt>
                <c:pt idx="3">
                  <c:v>7.0311595000000047</c:v>
                </c:pt>
                <c:pt idx="4">
                  <c:v>-2.2650450000000077</c:v>
                </c:pt>
                <c:pt idx="5">
                  <c:v>-2.4258549999999985</c:v>
                </c:pt>
                <c:pt idx="6">
                  <c:v>-0.32380099999999601</c:v>
                </c:pt>
                <c:pt idx="7">
                  <c:v>-2.0473870000000076</c:v>
                </c:pt>
                <c:pt idx="8">
                  <c:v>-1.6310895000000016</c:v>
                </c:pt>
                <c:pt idx="9">
                  <c:v>-1.5718460000000043</c:v>
                </c:pt>
                <c:pt idx="10">
                  <c:v>-0.49705300000000108</c:v>
                </c:pt>
                <c:pt idx="11">
                  <c:v>-1.0783564999999999</c:v>
                </c:pt>
                <c:pt idx="12">
                  <c:v>-0.6638105000000003</c:v>
                </c:pt>
                <c:pt idx="13">
                  <c:v>-1.1289064999999994</c:v>
                </c:pt>
                <c:pt idx="14">
                  <c:v>-0.39247975000000057</c:v>
                </c:pt>
                <c:pt idx="15">
                  <c:v>-0.3873095000000002</c:v>
                </c:pt>
                <c:pt idx="16">
                  <c:v>1.231989</c:v>
                </c:pt>
                <c:pt idx="17">
                  <c:v>0.88621300000000014</c:v>
                </c:pt>
                <c:pt idx="18">
                  <c:v>-1.2846777500000002</c:v>
                </c:pt>
                <c:pt idx="19">
                  <c:v>-2.8320544999999986</c:v>
                </c:pt>
                <c:pt idx="20">
                  <c:v>-2.9639842500000007</c:v>
                </c:pt>
                <c:pt idx="21">
                  <c:v>-3.6396062499999999</c:v>
                </c:pt>
                <c:pt idx="22">
                  <c:v>4.2671297500000005</c:v>
                </c:pt>
                <c:pt idx="23">
                  <c:v>1.9978897500000001</c:v>
                </c:pt>
                <c:pt idx="24">
                  <c:v>0.98125250000000008</c:v>
                </c:pt>
                <c:pt idx="25">
                  <c:v>2.9707344999999989</c:v>
                </c:pt>
                <c:pt idx="26">
                  <c:v>-0.23054124999999992</c:v>
                </c:pt>
              </c:numCache>
            </c:numRef>
          </c:val>
          <c:extLst>
            <c:ext xmlns:c16="http://schemas.microsoft.com/office/drawing/2014/chart" uri="{C3380CC4-5D6E-409C-BE32-E72D297353CC}">
              <c16:uniqueId val="{00000001-4D0F-465A-AAD5-1195480C8A8B}"/>
            </c:ext>
          </c:extLst>
        </c:ser>
        <c:ser>
          <c:idx val="1"/>
          <c:order val="3"/>
          <c:tx>
            <c:strRef>
              <c:f>'T3 &amp; Fig 1'!$I$4:$K$4</c:f>
              <c:strCache>
                <c:ptCount val="1"/>
                <c:pt idx="0">
                  <c:v>Intermittent 45%</c:v>
                </c:pt>
              </c:strCache>
            </c:strRef>
          </c:tx>
          <c:spPr>
            <a:solidFill>
              <a:srgbClr val="C2CD23"/>
            </a:solidFill>
          </c:spPr>
          <c:invertIfNegative val="0"/>
          <c:val>
            <c:numRef>
              <c:f>'T3 &amp; Fig 1'!$K$6:$K$32</c:f>
              <c:numCache>
                <c:formatCode>_-* #,##0.000000_-;\-* #,##0.000000_-;_-* "-"??????_-;_-@_-</c:formatCode>
                <c:ptCount val="27"/>
                <c:pt idx="0">
                  <c:v>-0.91194195000000278</c:v>
                </c:pt>
                <c:pt idx="1">
                  <c:v>-0.38403255000000414</c:v>
                </c:pt>
                <c:pt idx="2">
                  <c:v>-0.99652350000000567</c:v>
                </c:pt>
                <c:pt idx="3">
                  <c:v>3.8793564999999965</c:v>
                </c:pt>
                <c:pt idx="4">
                  <c:v>-0.45232920000000476</c:v>
                </c:pt>
                <c:pt idx="5">
                  <c:v>-0.65743620000000291</c:v>
                </c:pt>
                <c:pt idx="6">
                  <c:v>0.18624039999999553</c:v>
                </c:pt>
                <c:pt idx="7">
                  <c:v>-0.45143760000000199</c:v>
                </c:pt>
                <c:pt idx="8">
                  <c:v>-0.47807610000000089</c:v>
                </c:pt>
                <c:pt idx="9">
                  <c:v>-0.20191380000000336</c:v>
                </c:pt>
                <c:pt idx="10">
                  <c:v>-8.3595799999997666E-2</c:v>
                </c:pt>
                <c:pt idx="11">
                  <c:v>-0.21006769999999975</c:v>
                </c:pt>
                <c:pt idx="12">
                  <c:v>-0.14122330000000005</c:v>
                </c:pt>
                <c:pt idx="13">
                  <c:v>-0.18012429999999968</c:v>
                </c:pt>
                <c:pt idx="14">
                  <c:v>-0.13020284999999998</c:v>
                </c:pt>
                <c:pt idx="15">
                  <c:v>0.10877530000000002</c:v>
                </c:pt>
                <c:pt idx="16">
                  <c:v>0.83267500000000017</c:v>
                </c:pt>
                <c:pt idx="17">
                  <c:v>0.91130440000000001</c:v>
                </c:pt>
                <c:pt idx="18">
                  <c:v>0.31115875000000004</c:v>
                </c:pt>
                <c:pt idx="19">
                  <c:v>-0.32946349999999924</c:v>
                </c:pt>
                <c:pt idx="20">
                  <c:v>-7.5836750000000563E-2</c:v>
                </c:pt>
                <c:pt idx="21">
                  <c:v>-1.9350825499999988</c:v>
                </c:pt>
                <c:pt idx="22">
                  <c:v>2.0644104499999996</c:v>
                </c:pt>
                <c:pt idx="23">
                  <c:v>1.2141494499999999</c:v>
                </c:pt>
                <c:pt idx="24">
                  <c:v>0.85720629999999987</c:v>
                </c:pt>
                <c:pt idx="25">
                  <c:v>1.2689706999999997</c:v>
                </c:pt>
                <c:pt idx="26">
                  <c:v>0.32830825000000008</c:v>
                </c:pt>
              </c:numCache>
            </c:numRef>
          </c:val>
          <c:extLst>
            <c:ext xmlns:c16="http://schemas.microsoft.com/office/drawing/2014/chart" uri="{C3380CC4-5D6E-409C-BE32-E72D297353CC}">
              <c16:uniqueId val="{00000002-4D0F-465A-AAD5-1195480C8A8B}"/>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0.64243331884409172</c:v>
                </c:pt>
                <c:pt idx="1">
                  <c:v>0.64243331884409172</c:v>
                </c:pt>
                <c:pt idx="2">
                  <c:v>0.64243331884409172</c:v>
                </c:pt>
                <c:pt idx="3">
                  <c:v>0.64243331884409172</c:v>
                </c:pt>
                <c:pt idx="4">
                  <c:v>0.64243331884409172</c:v>
                </c:pt>
                <c:pt idx="5">
                  <c:v>0.64243331884409172</c:v>
                </c:pt>
                <c:pt idx="6">
                  <c:v>0.64243331884409172</c:v>
                </c:pt>
                <c:pt idx="7">
                  <c:v>0.64243331884409172</c:v>
                </c:pt>
                <c:pt idx="8">
                  <c:v>0.64243331884409172</c:v>
                </c:pt>
                <c:pt idx="9">
                  <c:v>0.64243331884409172</c:v>
                </c:pt>
                <c:pt idx="10">
                  <c:v>0.64243331884409172</c:v>
                </c:pt>
                <c:pt idx="11">
                  <c:v>0.64243331884409172</c:v>
                </c:pt>
                <c:pt idx="12">
                  <c:v>0.64243331884409172</c:v>
                </c:pt>
                <c:pt idx="13">
                  <c:v>0.64243331884409172</c:v>
                </c:pt>
                <c:pt idx="14">
                  <c:v>0.64243331884409172</c:v>
                </c:pt>
                <c:pt idx="15">
                  <c:v>0.64243331884409172</c:v>
                </c:pt>
                <c:pt idx="16">
                  <c:v>0.64243331884409172</c:v>
                </c:pt>
                <c:pt idx="17">
                  <c:v>0.64243331884409172</c:v>
                </c:pt>
                <c:pt idx="18">
                  <c:v>0.64243331884409172</c:v>
                </c:pt>
                <c:pt idx="19">
                  <c:v>0.64243331884409172</c:v>
                </c:pt>
                <c:pt idx="20">
                  <c:v>0.64243331884409172</c:v>
                </c:pt>
                <c:pt idx="21">
                  <c:v>0.64243331884409172</c:v>
                </c:pt>
                <c:pt idx="22">
                  <c:v>0.64243331884409172</c:v>
                </c:pt>
                <c:pt idx="23">
                  <c:v>0.64243331884409172</c:v>
                </c:pt>
                <c:pt idx="24">
                  <c:v>0.64243331884409172</c:v>
                </c:pt>
                <c:pt idx="25">
                  <c:v>0.64243331884409172</c:v>
                </c:pt>
                <c:pt idx="26">
                  <c:v>0.64243331884409172</c:v>
                </c:pt>
              </c:numCache>
            </c:numRef>
          </c:val>
          <c:smooth val="0"/>
          <c:extLst>
            <c:ext xmlns:c16="http://schemas.microsoft.com/office/drawing/2014/chart" uri="{C3380CC4-5D6E-409C-BE32-E72D297353CC}">
              <c16:uniqueId val="{00000003-4D0F-465A-AAD5-1195480C8A8B}"/>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majorUnit val="1"/>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6389792659891567"/>
          <c:y val="0.14405552578536451"/>
          <c:w val="0.80936341426026948"/>
          <c:h val="0.63581289953785913"/>
        </c:manualLayout>
      </c:layout>
      <c:barChart>
        <c:barDir val="col"/>
        <c:grouping val="clustered"/>
        <c:varyColors val="0"/>
        <c:ser>
          <c:idx val="2"/>
          <c:order val="0"/>
          <c:tx>
            <c:strRef>
              <c:f>'T11 &amp; Fig 2'!$E$3</c:f>
              <c:strCache>
                <c:ptCount val="1"/>
                <c:pt idx="0">
                  <c:v>Change (£/kW)</c:v>
                </c:pt>
              </c:strCache>
            </c:strRef>
          </c:tx>
          <c:spPr>
            <a:solidFill>
              <a:schemeClr val="accent2"/>
            </a:solidFill>
          </c:spPr>
          <c:invertIfNegative val="0"/>
          <c:val>
            <c:numRef>
              <c:f>'T11 &amp; Fig 2'!$E$4:$E$17</c:f>
              <c:numCache>
                <c:formatCode>_-* #,##0.000000_-;\-* #,##0.000000_-;_-* "-"??????_-;_-@_-</c:formatCode>
                <c:ptCount val="14"/>
                <c:pt idx="0">
                  <c:v>0</c:v>
                </c:pt>
                <c:pt idx="1">
                  <c:v>0</c:v>
                </c:pt>
                <c:pt idx="2">
                  <c:v>0</c:v>
                </c:pt>
                <c:pt idx="3">
                  <c:v>0</c:v>
                </c:pt>
                <c:pt idx="4">
                  <c:v>0</c:v>
                </c:pt>
                <c:pt idx="5">
                  <c:v>0</c:v>
                </c:pt>
                <c:pt idx="6">
                  <c:v>0</c:v>
                </c:pt>
                <c:pt idx="7">
                  <c:v>3.0468920000000002</c:v>
                </c:pt>
                <c:pt idx="8">
                  <c:v>-0.66052299999999997</c:v>
                </c:pt>
                <c:pt idx="9">
                  <c:v>4.1963950000000008</c:v>
                </c:pt>
                <c:pt idx="10">
                  <c:v>-0.59230099999999997</c:v>
                </c:pt>
                <c:pt idx="11">
                  <c:v>-2.7713760000000001</c:v>
                </c:pt>
                <c:pt idx="12">
                  <c:v>-0.42199399999999976</c:v>
                </c:pt>
                <c:pt idx="13">
                  <c:v>0.14633499999999966</c:v>
                </c:pt>
              </c:numCache>
            </c:numRef>
          </c:val>
          <c:extLst>
            <c:ext xmlns:c16="http://schemas.microsoft.com/office/drawing/2014/chart" uri="{C3380CC4-5D6E-409C-BE32-E72D297353CC}">
              <c16:uniqueId val="{00000000-BBEC-4D11-B6EC-CF062DF1D764}"/>
            </c:ext>
          </c:extLst>
        </c:ser>
        <c:dLbls>
          <c:showLegendKey val="0"/>
          <c:showVal val="0"/>
          <c:showCatName val="0"/>
          <c:showSerName val="0"/>
          <c:showPercent val="0"/>
          <c:showBubbleSize val="0"/>
        </c:dLbls>
        <c:gapWidth val="150"/>
        <c:axId val="266694656"/>
        <c:axId val="266696576"/>
      </c:barChart>
      <c:catAx>
        <c:axId val="26669465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layout>
        <c:manualLayout>
          <c:xMode val="edge"/>
          <c:yMode val="edge"/>
          <c:x val="0.46820319335083116"/>
          <c:y val="0.92641509776675834"/>
          <c:w val="0.19322324292796733"/>
          <c:h val="7.35849022332416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54661773816"/>
          <c:y val="0.1665941832797847"/>
          <c:w val="0.87032346368384172"/>
          <c:h val="0.66042429346195608"/>
        </c:manualLayout>
      </c:layout>
      <c:barChart>
        <c:barDir val="col"/>
        <c:grouping val="clustered"/>
        <c:varyColors val="0"/>
        <c:ser>
          <c:idx val="1"/>
          <c:order val="0"/>
          <c:tx>
            <c:strRef>
              <c:f>'T12 &amp; Fig 3'!$E$3</c:f>
              <c:strCache>
                <c:ptCount val="1"/>
                <c:pt idx="0">
                  <c:v>Change (£/kW)</c:v>
                </c:pt>
              </c:strCache>
            </c:strRef>
          </c:tx>
          <c:spPr>
            <a:solidFill>
              <a:schemeClr val="accent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'T12 &amp; Fig 3'!$E$4:$E$17</c:f>
              <c:numCache>
                <c:formatCode>_-* #,##0.000000_-;\-* #,##0.000000_-;_-* "-"??????_-;_-@_-</c:formatCode>
                <c:ptCount val="14"/>
                <c:pt idx="0">
                  <c:v>0</c:v>
                </c:pt>
                <c:pt idx="1">
                  <c:v>0</c:v>
                </c:pt>
                <c:pt idx="2">
                  <c:v>0</c:v>
                </c:pt>
                <c:pt idx="3">
                  <c:v>0</c:v>
                </c:pt>
                <c:pt idx="4">
                  <c:v>0</c:v>
                </c:pt>
                <c:pt idx="5">
                  <c:v>0.41028300000000001</c:v>
                </c:pt>
                <c:pt idx="6">
                  <c:v>1.2396099999999999</c:v>
                </c:pt>
                <c:pt idx="7">
                  <c:v>3.0884709999999997</c:v>
                </c:pt>
                <c:pt idx="8">
                  <c:v>-0.65350699999999984</c:v>
                </c:pt>
                <c:pt idx="9">
                  <c:v>4.203411</c:v>
                </c:pt>
                <c:pt idx="10">
                  <c:v>-0.58528499999999983</c:v>
                </c:pt>
                <c:pt idx="11">
                  <c:v>-2.7643600000000008</c:v>
                </c:pt>
                <c:pt idx="12">
                  <c:v>-0.41497799999999962</c:v>
                </c:pt>
                <c:pt idx="13">
                  <c:v>0.15335100000000068</c:v>
                </c:pt>
              </c:numCache>
            </c:numRef>
          </c:val>
          <c:extLst>
            <c:ext xmlns:c16="http://schemas.microsoft.com/office/drawing/2014/chart" uri="{C3380CC4-5D6E-409C-BE32-E72D297353CC}">
              <c16:uniqueId val="{00000000-AB6A-402E-9BBD-B85F0B489EB4}"/>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665941832797847"/>
          <c:w val="0.87684694705521904"/>
          <c:h val="0.66042429346195608"/>
        </c:manualLayout>
      </c:layout>
      <c:barChart>
        <c:barDir val="col"/>
        <c:grouping val="clustered"/>
        <c:varyColors val="0"/>
        <c:ser>
          <c:idx val="1"/>
          <c:order val="0"/>
          <c:tx>
            <c:strRef>
              <c:f>'T13 &amp; Fig 4'!$E$3</c:f>
              <c:strCache>
                <c:ptCount val="1"/>
                <c:pt idx="0">
                  <c:v>Change (p/kWh)</c:v>
                </c:pt>
              </c:strCache>
            </c:strRef>
          </c:tx>
          <c:spPr>
            <a:solidFill>
              <a:schemeClr val="accent2"/>
            </a:solidFill>
          </c:spPr>
          <c:invertIfNegative val="0"/>
          <c:cat>
            <c:numRef>
              <c:f>'T13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'T13 &amp; Fig 4'!$E$4:$E$17</c:f>
              <c:numCache>
                <c:formatCode>_-* #,##0.000000_-;\-* #,##0.000000_-;_-* "-"??????_-;_-@_-</c:formatCode>
                <c:ptCount val="14"/>
                <c:pt idx="0">
                  <c:v>0</c:v>
                </c:pt>
                <c:pt idx="1">
                  <c:v>0</c:v>
                </c:pt>
                <c:pt idx="2">
                  <c:v>0</c:v>
                </c:pt>
                <c:pt idx="3">
                  <c:v>0</c:v>
                </c:pt>
                <c:pt idx="4">
                  <c:v>0</c:v>
                </c:pt>
                <c:pt idx="5">
                  <c:v>0</c:v>
                </c:pt>
                <c:pt idx="6">
                  <c:v>0</c:v>
                </c:pt>
                <c:pt idx="7">
                  <c:v>0.383934</c:v>
                </c:pt>
                <c:pt idx="8">
                  <c:v>-8.7795999999999999E-2</c:v>
                </c:pt>
                <c:pt idx="9">
                  <c:v>0.48003200000000007</c:v>
                </c:pt>
                <c:pt idx="10">
                  <c:v>-8.0132999999999954E-2</c:v>
                </c:pt>
                <c:pt idx="11">
                  <c:v>-0.28912699999999997</c:v>
                </c:pt>
                <c:pt idx="12">
                  <c:v>-5.1317999999999975E-2</c:v>
                </c:pt>
                <c:pt idx="13">
                  <c:v>2.3286999999999836E-2</c:v>
                </c:pt>
              </c:numCache>
            </c:numRef>
          </c:val>
          <c:extLst>
            <c:ext xmlns:c16="http://schemas.microsoft.com/office/drawing/2014/chart" uri="{C3380CC4-5D6E-409C-BE32-E72D297353CC}">
              <c16:uniqueId val="{00000000-F455-42D8-B4B6-5095B59978E4}"/>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'T16'!$B$3:$F$3</c:f>
          <c:strCache>
            <c:ptCount val="5"/>
            <c:pt idx="0">
              <c:v>2023/24 TNUoS Revenue</c:v>
            </c:pt>
          </c:strCache>
        </c:strRef>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'T16'!$A$13</c:f>
              <c:strCache>
                <c:ptCount val="1"/>
                <c:pt idx="0">
                  <c:v> Other Pass-through from TNUoS </c:v>
                </c:pt>
              </c:strCache>
            </c:strRef>
          </c:tx>
          <c:invertIfNegative val="0"/>
          <c:cat>
            <c:strRef>
              <c:f>'T16'!$B$4:$E$4</c:f>
              <c:strCache>
                <c:ptCount val="4"/>
                <c:pt idx="0">
                  <c:v>Initial Forecast</c:v>
                </c:pt>
                <c:pt idx="1">
                  <c:v>August Forecast</c:v>
                </c:pt>
                <c:pt idx="2">
                  <c:v>November Draft</c:v>
                </c:pt>
                <c:pt idx="3">
                  <c:v>January Final</c:v>
                </c:pt>
              </c:strCache>
            </c:strRef>
          </c:cat>
          <c:val>
            <c:numRef>
              <c:f>'T16'!$B$13:$D$13</c:f>
              <c:numCache>
                <c:formatCode>_(* #,##0.0_);_(* \(#,##0.0\);_(* "-"??_);_(@_)</c:formatCode>
                <c:ptCount val="3"/>
                <c:pt idx="0">
                  <c:v>86.966967039293195</c:v>
                </c:pt>
                <c:pt idx="1">
                  <c:v>38.345223905684605</c:v>
                </c:pt>
                <c:pt idx="2">
                  <c:v>15.821468155579302</c:v>
                </c:pt>
              </c:numCache>
            </c:numRef>
          </c:val>
          <c:extLst>
            <c:ext xmlns:c16="http://schemas.microsoft.com/office/drawing/2014/chart" uri="{C3380CC4-5D6E-409C-BE32-E72D297353CC}">
              <c16:uniqueId val="{00000000-8F6F-4B87-94CB-ABE62B0FC28D}"/>
            </c:ext>
          </c:extLst>
        </c:ser>
        <c:ser>
          <c:idx val="4"/>
          <c:order val="1"/>
          <c:tx>
            <c:strRef>
              <c:f>'T16'!$A$14</c:f>
              <c:strCache>
                <c:ptCount val="1"/>
                <c:pt idx="0">
                  <c:v> Offshore (plus interconnector contribution / allowance) </c:v>
                </c:pt>
              </c:strCache>
            </c:strRef>
          </c:tx>
          <c:invertIfNegative val="0"/>
          <c:cat>
            <c:strRef>
              <c:f>'T16'!$B$4:$E$4</c:f>
              <c:strCache>
                <c:ptCount val="4"/>
                <c:pt idx="0">
                  <c:v>Initial Forecast</c:v>
                </c:pt>
                <c:pt idx="1">
                  <c:v>August Forecast</c:v>
                </c:pt>
                <c:pt idx="2">
                  <c:v>November Draft</c:v>
                </c:pt>
                <c:pt idx="3">
                  <c:v>January Final</c:v>
                </c:pt>
              </c:strCache>
            </c:strRef>
          </c:cat>
          <c:val>
            <c:numRef>
              <c:f>'T16'!$B$14:$D$14</c:f>
              <c:numCache>
                <c:formatCode>_(* #,##0.0_);_(* \(#,##0.0\);_(* "-"??_);_(@_)</c:formatCode>
                <c:ptCount val="3"/>
                <c:pt idx="0">
                  <c:v>735.19398547542323</c:v>
                </c:pt>
                <c:pt idx="1">
                  <c:v>751.15269088161142</c:v>
                </c:pt>
                <c:pt idx="2">
                  <c:v>616.1742593845961</c:v>
                </c:pt>
              </c:numCache>
            </c:numRef>
          </c:val>
          <c:extLst>
            <c:ext xmlns:c16="http://schemas.microsoft.com/office/drawing/2014/chart" uri="{C3380CC4-5D6E-409C-BE32-E72D297353CC}">
              <c16:uniqueId val="{00000001-8F6F-4B87-94CB-ABE62B0FC28D}"/>
            </c:ext>
          </c:extLst>
        </c:ser>
        <c:ser>
          <c:idx val="0"/>
          <c:order val="2"/>
          <c:tx>
            <c:strRef>
              <c:f>'T16'!$A$7</c:f>
              <c:strCache>
                <c:ptCount val="1"/>
                <c:pt idx="0">
                  <c:v> National Grid Electricity Transmission </c:v>
                </c:pt>
              </c:strCache>
            </c:strRef>
          </c:tx>
          <c:invertIfNegative val="0"/>
          <c:cat>
            <c:strRef>
              <c:f>'T16'!$B$4:$E$4</c:f>
              <c:strCache>
                <c:ptCount val="4"/>
                <c:pt idx="0">
                  <c:v>Initial Forecast</c:v>
                </c:pt>
                <c:pt idx="1">
                  <c:v>August Forecast</c:v>
                </c:pt>
                <c:pt idx="2">
                  <c:v>November Draft</c:v>
                </c:pt>
                <c:pt idx="3">
                  <c:v>January Final</c:v>
                </c:pt>
              </c:strCache>
            </c:strRef>
          </c:cat>
          <c:val>
            <c:numRef>
              <c:f>'T16'!$B$7:$E$7</c:f>
              <c:numCache>
                <c:formatCode>_(* #,##0.0_);_(* \(#,##0.0\);_(* "-"??_);_(@_)</c:formatCode>
                <c:ptCount val="4"/>
                <c:pt idx="0">
                  <c:v>1991.5949742724006</c:v>
                </c:pt>
                <c:pt idx="1">
                  <c:v>2097.3414856553909</c:v>
                </c:pt>
                <c:pt idx="2">
                  <c:v>2141.2714496047747</c:v>
                </c:pt>
              </c:numCache>
            </c:numRef>
          </c:val>
          <c:extLst>
            <c:ext xmlns:c16="http://schemas.microsoft.com/office/drawing/2014/chart" uri="{C3380CC4-5D6E-409C-BE32-E72D297353CC}">
              <c16:uniqueId val="{00000002-8F6F-4B87-94CB-ABE62B0FC28D}"/>
            </c:ext>
          </c:extLst>
        </c:ser>
        <c:ser>
          <c:idx val="1"/>
          <c:order val="3"/>
          <c:tx>
            <c:strRef>
              <c:f>'T16'!$A$8</c:f>
              <c:strCache>
                <c:ptCount val="1"/>
                <c:pt idx="0">
                  <c:v> Scottish Power Transmission </c:v>
                </c:pt>
              </c:strCache>
            </c:strRef>
          </c:tx>
          <c:invertIfNegative val="0"/>
          <c:cat>
            <c:strRef>
              <c:f>'T16'!$B$4:$E$4</c:f>
              <c:strCache>
                <c:ptCount val="4"/>
                <c:pt idx="0">
                  <c:v>Initial Forecast</c:v>
                </c:pt>
                <c:pt idx="1">
                  <c:v>August Forecast</c:v>
                </c:pt>
                <c:pt idx="2">
                  <c:v>November Draft</c:v>
                </c:pt>
                <c:pt idx="3">
                  <c:v>January Final</c:v>
                </c:pt>
              </c:strCache>
            </c:strRef>
          </c:cat>
          <c:val>
            <c:numRef>
              <c:f>'T16'!$B$8:$E$8</c:f>
              <c:numCache>
                <c:formatCode>_(* #,##0.0_);_(* \(#,##0.0\);_(* "-"??_);_(@_)</c:formatCode>
                <c:ptCount val="4"/>
                <c:pt idx="0">
                  <c:v>421.23005009967881</c:v>
                </c:pt>
                <c:pt idx="1">
                  <c:v>443.59584679184843</c:v>
                </c:pt>
                <c:pt idx="2">
                  <c:v>498.23972928127631</c:v>
                </c:pt>
              </c:numCache>
            </c:numRef>
          </c:val>
          <c:extLst>
            <c:ext xmlns:c16="http://schemas.microsoft.com/office/drawing/2014/chart" uri="{C3380CC4-5D6E-409C-BE32-E72D297353CC}">
              <c16:uniqueId val="{00000003-8F6F-4B87-94CB-ABE62B0FC28D}"/>
            </c:ext>
          </c:extLst>
        </c:ser>
        <c:ser>
          <c:idx val="2"/>
          <c:order val="4"/>
          <c:tx>
            <c:strRef>
              <c:f>'T16'!$A$9</c:f>
              <c:strCache>
                <c:ptCount val="1"/>
                <c:pt idx="0">
                  <c:v> SHE Transmission </c:v>
                </c:pt>
              </c:strCache>
            </c:strRef>
          </c:tx>
          <c:invertIfNegative val="0"/>
          <c:cat>
            <c:strRef>
              <c:f>'T16'!$B$4:$E$4</c:f>
              <c:strCache>
                <c:ptCount val="4"/>
                <c:pt idx="0">
                  <c:v>Initial Forecast</c:v>
                </c:pt>
                <c:pt idx="1">
                  <c:v>August Forecast</c:v>
                </c:pt>
                <c:pt idx="2">
                  <c:v>November Draft</c:v>
                </c:pt>
                <c:pt idx="3">
                  <c:v>January Final</c:v>
                </c:pt>
              </c:strCache>
            </c:strRef>
          </c:cat>
          <c:val>
            <c:numRef>
              <c:f>'T16'!$B$9:$E$9</c:f>
              <c:numCache>
                <c:formatCode>_(* #,##0.0_);_(* \(#,##0.0\);_(* "-"??_);_(@_)</c:formatCode>
                <c:ptCount val="4"/>
                <c:pt idx="0">
                  <c:v>712.35847265412724</c:v>
                </c:pt>
                <c:pt idx="1">
                  <c:v>750.18213877665119</c:v>
                </c:pt>
                <c:pt idx="2">
                  <c:v>711.92606949228059</c:v>
                </c:pt>
              </c:numCache>
            </c:numRef>
          </c:val>
          <c:extLst>
            <c:ext xmlns:c16="http://schemas.microsoft.com/office/drawing/2014/chart" uri="{C3380CC4-5D6E-409C-BE32-E72D297353CC}">
              <c16:uniqueId val="{00000004-8F6F-4B87-94CB-ABE62B0FC28D}"/>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40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9DB3B6A1-0EF3-4629-AEB9-80E5EB9F1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207309</xdr:colOff>
      <xdr:row>64</xdr:row>
      <xdr:rowOff>32217</xdr:rowOff>
    </xdr:to>
    <xdr:graphicFrame macro="">
      <xdr:nvGraphicFramePr>
        <xdr:cNvPr id="2" name="Chart 1">
          <a:extLst>
            <a:ext uri="{FF2B5EF4-FFF2-40B4-BE49-F238E27FC236}">
              <a16:creationId xmlns:a16="http://schemas.microsoft.com/office/drawing/2014/main" id="{06CF2AA9-3D75-4D77-973F-66CB63110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6</xdr:col>
      <xdr:colOff>0</xdr:colOff>
      <xdr:row>36</xdr:row>
      <xdr:rowOff>38100</xdr:rowOff>
    </xdr:to>
    <xdr:graphicFrame macro="">
      <xdr:nvGraphicFramePr>
        <xdr:cNvPr id="2" name="Chart 1">
          <a:extLst>
            <a:ext uri="{FF2B5EF4-FFF2-40B4-BE49-F238E27FC236}">
              <a16:creationId xmlns:a16="http://schemas.microsoft.com/office/drawing/2014/main" id="{C5F7C22F-EC96-4CCD-BE6D-D0F77B2B3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114300</xdr:rowOff>
    </xdr:from>
    <xdr:to>
      <xdr:col>6</xdr:col>
      <xdr:colOff>0</xdr:colOff>
      <xdr:row>36</xdr:row>
      <xdr:rowOff>161924</xdr:rowOff>
    </xdr:to>
    <xdr:graphicFrame macro="">
      <xdr:nvGraphicFramePr>
        <xdr:cNvPr id="2" name="Chart 1">
          <a:extLst>
            <a:ext uri="{FF2B5EF4-FFF2-40B4-BE49-F238E27FC236}">
              <a16:creationId xmlns:a16="http://schemas.microsoft.com/office/drawing/2014/main" id="{05014AB6-CD23-4C8D-AA4F-8337CD8E61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95251</xdr:rowOff>
    </xdr:from>
    <xdr:to>
      <xdr:col>5</xdr:col>
      <xdr:colOff>533401</xdr:colOff>
      <xdr:row>39</xdr:row>
      <xdr:rowOff>0</xdr:rowOff>
    </xdr:to>
    <xdr:graphicFrame macro="">
      <xdr:nvGraphicFramePr>
        <xdr:cNvPr id="2" name="Chart 1">
          <a:extLst>
            <a:ext uri="{FF2B5EF4-FFF2-40B4-BE49-F238E27FC236}">
              <a16:creationId xmlns:a16="http://schemas.microsoft.com/office/drawing/2014/main" id="{63E1FE94-3FC3-49FF-B20D-778D7F7571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31</xdr:row>
      <xdr:rowOff>47625</xdr:rowOff>
    </xdr:to>
    <xdr:graphicFrame macro="">
      <xdr:nvGraphicFramePr>
        <xdr:cNvPr id="2" name="Chart 1">
          <a:extLst>
            <a:ext uri="{FF2B5EF4-FFF2-40B4-BE49-F238E27FC236}">
              <a16:creationId xmlns:a16="http://schemas.microsoft.com/office/drawing/2014/main" id="{DC0F3ED6-51A3-4509-BABB-7174FF4D8C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1%20December%20Forecast\1%20Transport%20Model\2017Dec_TT%20Model_v8.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k.corporg.net\ngtdfs$\ETO_Charge%20Setting\FY_2017_18\1%20December%20Forecast\1%20Transport%20Model\201718%20December%20draft%20tariffs_FINAL.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k.corporg.net\ngtdfs$\ETO_Charge%20Setting\FY_2017_18\2%20October%20Forecast\1%20Transport%20Model\201718%20October%20Foreca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2%20October%20Forecast\1%20Transport%20Model\2017Oct_TT%20Model_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arging%20Model%20and%20FY%20Tariffs/FY_2022_23/0%20Final%20Tariffs/9%20Reports%20Tables%20Presentations/Tariffs%201-year%20repor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o.zhou\Downloads\Tariffs%201-year%20reporting%20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Transport%20&amp;%20Tariff%20Models\Best%20View%20Models\2016-2017%20TT%20with%20Diversity%201%20-%20v2%20HVDC%20v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harging%20Model%20and%20FY%20Tariffs/FY_2023_24/C5/9%20Reports%20Tables%20Presentations/Tariffs%205-year%20reporting_V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Generation%20TEC\Data%20Analysis%20of%20TEC%20Register%20-%2003%2012%2014%20CONTRACT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k.corporg.net\ngtdfs$\ETO_Charge%20Setting\FY_2015_16\TNUoS\4%20October%20Forecast\2%20Wk%2024%20Demand\Analysis%20Demand%20compilation%20Jul13%20data%20070314%20Upd%20Nodes%200409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row r="264">
          <cell r="B264">
            <v>0</v>
          </cell>
        </row>
        <row r="265">
          <cell r="B265">
            <v>0</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cell r="N90">
            <v>5.0999999999999997E-2</v>
          </cell>
        </row>
        <row r="91">
          <cell r="K91" t="str">
            <v>Dorenell</v>
          </cell>
          <cell r="N91">
            <v>0.11</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sheetData sheetId="1"/>
      <sheetData sheetId="2"/>
      <sheetData sheetId="3"/>
      <sheetData sheetId="4"/>
      <sheetData sheetId="5">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sheetData sheetId="8">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sheetData sheetId="10">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T20"/>
      <sheetName val="T21"/>
      <sheetName val="T22"/>
      <sheetName val="T23"/>
      <sheetName val="T24"/>
      <sheetName val="T25-28"/>
      <sheetName val="T29"/>
      <sheetName val="TAA"/>
      <sheetName val="TAB-AC"/>
      <sheetName val="Tariffs 1-year reporting"/>
    </sheetNames>
    <sheetDataSet>
      <sheetData sheetId="0"/>
      <sheetData sheetId="1"/>
      <sheetData sheetId="2"/>
      <sheetData sheetId="3">
        <row r="3">
          <cell r="C3" t="str">
            <v>2022/23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sheetName val="T11 &amp; Fig 2"/>
      <sheetName val="T12 &amp; Fig 3"/>
      <sheetName val="T13 &amp; Fig 4"/>
      <sheetName val="T14"/>
      <sheetName val="T15"/>
      <sheetName val="T16"/>
      <sheetName val="T17"/>
      <sheetName val="T18"/>
      <sheetName val="T19-20"/>
      <sheetName val="T21"/>
      <sheetName val="T22"/>
      <sheetName val="T23"/>
      <sheetName val="T24"/>
      <sheetName val="T25"/>
      <sheetName val="T26"/>
      <sheetName val="T27"/>
      <sheetName val="T28-31"/>
      <sheetName val="T32"/>
      <sheetName val="Not in report -----&gt;"/>
      <sheetName val="TAA"/>
      <sheetName val="TB"/>
    </sheetNames>
    <sheetDataSet>
      <sheetData sheetId="0">
        <row r="2">
          <cell r="H2" t="str">
            <v>2023/24</v>
          </cell>
        </row>
        <row r="3">
          <cell r="H3" t="str">
            <v>Draft</v>
          </cell>
        </row>
        <row r="4">
          <cell r="H4" t="str">
            <v>November</v>
          </cell>
        </row>
      </sheetData>
      <sheetData sheetId="1"/>
      <sheetData sheetId="2"/>
      <sheetData sheetId="3">
        <row r="3">
          <cell r="B3" t="str">
            <v>2023/24 August</v>
          </cell>
          <cell r="C3" t="str">
            <v>2023/24 November</v>
          </cell>
        </row>
      </sheetData>
      <sheetData sheetId="4">
        <row r="5">
          <cell r="G5">
            <v>0.4</v>
          </cell>
        </row>
      </sheetData>
      <sheetData sheetId="5">
        <row r="4">
          <cell r="C4" t="str">
            <v>Conventional Carbon 40%</v>
          </cell>
        </row>
      </sheetData>
      <sheetData sheetId="6"/>
      <sheetData sheetId="7"/>
      <sheetData sheetId="8"/>
      <sheetData sheetId="9"/>
      <sheetData sheetId="10"/>
      <sheetData sheetId="11"/>
      <sheetData sheetId="12"/>
      <sheetData sheetId="13">
        <row r="3">
          <cell r="E3" t="str">
            <v>Change (£/kW)</v>
          </cell>
        </row>
      </sheetData>
      <sheetData sheetId="14">
        <row r="3">
          <cell r="E3" t="str">
            <v>Change (£/kW)</v>
          </cell>
        </row>
      </sheetData>
      <sheetData sheetId="15">
        <row r="3">
          <cell r="E3" t="str">
            <v>Change (p/kWh)</v>
          </cell>
        </row>
      </sheetData>
      <sheetData sheetId="16"/>
      <sheetData sheetId="17"/>
      <sheetData sheetId="18">
        <row r="3">
          <cell r="B3" t="str">
            <v>2023/24 TNUoS Revenue</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amp; Fig 5"/>
      <sheetName val="T18 &amp; Fig 6"/>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38"/>
      <sheetName val="T39"/>
      <sheetName val="S1"/>
      <sheetName val="S2"/>
      <sheetName val="S3"/>
      <sheetName val="S4"/>
      <sheetName val="S5"/>
      <sheetName val="S6"/>
      <sheetName val="S7"/>
      <sheetName val="S8"/>
      <sheetName val="Not in report -----&gt;"/>
      <sheetName val="TA"/>
      <sheetName val="TAA"/>
      <sheetName val="TB"/>
      <sheetName val="Tariffs 5-year reporting_V3"/>
      <sheetName val="T15 (5YV)"/>
    </sheetNames>
    <sheetDataSet>
      <sheetData sheetId="0">
        <row r="2">
          <cell r="H2" t="str">
            <v>2023/24</v>
          </cell>
        </row>
      </sheetData>
      <sheetData sheetId="1"/>
      <sheetData sheetId="2">
        <row r="3">
          <cell r="B3" t="str">
            <v>2022/23</v>
          </cell>
          <cell r="C3" t="str">
            <v>2023/24</v>
          </cell>
          <cell r="D3" t="str">
            <v>2024/25</v>
          </cell>
          <cell r="E3" t="str">
            <v>2025/26</v>
          </cell>
          <cell r="F3" t="str">
            <v>2026/27</v>
          </cell>
          <cell r="G3" t="str">
            <v>2027/28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F44E7A-3AA3-42CE-BCD5-C2826234D849}" name="Table2" displayName="Table2" ref="A3:E22" totalsRowShown="0" headerRowDxfId="21" dataDxfId="20">
  <autoFilter ref="A3:E22" xr:uid="{2BF44E7A-3AA3-42CE-BCD5-C2826234D849}"/>
  <tableColumns count="5">
    <tableColumn id="1" xr3:uid="{7F84231E-B89F-4337-8DDC-8625F7868964}" name="Node 1" dataDxfId="19"/>
    <tableColumn id="2" xr3:uid="{DB692F57-174E-4555-BE0B-B79EAB52B216}" name="Node 2" dataDxfId="18"/>
    <tableColumn id="3" xr3:uid="{FB172D6E-1F1E-410F-9E44-D73F392B6EA7}" name="Actual Parameters" dataDxfId="17"/>
    <tableColumn id="4" xr3:uid="{B5151C1A-6E6A-4EE8-90FD-9F393A6A5116}" name="Amendment in Transport Model" dataDxfId="16"/>
    <tableColumn id="5" xr3:uid="{B2BEC097-C722-4E8B-8927-819ECD88EF8C}" name="Generator" dataDxfId="15"/>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nationalgrideso.com/industry-information/codes/connection-and-use-system-code-cusc-old/modifications/cmp389" TargetMode="External"/><Relationship Id="rId2" Type="http://schemas.openxmlformats.org/officeDocument/2006/relationships/hyperlink" Target="https://www.nationalgrideso.com/industry-information/codes/connection-and-use-system-code-cusc-old/modifications/cmp344" TargetMode="External"/><Relationship Id="rId1" Type="http://schemas.openxmlformats.org/officeDocument/2006/relationships/hyperlink" Target="https://www.nationalgrideso.com/industry-information/codes/connection-and-use-system-code-cusc-old/modifications/cmp375-enduring" TargetMode="External"/><Relationship Id="rId4"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95044-937D-4BA8-B752-41E98FC2A957}">
  <sheetPr codeName="Sheet1">
    <tabColor indexed="62"/>
  </sheetPr>
  <dimension ref="A1:F34"/>
  <sheetViews>
    <sheetView showGridLines="0" zoomScale="84" zoomScaleNormal="84" workbookViewId="0">
      <pane xSplit="1" ySplit="1" topLeftCell="B2" activePane="bottomRight" state="frozen"/>
      <selection activeCell="B18" sqref="B18"/>
      <selection pane="topRight" activeCell="B18" sqref="B18"/>
      <selection pane="bottomLeft" activeCell="B18" sqref="B18"/>
      <selection pane="bottomRight" activeCell="E10" sqref="E10"/>
    </sheetView>
  </sheetViews>
  <sheetFormatPr defaultColWidth="9.1796875" defaultRowHeight="13" x14ac:dyDescent="0.3"/>
  <cols>
    <col min="1" max="1" width="125" style="2" customWidth="1"/>
    <col min="2" max="2" width="9.1796875" style="2"/>
    <col min="3" max="3" width="14.81640625" style="2" customWidth="1"/>
    <col min="4" max="4" width="11.1796875" style="2" bestFit="1" customWidth="1"/>
    <col min="5" max="16384" width="9.1796875" style="2"/>
  </cols>
  <sheetData>
    <row r="1" spans="1:6" ht="30" customHeight="1" x14ac:dyDescent="0.3">
      <c r="A1" s="1" t="s">
        <v>0</v>
      </c>
      <c r="E1" s="3"/>
      <c r="F1" s="3"/>
    </row>
    <row r="2" spans="1:6" s="5" customFormat="1" ht="19.5" customHeight="1" x14ac:dyDescent="0.35">
      <c r="A2" s="4" t="s">
        <v>1</v>
      </c>
      <c r="E2" s="6"/>
      <c r="F2" s="6"/>
    </row>
    <row r="3" spans="1:6" s="5" customFormat="1" ht="19.5" customHeight="1" x14ac:dyDescent="0.35">
      <c r="A3" s="4" t="s">
        <v>2</v>
      </c>
      <c r="E3" s="6"/>
      <c r="F3" s="6"/>
    </row>
    <row r="4" spans="1:6" s="5" customFormat="1" ht="19.5" customHeight="1" x14ac:dyDescent="0.35">
      <c r="A4" s="4" t="s">
        <v>3</v>
      </c>
      <c r="E4" s="6"/>
      <c r="F4" s="6"/>
    </row>
    <row r="5" spans="1:6" s="5" customFormat="1" ht="19.5" customHeight="1" x14ac:dyDescent="0.35">
      <c r="A5" s="4" t="s">
        <v>4</v>
      </c>
      <c r="E5" s="6"/>
      <c r="F5" s="6"/>
    </row>
    <row r="6" spans="1:6" s="5" customFormat="1" ht="19.5" customHeight="1" x14ac:dyDescent="0.35">
      <c r="A6" s="4" t="s">
        <v>5</v>
      </c>
      <c r="E6" s="6"/>
      <c r="F6" s="6"/>
    </row>
    <row r="7" spans="1:6" s="5" customFormat="1" ht="19.5" customHeight="1" x14ac:dyDescent="0.35">
      <c r="A7" s="4" t="s">
        <v>6</v>
      </c>
      <c r="E7" s="6"/>
      <c r="F7" s="6"/>
    </row>
    <row r="8" spans="1:6" s="5" customFormat="1" ht="19.5" customHeight="1" x14ac:dyDescent="0.35">
      <c r="A8" s="4" t="s">
        <v>7</v>
      </c>
      <c r="E8" s="6"/>
      <c r="F8" s="6"/>
    </row>
    <row r="9" spans="1:6" s="5" customFormat="1" ht="19.5" customHeight="1" x14ac:dyDescent="0.35">
      <c r="A9" s="4" t="s">
        <v>8</v>
      </c>
      <c r="E9" s="6"/>
      <c r="F9" s="6"/>
    </row>
    <row r="10" spans="1:6" s="5" customFormat="1" ht="19.5" customHeight="1" x14ac:dyDescent="0.35">
      <c r="A10" s="4" t="s">
        <v>9</v>
      </c>
      <c r="E10" s="7"/>
      <c r="F10" s="6"/>
    </row>
    <row r="11" spans="1:6" s="5" customFormat="1" ht="19.5" customHeight="1" x14ac:dyDescent="0.35">
      <c r="A11" s="4" t="s">
        <v>10</v>
      </c>
      <c r="E11" s="7"/>
      <c r="F11" s="6"/>
    </row>
    <row r="12" spans="1:6" s="5" customFormat="1" ht="19.5" customHeight="1" x14ac:dyDescent="0.35">
      <c r="A12" s="4" t="s">
        <v>11</v>
      </c>
      <c r="E12" s="7"/>
      <c r="F12" s="6"/>
    </row>
    <row r="13" spans="1:6" s="5" customFormat="1" ht="19.5" customHeight="1" x14ac:dyDescent="0.35">
      <c r="A13" s="4" t="s">
        <v>12</v>
      </c>
      <c r="E13" s="7"/>
    </row>
    <row r="14" spans="1:6" s="5" customFormat="1" ht="19.5" customHeight="1" x14ac:dyDescent="0.35">
      <c r="A14" s="4" t="s">
        <v>13</v>
      </c>
      <c r="E14" s="7"/>
    </row>
    <row r="15" spans="1:6" s="5" customFormat="1" ht="19.5" customHeight="1" x14ac:dyDescent="0.35">
      <c r="A15" s="4" t="s">
        <v>14</v>
      </c>
    </row>
    <row r="16" spans="1:6" s="5" customFormat="1" ht="19.5" customHeight="1" x14ac:dyDescent="0.35">
      <c r="A16" s="4" t="s">
        <v>15</v>
      </c>
    </row>
    <row r="17" spans="1:1" s="5" customFormat="1" ht="19.5" customHeight="1" x14ac:dyDescent="0.35">
      <c r="A17" s="4" t="s">
        <v>16</v>
      </c>
    </row>
    <row r="18" spans="1:1" s="5" customFormat="1" ht="19.5" customHeight="1" x14ac:dyDescent="0.35">
      <c r="A18" s="4" t="s">
        <v>17</v>
      </c>
    </row>
    <row r="19" spans="1:1" s="5" customFormat="1" ht="19.5" customHeight="1" x14ac:dyDescent="0.35">
      <c r="A19" s="4" t="s">
        <v>18</v>
      </c>
    </row>
    <row r="20" spans="1:1" s="5" customFormat="1" ht="19.5" customHeight="1" x14ac:dyDescent="0.35">
      <c r="A20" s="8" t="s">
        <v>19</v>
      </c>
    </row>
    <row r="21" spans="1:1" s="5" customFormat="1" ht="19.5" customHeight="1" x14ac:dyDescent="0.35">
      <c r="A21" s="9" t="s">
        <v>20</v>
      </c>
    </row>
    <row r="22" spans="1:1" s="5" customFormat="1" ht="19.5" customHeight="1" x14ac:dyDescent="0.35">
      <c r="A22" s="4" t="s">
        <v>21</v>
      </c>
    </row>
    <row r="23" spans="1:1" s="5" customFormat="1" ht="19.5" customHeight="1" x14ac:dyDescent="0.35">
      <c r="A23" s="4" t="s">
        <v>22</v>
      </c>
    </row>
    <row r="24" spans="1:1" s="5" customFormat="1" ht="19.5" customHeight="1" x14ac:dyDescent="0.35">
      <c r="A24" s="4" t="s">
        <v>23</v>
      </c>
    </row>
    <row r="25" spans="1:1" s="5" customFormat="1" ht="19.5" customHeight="1" x14ac:dyDescent="0.35">
      <c r="A25" s="4" t="s">
        <v>24</v>
      </c>
    </row>
    <row r="26" spans="1:1" s="5" customFormat="1" ht="19.5" customHeight="1" x14ac:dyDescent="0.35">
      <c r="A26" s="4" t="s">
        <v>25</v>
      </c>
    </row>
    <row r="27" spans="1:1" s="5" customFormat="1" ht="19.5" customHeight="1" x14ac:dyDescent="0.35">
      <c r="A27" s="4" t="s">
        <v>26</v>
      </c>
    </row>
    <row r="28" spans="1:1" ht="19.5" customHeight="1" x14ac:dyDescent="0.35">
      <c r="A28" s="10" t="s">
        <v>27</v>
      </c>
    </row>
    <row r="29" spans="1:1" ht="19.5" customHeight="1" x14ac:dyDescent="0.35">
      <c r="A29" s="10" t="s">
        <v>28</v>
      </c>
    </row>
    <row r="30" spans="1:1" ht="19.5" customHeight="1" x14ac:dyDescent="0.35">
      <c r="A30" s="10" t="s">
        <v>29</v>
      </c>
    </row>
    <row r="31" spans="1:1" ht="19.5" customHeight="1" x14ac:dyDescent="0.35">
      <c r="A31" s="8" t="s">
        <v>30</v>
      </c>
    </row>
    <row r="32" spans="1:1" ht="19.5" customHeight="1" x14ac:dyDescent="0.35">
      <c r="A32" s="8" t="s">
        <v>31</v>
      </c>
    </row>
    <row r="33" spans="1:1" ht="19.5" customHeight="1" x14ac:dyDescent="0.35">
      <c r="A33" s="8"/>
    </row>
    <row r="34" spans="1:1" x14ac:dyDescent="0.3">
      <c r="A34" s="11"/>
    </row>
  </sheetData>
  <hyperlinks>
    <hyperlink ref="A2" location="'Residuals'!A1" display="Residuals and Averages" xr:uid="{6EFAABED-F32C-492A-8A71-5A80B6CDCAE8}"/>
    <hyperlink ref="A3" location="'T1'!A1" display="Table 1 - Changes to Average Generation Tariffs" xr:uid="{12794A3D-534B-469A-A9BA-D3BB627C36E7}"/>
    <hyperlink ref="A4" location="'T2'!A1" display="Table 2 - Generation Wider Tariffs" xr:uid="{DA1132B3-1D7F-476B-B495-A08B81DCC601}"/>
    <hyperlink ref="A5" location="'T3 &amp; Fig 1'!A1" display="Table 3 - Generation Tariff Changes" xr:uid="{F92044CD-6C7E-4E17-9059-082CE4432BCD}"/>
    <hyperlink ref="A6" location="'T4'!A1" display="Table 4 - Local Substation Tariffs" xr:uid="{76567C10-2FA1-4F46-B4FE-A23A671EC9EC}"/>
    <hyperlink ref="A7" location="'T5'!A1" display="Table 5 - Onshore Local Circuit Tariffs" xr:uid="{53A3AF86-BBD7-47DC-9C6D-963072A12ACA}"/>
    <hyperlink ref="A8" location="'T6'!A1" display="Table 6 - CMP203: Circuits subject to one-off charges" xr:uid="{B03996EF-35BF-468B-807F-D74BA8357B5C}"/>
    <hyperlink ref="A9" location="'T7'!A1" display="Table 7 Offshore Local Tariffs" xr:uid="{04F833D7-8035-49AD-B5AA-B4F74017D692}"/>
    <hyperlink ref="A10" location="'T8'!A1" display="Table 8 - Summary of Demand Tariffs" xr:uid="{BF83E9AA-51AC-42DB-82EA-C7FF69388BCB}"/>
    <hyperlink ref="A11" location="'T9'!A1" display="Table 9 - Demand Tariffs" xr:uid="{AAB62D31-E00B-47F6-A6D8-EAB3D8D7C6EE}"/>
    <hyperlink ref="A12" location="'T10'!A1" display="Table 10 – Non-locational banded charges" xr:uid="{59E81531-2FBA-463B-8F3F-6D1E44F70E04}"/>
    <hyperlink ref="A13" location="'T11 &amp; Fig 2'!A1" display="Table 11 - Change in HH Demand Tariffs" xr:uid="{BD9D9761-44CF-4054-871B-5DB959351897}"/>
    <hyperlink ref="A14" location="'T12 &amp; Fig 3'!A1" display="Table 12 - Embedded Export Tariff" xr:uid="{0CD77682-4334-4109-9D4E-8DFE3C118AE9}"/>
    <hyperlink ref="A15" location="'T13 &amp; Fig 4'!A1" display="Table 13 - NHH Demand Tariff Changes" xr:uid="{34F9009A-D26C-4810-A7D1-9192ABE1C034}"/>
    <hyperlink ref="A16" location="'T14'!A1" display="Table 14 - Contracted, Modelled and Chargeable TEC" xr:uid="{7B5B1CBE-24F4-4955-A10C-98F8150C5287}"/>
    <hyperlink ref="A17" location="'T15'!A1" display="Table 15 - Interconnectors" xr:uid="{B3F08690-B016-4673-9C5D-3D4685933421}"/>
    <hyperlink ref="A18" location="'T16'!A1" display="Table 16 - Allowed Revenues" xr:uid="{6EFF8432-B35F-43E9-8BD0-1F60AA84050D}"/>
    <hyperlink ref="A19" location="'T17'!A1" display="Table 17 - Generation and Demand Revenue Proportions" xr:uid="{269D333C-98A8-4AD7-AC56-40FA8C2EA1AC}"/>
    <hyperlink ref="A20" location="'T18'!A1" display="Table 18 - Generation Revenue Error Margin" xr:uid="{FC36DF12-3C07-4466-8E9E-2866034F34DF}"/>
    <hyperlink ref="A21" location="'T19-20'!A1" display="Table 19-20 - Onshore local circuit/substation pre-existing asset tariffs and total TECs associated with Pre-existing assets " xr:uid="{521AAECA-AE2E-4748-A536-5A0F7574E6EC}"/>
    <hyperlink ref="A22" location="'T21'!A1" display="Table 21 - Charging Bases" xr:uid="{C4CD1970-D3AE-4628-995F-D217A864E442}"/>
    <hyperlink ref="A23" location="'T22'!A1" display="Table 22 - Residual and Adjustment Calculation" xr:uid="{4F240C1F-3185-4DD5-B5BB-FBC8BE90555E}"/>
    <hyperlink ref="A24" location="'T23'!A1" display="Table 23 - Summary of CUSC modification proposals potentially affecting 2023/24 tariffs" xr:uid="{D0010030-B430-43C5-9F74-E130538A6997}"/>
    <hyperlink ref="A25" location="'T24'!A1" display="Table 24 - Demand Locational Tariffs" xr:uid="{D6E84621-669F-4FA6-901B-0CACF79017E4}"/>
    <hyperlink ref="A26" location="'T25'!A1" display="Table 25 - Breakdown of the Embedded Export Tariff" xr:uid="{AC40D663-3C13-4DB1-B57D-047DA9661931}"/>
    <hyperlink ref="A27" location="'T26'!A1" display="Table 26 - Generic Annual Load Factors" xr:uid="{495B64ED-923B-4FB8-963B-C006FFBA3CF4}"/>
    <hyperlink ref="A28" location="'T27'!A1" display="Table 27 - Connected Generation Changes" xr:uid="{55C3834A-6EFC-4D61-BDD6-CB0F3DA0E7B7}"/>
    <hyperlink ref="A29" location="'T28-31'!A1" display="Tables 28-31 - Revenue Breakdown" xr:uid="{6254BC5F-92B3-49DF-90E9-74DCF839D190}"/>
    <hyperlink ref="A30" location="'T32'!A1" display="Table 32 - Offshore Revenues" xr:uid="{D606B131-B8A1-4F21-950D-89EBCAF360B3}"/>
    <hyperlink ref="A31" location="'TAA'!A1" display="Table AA - Demand Profiles" xr:uid="{60C099AA-39AC-497F-AD3E-C0D9A0B0DAE5}"/>
    <hyperlink ref="A32" location="'TB'!A1" display="Table B – Non-locational banded charges" xr:uid="{E3E2DBE1-9E2C-4DAA-AE19-AE032611A3B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FD14-1804-42D7-9954-A677F9C32755}">
  <sheetPr codeName="Sheet7"/>
  <dimension ref="A1:F24"/>
  <sheetViews>
    <sheetView showGridLines="0" workbookViewId="0"/>
  </sheetViews>
  <sheetFormatPr defaultColWidth="9.1796875" defaultRowHeight="13" x14ac:dyDescent="0.3"/>
  <cols>
    <col min="1" max="1" width="9.1796875" style="25"/>
    <col min="2" max="2" width="30.453125" style="25" customWidth="1"/>
    <col min="3" max="3" width="20.1796875" style="25" bestFit="1" customWidth="1"/>
    <col min="4" max="4" width="17" style="25" bestFit="1" customWidth="1"/>
    <col min="5" max="5" width="13.1796875" style="25" customWidth="1"/>
    <col min="6" max="16384" width="9.1796875" style="25"/>
  </cols>
  <sheetData>
    <row r="1" spans="1:5" x14ac:dyDescent="0.3">
      <c r="A1" s="78" t="s">
        <v>9</v>
      </c>
      <c r="E1" s="13" t="s">
        <v>32</v>
      </c>
    </row>
    <row r="3" spans="1:5" ht="17.25" customHeight="1" x14ac:dyDescent="0.3">
      <c r="B3" s="26" t="s">
        <v>295</v>
      </c>
      <c r="C3" s="27" t="s">
        <v>42</v>
      </c>
      <c r="D3" s="28" t="s">
        <v>43</v>
      </c>
      <c r="E3" s="28" t="s">
        <v>94</v>
      </c>
    </row>
    <row r="4" spans="1:5" ht="14.5" x14ac:dyDescent="0.3">
      <c r="B4" s="33" t="s">
        <v>296</v>
      </c>
      <c r="C4" s="34">
        <v>97.687197992625912</v>
      </c>
      <c r="D4" s="34">
        <v>92.746325005781017</v>
      </c>
      <c r="E4" s="34">
        <v>-4.9408729868448944</v>
      </c>
    </row>
    <row r="5" spans="1:5" ht="14.5" x14ac:dyDescent="0.3">
      <c r="B5" s="33" t="s">
        <v>297</v>
      </c>
      <c r="C5" s="110">
        <v>1.1660355611779318</v>
      </c>
      <c r="D5" s="110">
        <v>1.0930031603748764</v>
      </c>
      <c r="E5" s="110">
        <v>-7.3032400803055397E-2</v>
      </c>
    </row>
    <row r="6" spans="1:5" ht="14.5" x14ac:dyDescent="0.3">
      <c r="B6" s="87" t="s">
        <v>298</v>
      </c>
      <c r="C6" s="111">
        <v>3074.4061097672115</v>
      </c>
      <c r="D6" s="111">
        <v>2968.5520411795414</v>
      </c>
      <c r="E6" s="111">
        <v>-105.8540685876701</v>
      </c>
    </row>
    <row r="7" spans="1:5" ht="6.75" customHeight="1" x14ac:dyDescent="0.3"/>
    <row r="8" spans="1:5" s="113" customFormat="1" ht="17.25" customHeight="1" thickBot="1" x14ac:dyDescent="0.35">
      <c r="A8" s="112"/>
      <c r="B8" s="26" t="s">
        <v>299</v>
      </c>
      <c r="C8" s="28" t="s">
        <v>42</v>
      </c>
      <c r="D8" s="28" t="s">
        <v>43</v>
      </c>
      <c r="E8" s="28" t="s">
        <v>94</v>
      </c>
    </row>
    <row r="9" spans="1:5" ht="17.25" customHeight="1" thickTop="1" x14ac:dyDescent="0.3">
      <c r="B9" s="29" t="s">
        <v>300</v>
      </c>
      <c r="C9" s="30">
        <v>5.2812077477438626</v>
      </c>
      <c r="D9" s="30">
        <v>5.328365606752989</v>
      </c>
      <c r="E9" s="30">
        <v>4.7157859009126391E-2</v>
      </c>
    </row>
    <row r="10" spans="1:5" ht="17.25" customHeight="1" x14ac:dyDescent="0.3">
      <c r="B10" s="33" t="s">
        <v>301</v>
      </c>
      <c r="C10" s="34">
        <v>0</v>
      </c>
      <c r="D10" s="34">
        <v>8.9255431569341951E-15</v>
      </c>
      <c r="E10" s="34">
        <v>8.9255431569341951E-15</v>
      </c>
    </row>
    <row r="11" spans="1:5" customFormat="1" ht="6.75" customHeight="1" x14ac:dyDescent="0.35"/>
    <row r="12" spans="1:5" s="113" customFormat="1" ht="17.25" customHeight="1" thickBot="1" x14ac:dyDescent="0.35">
      <c r="B12" s="26" t="s">
        <v>302</v>
      </c>
      <c r="C12" s="27" t="s">
        <v>42</v>
      </c>
      <c r="D12" s="28" t="s">
        <v>43</v>
      </c>
      <c r="E12" s="28" t="s">
        <v>94</v>
      </c>
    </row>
    <row r="13" spans="1:5" ht="17.25" customHeight="1" thickTop="1" x14ac:dyDescent="0.3">
      <c r="B13" s="29" t="s">
        <v>300</v>
      </c>
      <c r="C13" s="30">
        <v>2.2527831205904936</v>
      </c>
      <c r="D13" s="30">
        <v>2.6679665122341882</v>
      </c>
      <c r="E13" s="30">
        <v>0.41518339164369467</v>
      </c>
    </row>
    <row r="14" spans="1:5" ht="17.25" customHeight="1" x14ac:dyDescent="0.3">
      <c r="B14" s="33" t="s">
        <v>303</v>
      </c>
      <c r="C14" s="34">
        <v>0</v>
      </c>
      <c r="D14" s="34">
        <v>0</v>
      </c>
      <c r="E14" s="34">
        <v>0</v>
      </c>
    </row>
    <row r="15" spans="1:5" ht="17.25" customHeight="1" x14ac:dyDescent="0.3">
      <c r="B15" s="33" t="s">
        <v>304</v>
      </c>
      <c r="C15" s="114">
        <v>2.540292</v>
      </c>
      <c r="D15" s="114">
        <v>2.5473080000000001</v>
      </c>
      <c r="E15" s="114">
        <v>7.0160000000001332E-3</v>
      </c>
    </row>
    <row r="16" spans="1:5" ht="17.25" customHeight="1" x14ac:dyDescent="0.3">
      <c r="B16" s="87" t="s">
        <v>305</v>
      </c>
      <c r="C16" s="88">
        <v>7.6432733018944301</v>
      </c>
      <c r="D16" s="88">
        <v>7.6413589125285517</v>
      </c>
      <c r="E16" s="88">
        <v>-1.9143893658783995E-3</v>
      </c>
    </row>
    <row r="17" spans="2:6" ht="17.25" customHeight="1" x14ac:dyDescent="0.3">
      <c r="B17" s="89" t="s">
        <v>306</v>
      </c>
      <c r="C17" s="90">
        <v>17.218637080567738</v>
      </c>
      <c r="D17" s="90">
        <v>20.386889686588429</v>
      </c>
      <c r="E17" s="90">
        <v>3.1682526060206904</v>
      </c>
    </row>
    <row r="18" spans="2:6" customFormat="1" ht="6.75" customHeight="1" x14ac:dyDescent="0.35"/>
    <row r="19" spans="2:6" s="113" customFormat="1" ht="17.25" customHeight="1" thickBot="1" x14ac:dyDescent="0.35">
      <c r="B19" s="26" t="s">
        <v>307</v>
      </c>
      <c r="C19" s="27" t="s">
        <v>42</v>
      </c>
      <c r="D19" s="28" t="s">
        <v>43</v>
      </c>
      <c r="E19" s="28" t="s">
        <v>94</v>
      </c>
    </row>
    <row r="20" spans="2:6" ht="16.5" customHeight="1" thickTop="1" x14ac:dyDescent="0.3">
      <c r="B20" s="29" t="s">
        <v>308</v>
      </c>
      <c r="C20" s="30">
        <v>0.25080769560382155</v>
      </c>
      <c r="D20" s="30">
        <v>0.25676865507476609</v>
      </c>
      <c r="E20" s="30">
        <v>5.960959470944549E-3</v>
      </c>
    </row>
    <row r="24" spans="2:6" x14ac:dyDescent="0.3">
      <c r="F24" s="37"/>
    </row>
  </sheetData>
  <hyperlinks>
    <hyperlink ref="E1" location="Index!A1" display="Return to Index" xr:uid="{6D4BFE04-7B50-4E94-A6BD-C9FCB40E92F4}"/>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E006-EC77-4F95-A3AB-8666037FFD4A}">
  <sheetPr codeName="Sheet3">
    <pageSetUpPr fitToPage="1"/>
  </sheetPr>
  <dimension ref="A1:I24"/>
  <sheetViews>
    <sheetView showGridLines="0" zoomScaleNormal="100" workbookViewId="0"/>
  </sheetViews>
  <sheetFormatPr defaultColWidth="8.81640625" defaultRowHeight="13" x14ac:dyDescent="0.3"/>
  <cols>
    <col min="1" max="1" width="9.81640625" style="2" bestFit="1" customWidth="1"/>
    <col min="2" max="2" width="22.453125" style="2" customWidth="1"/>
    <col min="3" max="3" width="14.1796875" style="86" customWidth="1"/>
    <col min="4" max="4" width="15.54296875" style="86" customWidth="1"/>
    <col min="5" max="5" width="15.453125" style="2" customWidth="1"/>
    <col min="6" max="16384" width="8.81640625" style="2"/>
  </cols>
  <sheetData>
    <row r="1" spans="1:9" x14ac:dyDescent="0.3">
      <c r="A1" s="78" t="s">
        <v>10</v>
      </c>
      <c r="B1" s="78"/>
      <c r="C1" s="115"/>
      <c r="D1" s="115"/>
      <c r="E1" s="13" t="s">
        <v>32</v>
      </c>
    </row>
    <row r="2" spans="1:9" x14ac:dyDescent="0.3">
      <c r="A2" s="75"/>
      <c r="B2" s="75"/>
      <c r="C2" s="115"/>
      <c r="D2" s="115"/>
      <c r="E2" s="75"/>
    </row>
    <row r="3" spans="1:9" ht="44" thickBot="1" x14ac:dyDescent="0.35">
      <c r="A3" s="27" t="s">
        <v>58</v>
      </c>
      <c r="B3" s="27" t="s">
        <v>59</v>
      </c>
      <c r="C3" s="27" t="s">
        <v>309</v>
      </c>
      <c r="D3" s="27" t="s">
        <v>310</v>
      </c>
      <c r="E3" s="27" t="s">
        <v>311</v>
      </c>
    </row>
    <row r="4" spans="1:9" ht="15.75" customHeight="1" thickTop="1" x14ac:dyDescent="0.3">
      <c r="A4" s="116">
        <v>1</v>
      </c>
      <c r="B4" s="117" t="s">
        <v>312</v>
      </c>
      <c r="C4" s="117">
        <v>0</v>
      </c>
      <c r="D4" s="117">
        <v>0</v>
      </c>
      <c r="E4" s="117">
        <v>0</v>
      </c>
      <c r="H4" s="21"/>
      <c r="I4" s="21"/>
    </row>
    <row r="5" spans="1:9" ht="14.5" x14ac:dyDescent="0.3">
      <c r="A5" s="118">
        <v>2</v>
      </c>
      <c r="B5" s="96" t="s">
        <v>313</v>
      </c>
      <c r="C5" s="96">
        <v>0</v>
      </c>
      <c r="D5" s="96">
        <v>0</v>
      </c>
      <c r="E5" s="96">
        <v>0</v>
      </c>
      <c r="H5" s="21"/>
      <c r="I5" s="21"/>
    </row>
    <row r="6" spans="1:9" ht="14.5" x14ac:dyDescent="0.3">
      <c r="A6" s="119">
        <v>3</v>
      </c>
      <c r="B6" s="108" t="s">
        <v>314</v>
      </c>
      <c r="C6" s="108">
        <v>0</v>
      </c>
      <c r="D6" s="108">
        <v>0</v>
      </c>
      <c r="E6" s="108">
        <v>0</v>
      </c>
      <c r="H6" s="21"/>
      <c r="I6" s="21"/>
    </row>
    <row r="7" spans="1:9" ht="14.5" x14ac:dyDescent="0.3">
      <c r="A7" s="118">
        <v>4</v>
      </c>
      <c r="B7" s="96" t="s">
        <v>315</v>
      </c>
      <c r="C7" s="96">
        <v>0</v>
      </c>
      <c r="D7" s="96">
        <v>0</v>
      </c>
      <c r="E7" s="96">
        <v>0</v>
      </c>
      <c r="H7" s="21"/>
      <c r="I7" s="21"/>
    </row>
    <row r="8" spans="1:9" ht="14.5" x14ac:dyDescent="0.3">
      <c r="A8" s="119">
        <v>5</v>
      </c>
      <c r="B8" s="108" t="s">
        <v>316</v>
      </c>
      <c r="C8" s="108">
        <v>0</v>
      </c>
      <c r="D8" s="108">
        <v>0</v>
      </c>
      <c r="E8" s="108">
        <v>0</v>
      </c>
      <c r="H8" s="21"/>
      <c r="I8" s="21"/>
    </row>
    <row r="9" spans="1:9" ht="14.5" x14ac:dyDescent="0.3">
      <c r="A9" s="118">
        <v>6</v>
      </c>
      <c r="B9" s="96" t="s">
        <v>317</v>
      </c>
      <c r="C9" s="96">
        <v>0</v>
      </c>
      <c r="D9" s="96">
        <v>0</v>
      </c>
      <c r="E9" s="96">
        <v>0.41028300000000001</v>
      </c>
      <c r="H9" s="21"/>
      <c r="I9" s="21"/>
    </row>
    <row r="10" spans="1:9" ht="14.5" x14ac:dyDescent="0.3">
      <c r="A10" s="119">
        <v>7</v>
      </c>
      <c r="B10" s="108" t="s">
        <v>318</v>
      </c>
      <c r="C10" s="108">
        <v>0</v>
      </c>
      <c r="D10" s="108">
        <v>0</v>
      </c>
      <c r="E10" s="108">
        <v>2.051847</v>
      </c>
      <c r="H10" s="21"/>
      <c r="I10" s="21"/>
    </row>
    <row r="11" spans="1:9" ht="14.5" x14ac:dyDescent="0.3">
      <c r="A11" s="118">
        <v>8</v>
      </c>
      <c r="B11" s="96" t="s">
        <v>319</v>
      </c>
      <c r="C11" s="96">
        <v>3.0468920000000002</v>
      </c>
      <c r="D11" s="96">
        <v>0.383934</v>
      </c>
      <c r="E11" s="96">
        <v>5.5941999999999998</v>
      </c>
      <c r="H11" s="21"/>
      <c r="I11" s="21"/>
    </row>
    <row r="12" spans="1:9" ht="14.5" x14ac:dyDescent="0.3">
      <c r="A12" s="119">
        <v>9</v>
      </c>
      <c r="B12" s="108" t="s">
        <v>320</v>
      </c>
      <c r="C12" s="108">
        <v>0.27251500000000001</v>
      </c>
      <c r="D12" s="108">
        <v>3.6455000000000001E-2</v>
      </c>
      <c r="E12" s="108">
        <v>2.819823</v>
      </c>
      <c r="G12" s="11"/>
      <c r="H12" s="21"/>
      <c r="I12" s="21"/>
    </row>
    <row r="13" spans="1:9" ht="14.5" x14ac:dyDescent="0.3">
      <c r="A13" s="118">
        <v>10</v>
      </c>
      <c r="B13" s="96" t="s">
        <v>321</v>
      </c>
      <c r="C13" s="96">
        <v>6.6898010000000001</v>
      </c>
      <c r="D13" s="96">
        <v>0.76190100000000005</v>
      </c>
      <c r="E13" s="96">
        <v>9.2371090000000002</v>
      </c>
      <c r="H13" s="21"/>
      <c r="I13" s="21"/>
    </row>
    <row r="14" spans="1:9" ht="14.5" x14ac:dyDescent="0.3">
      <c r="A14" s="119">
        <v>11</v>
      </c>
      <c r="B14" s="108" t="s">
        <v>322</v>
      </c>
      <c r="C14" s="108">
        <v>2.9285290000000002</v>
      </c>
      <c r="D14" s="108">
        <v>0.38745400000000002</v>
      </c>
      <c r="E14" s="108">
        <v>5.4758370000000003</v>
      </c>
      <c r="H14" s="21"/>
      <c r="I14" s="21"/>
    </row>
    <row r="15" spans="1:9" ht="14.5" x14ac:dyDescent="0.3">
      <c r="A15" s="118">
        <v>12</v>
      </c>
      <c r="B15" s="96" t="s">
        <v>323</v>
      </c>
      <c r="C15" s="96">
        <v>4.3745419999999999</v>
      </c>
      <c r="D15" s="96">
        <v>0.45219700000000002</v>
      </c>
      <c r="E15" s="96">
        <v>6.9218500000000001</v>
      </c>
      <c r="H15" s="21"/>
      <c r="I15" s="21"/>
    </row>
    <row r="16" spans="1:9" ht="14.5" x14ac:dyDescent="0.3">
      <c r="A16" s="119">
        <v>13</v>
      </c>
      <c r="B16" s="108" t="s">
        <v>324</v>
      </c>
      <c r="C16" s="108">
        <v>5.2906149999999998</v>
      </c>
      <c r="D16" s="108">
        <v>0.67474299999999998</v>
      </c>
      <c r="E16" s="108">
        <v>7.837923</v>
      </c>
      <c r="H16" s="21"/>
      <c r="I16" s="21"/>
    </row>
    <row r="17" spans="1:9" ht="14.5" x14ac:dyDescent="0.3">
      <c r="A17" s="118">
        <v>14</v>
      </c>
      <c r="B17" s="96" t="s">
        <v>325</v>
      </c>
      <c r="C17" s="96">
        <v>7.6457069999999998</v>
      </c>
      <c r="D17" s="96">
        <v>1.0508759999999999</v>
      </c>
      <c r="E17" s="96">
        <v>10.193015000000001</v>
      </c>
      <c r="H17" s="21"/>
      <c r="I17" s="21"/>
    </row>
    <row r="18" spans="1:9" ht="7.5" customHeight="1" x14ac:dyDescent="0.3">
      <c r="A18" s="120"/>
      <c r="B18" s="120"/>
      <c r="C18" s="121"/>
      <c r="D18" s="121"/>
      <c r="E18" s="121"/>
    </row>
    <row r="19" spans="1:9" ht="14.5" x14ac:dyDescent="0.3">
      <c r="A19" s="122" t="s">
        <v>326</v>
      </c>
      <c r="B19" s="108"/>
      <c r="C19" s="108">
        <v>0</v>
      </c>
      <c r="D19" s="115"/>
      <c r="E19" s="121"/>
    </row>
    <row r="24" spans="1:9" x14ac:dyDescent="0.3">
      <c r="F24" s="91"/>
    </row>
  </sheetData>
  <hyperlinks>
    <hyperlink ref="E1" location="Index!A1" display="Return to Index" xr:uid="{79D28140-FBAB-470E-BEF0-668F63980493}"/>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600E-319B-4E66-8D26-4345714E051C}">
  <sheetPr codeName="Sheet36"/>
  <dimension ref="A1:J29"/>
  <sheetViews>
    <sheetView showGridLines="0" zoomScaleNormal="100" workbookViewId="0"/>
  </sheetViews>
  <sheetFormatPr defaultColWidth="8.81640625" defaultRowHeight="14.5" x14ac:dyDescent="0.35"/>
  <cols>
    <col min="2" max="2" width="21.1796875" customWidth="1"/>
    <col min="3" max="3" width="3.1796875" customWidth="1"/>
    <col min="4" max="6" width="15.1796875" customWidth="1"/>
    <col min="7" max="8" width="13.54296875" customWidth="1"/>
  </cols>
  <sheetData>
    <row r="1" spans="1:10" x14ac:dyDescent="0.35">
      <c r="A1" s="12" t="s">
        <v>11</v>
      </c>
      <c r="H1" s="123" t="s">
        <v>32</v>
      </c>
    </row>
    <row r="4" spans="1:10" ht="19.5" customHeight="1" x14ac:dyDescent="0.35">
      <c r="B4" s="27" t="s">
        <v>327</v>
      </c>
      <c r="C4" s="27"/>
      <c r="D4" s="124" t="s">
        <v>42</v>
      </c>
      <c r="E4" s="125" t="s">
        <v>328</v>
      </c>
      <c r="F4" s="27" t="s">
        <v>94</v>
      </c>
    </row>
    <row r="5" spans="1:10" ht="15.75" customHeight="1" x14ac:dyDescent="0.35">
      <c r="B5" s="34" t="s">
        <v>329</v>
      </c>
      <c r="C5" s="429" t="s">
        <v>330</v>
      </c>
      <c r="D5" s="126">
        <v>0.105688</v>
      </c>
      <c r="E5" s="126">
        <v>0.104495</v>
      </c>
      <c r="F5" s="126">
        <v>1.1929999999999996E-3</v>
      </c>
    </row>
    <row r="6" spans="1:10" x14ac:dyDescent="0.35">
      <c r="B6" s="114" t="s">
        <v>331</v>
      </c>
      <c r="C6" s="430"/>
      <c r="D6" s="127">
        <v>4.3326000000000003E-2</v>
      </c>
      <c r="E6" s="127">
        <v>5.3362E-2</v>
      </c>
      <c r="F6" s="127">
        <v>-1.0035999999999996E-2</v>
      </c>
    </row>
    <row r="7" spans="1:10" x14ac:dyDescent="0.35">
      <c r="B7" s="88" t="s">
        <v>332</v>
      </c>
      <c r="C7" s="430"/>
      <c r="D7" s="128">
        <v>0.24507200000000001</v>
      </c>
      <c r="E7" s="128">
        <v>0.24284500000000001</v>
      </c>
      <c r="F7" s="128">
        <v>2.2270000000000068E-3</v>
      </c>
    </row>
    <row r="8" spans="1:10" x14ac:dyDescent="0.35">
      <c r="B8" s="90" t="s">
        <v>333</v>
      </c>
      <c r="C8" s="430"/>
      <c r="D8" s="129">
        <v>0.60449399999999998</v>
      </c>
      <c r="E8" s="129">
        <v>0.57910700000000004</v>
      </c>
      <c r="F8" s="129">
        <v>2.5386999999999937E-2</v>
      </c>
    </row>
    <row r="9" spans="1:10" x14ac:dyDescent="0.35">
      <c r="B9" s="34" t="s">
        <v>334</v>
      </c>
      <c r="C9" s="430"/>
      <c r="D9" s="126">
        <v>1.9100109999999999</v>
      </c>
      <c r="E9" s="126">
        <v>1.7981009999999999</v>
      </c>
      <c r="F9" s="126">
        <v>0.11190999999999995</v>
      </c>
    </row>
    <row r="10" spans="1:10" x14ac:dyDescent="0.35">
      <c r="B10" s="114" t="s">
        <v>335</v>
      </c>
      <c r="C10" s="430"/>
      <c r="D10" s="127">
        <v>3.047809</v>
      </c>
      <c r="E10" s="127">
        <v>2.9049239999999998</v>
      </c>
      <c r="F10" s="127">
        <v>0.14288500000000015</v>
      </c>
      <c r="J10" s="130"/>
    </row>
    <row r="11" spans="1:10" x14ac:dyDescent="0.35">
      <c r="B11" s="88" t="s">
        <v>336</v>
      </c>
      <c r="C11" s="430"/>
      <c r="D11" s="128">
        <v>5.7249540000000003</v>
      </c>
      <c r="E11" s="128">
        <v>5.3333599999999999</v>
      </c>
      <c r="F11" s="128">
        <v>0.39159400000000044</v>
      </c>
    </row>
    <row r="12" spans="1:10" x14ac:dyDescent="0.35">
      <c r="B12" s="90" t="s">
        <v>337</v>
      </c>
      <c r="C12" s="430"/>
      <c r="D12" s="129">
        <v>9.3008600000000001</v>
      </c>
      <c r="E12" s="129">
        <v>8.6800510000000006</v>
      </c>
      <c r="F12" s="129">
        <v>0.6208089999999995</v>
      </c>
    </row>
    <row r="13" spans="1:10" x14ac:dyDescent="0.35">
      <c r="B13" s="34" t="s">
        <v>338</v>
      </c>
      <c r="C13" s="430"/>
      <c r="D13" s="126">
        <v>21.129000000000001</v>
      </c>
      <c r="E13" s="126">
        <v>19.552878</v>
      </c>
      <c r="F13" s="126">
        <v>1.5761220000000016</v>
      </c>
    </row>
    <row r="14" spans="1:10" x14ac:dyDescent="0.35">
      <c r="B14" s="114" t="s">
        <v>339</v>
      </c>
      <c r="C14" s="430"/>
      <c r="D14" s="127">
        <v>14.09553</v>
      </c>
      <c r="E14" s="127">
        <v>15.129707</v>
      </c>
      <c r="F14" s="127">
        <v>-1.0341769999999997</v>
      </c>
    </row>
    <row r="15" spans="1:10" x14ac:dyDescent="0.35">
      <c r="B15" s="88" t="s">
        <v>340</v>
      </c>
      <c r="C15" s="430"/>
      <c r="D15" s="128">
        <v>51.046202000000001</v>
      </c>
      <c r="E15" s="128">
        <v>48.700201999999997</v>
      </c>
      <c r="F15" s="128">
        <v>2.3460000000000036</v>
      </c>
    </row>
    <row r="16" spans="1:10" x14ac:dyDescent="0.35">
      <c r="B16" s="90" t="s">
        <v>341</v>
      </c>
      <c r="C16" s="430"/>
      <c r="D16" s="129">
        <v>99.740061999999995</v>
      </c>
      <c r="E16" s="129">
        <v>95.621019000000004</v>
      </c>
      <c r="F16" s="129">
        <v>4.1190429999999907</v>
      </c>
    </row>
    <row r="17" spans="2:6" x14ac:dyDescent="0.35">
      <c r="B17" s="34" t="s">
        <v>342</v>
      </c>
      <c r="C17" s="430"/>
      <c r="D17" s="126">
        <v>256.96440699999999</v>
      </c>
      <c r="E17" s="126">
        <v>242.68782100000001</v>
      </c>
      <c r="F17" s="126">
        <v>14.27658599999998</v>
      </c>
    </row>
    <row r="18" spans="2:6" x14ac:dyDescent="0.35">
      <c r="B18" s="114" t="s">
        <v>343</v>
      </c>
      <c r="C18" s="430"/>
      <c r="D18" s="127">
        <v>160.244495</v>
      </c>
      <c r="E18" s="127">
        <v>114.516919</v>
      </c>
      <c r="F18" s="127">
        <v>45.727575999999999</v>
      </c>
    </row>
    <row r="19" spans="2:6" x14ac:dyDescent="0.35">
      <c r="B19" s="88" t="s">
        <v>344</v>
      </c>
      <c r="C19" s="430"/>
      <c r="D19" s="128">
        <v>620.65235499999994</v>
      </c>
      <c r="E19" s="128">
        <v>563.06931099999997</v>
      </c>
      <c r="F19" s="128">
        <v>57.583043999999973</v>
      </c>
    </row>
    <row r="20" spans="2:6" x14ac:dyDescent="0.35">
      <c r="B20" s="90" t="s">
        <v>345</v>
      </c>
      <c r="C20" s="430"/>
      <c r="D20" s="129">
        <v>1312.5510139999999</v>
      </c>
      <c r="E20" s="129">
        <v>1135.3283220000001</v>
      </c>
      <c r="F20" s="129">
        <v>177.22269199999982</v>
      </c>
    </row>
    <row r="21" spans="2:6" x14ac:dyDescent="0.35">
      <c r="B21" s="34" t="s">
        <v>346</v>
      </c>
      <c r="C21" s="430"/>
      <c r="D21" s="126">
        <v>3394.6196730000001</v>
      </c>
      <c r="E21" s="126">
        <v>3091.8317889999998</v>
      </c>
      <c r="F21" s="126">
        <v>302.7878840000003</v>
      </c>
    </row>
    <row r="22" spans="2:6" x14ac:dyDescent="0.35">
      <c r="B22" s="114" t="s">
        <v>347</v>
      </c>
      <c r="C22" s="430"/>
      <c r="D22" s="127">
        <v>388.87748499999998</v>
      </c>
      <c r="E22" s="127">
        <v>435.07537500000001</v>
      </c>
      <c r="F22" s="127">
        <v>-46.197890000000029</v>
      </c>
    </row>
    <row r="23" spans="2:6" x14ac:dyDescent="0.35">
      <c r="B23" s="88" t="s">
        <v>348</v>
      </c>
      <c r="C23" s="430"/>
      <c r="D23" s="128">
        <v>1391.7056279999999</v>
      </c>
      <c r="E23" s="128">
        <v>1342.0716359999999</v>
      </c>
      <c r="F23" s="128">
        <v>49.633992000000035</v>
      </c>
    </row>
    <row r="24" spans="2:6" x14ac:dyDescent="0.35">
      <c r="B24" s="90" t="s">
        <v>349</v>
      </c>
      <c r="C24" s="430"/>
      <c r="D24" s="129">
        <v>3037.1893580000001</v>
      </c>
      <c r="E24" s="129">
        <v>3115.1120569999998</v>
      </c>
      <c r="F24" s="127">
        <v>-77.922698999999739</v>
      </c>
    </row>
    <row r="25" spans="2:6" x14ac:dyDescent="0.35">
      <c r="B25" s="34" t="s">
        <v>350</v>
      </c>
      <c r="C25" s="431"/>
      <c r="D25" s="126">
        <v>8894.5222730000005</v>
      </c>
      <c r="E25" s="126">
        <v>8000.7710719999995</v>
      </c>
      <c r="F25" s="128">
        <v>893.75120100000095</v>
      </c>
    </row>
    <row r="26" spans="2:6" x14ac:dyDescent="0.35">
      <c r="B26" s="87" t="s">
        <v>351</v>
      </c>
      <c r="C26" s="87"/>
      <c r="D26" s="87" t="s">
        <v>352</v>
      </c>
      <c r="E26" s="87" t="s">
        <v>352</v>
      </c>
      <c r="F26" s="87"/>
    </row>
    <row r="27" spans="2:6" x14ac:dyDescent="0.35">
      <c r="B27" s="90" t="s">
        <v>353</v>
      </c>
      <c r="C27" s="131"/>
      <c r="D27" s="132">
        <v>3.186E-3</v>
      </c>
      <c r="E27" s="132">
        <v>2.9859999999999999E-3</v>
      </c>
      <c r="F27" s="132">
        <v>2.0000000000000009E-4</v>
      </c>
    </row>
    <row r="28" spans="2:6" ht="5.25" customHeight="1" x14ac:dyDescent="0.35">
      <c r="B28" s="133"/>
      <c r="D28" s="134"/>
      <c r="F28" s="134"/>
    </row>
    <row r="29" spans="2:6" x14ac:dyDescent="0.35">
      <c r="B29" s="87" t="s">
        <v>298</v>
      </c>
      <c r="C29" s="87"/>
      <c r="D29" s="135">
        <v>3074.4061097672115</v>
      </c>
      <c r="E29" s="135">
        <v>2968.5520411795414</v>
      </c>
      <c r="F29" s="135">
        <v>-105.8540685876701</v>
      </c>
    </row>
  </sheetData>
  <mergeCells count="1">
    <mergeCell ref="C5:C25"/>
  </mergeCells>
  <hyperlinks>
    <hyperlink ref="H1" location="Index!A1" display="Return to Index" xr:uid="{41801AC6-87D0-4512-99C8-5FD35B2E7491}"/>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0F5373B0-ADF3-4998-AB4E-01FC82F9B214}">
          <x14:colorSeries rgb="FF376092"/>
          <x14:colorNegative rgb="FFD00000"/>
          <x14:colorAxis rgb="FF000000"/>
          <x14:colorMarkers rgb="FFD00000"/>
          <x14:colorFirst rgb="FFD00000"/>
          <x14:colorLast rgb="FFD00000"/>
          <x14:colorHigh rgb="FFD00000"/>
          <x14:colorLow rgb="FFD00000"/>
          <x14:sparklines>
            <x14:sparkline>
              <xm:f>'T10'!D27:F27</xm:f>
              <xm:sqref>H27</xm:sqref>
            </x14:sparkline>
          </x14:sparklines>
        </x14:sparklineGroup>
        <x14:sparklineGroup manualMax="0" manualMin="0" displayEmptyCellsAs="gap" xr2:uid="{3B5E11A0-279A-4EEF-9C2E-492A9C424B66}">
          <x14:colorSeries rgb="FF376092"/>
          <x14:colorNegative rgb="FFD00000"/>
          <x14:colorAxis rgb="FF000000"/>
          <x14:colorMarkers rgb="FFD00000"/>
          <x14:colorFirst rgb="FFD00000"/>
          <x14:colorLast rgb="FFD00000"/>
          <x14:colorHigh rgb="FFD00000"/>
          <x14:colorLow rgb="FFD00000"/>
          <x14:sparklines>
            <x14:sparkline>
              <xm:f>'T10'!D5:F5</xm:f>
              <xm:sqref>H5</xm:sqref>
            </x14:sparkline>
            <x14:sparkline>
              <xm:f>'T10'!D6:F6</xm:f>
              <xm:sqref>H6</xm:sqref>
            </x14:sparkline>
            <x14:sparkline>
              <xm:f>'T10'!D7:F7</xm:f>
              <xm:sqref>H7</xm:sqref>
            </x14:sparkline>
            <x14:sparkline>
              <xm:f>'T10'!D8:F8</xm:f>
              <xm:sqref>H8</xm:sqref>
            </x14:sparkline>
            <x14:sparkline>
              <xm:f>'T10'!D9:F9</xm:f>
              <xm:sqref>H9</xm:sqref>
            </x14:sparkline>
            <x14:sparkline>
              <xm:f>'T10'!D10:F10</xm:f>
              <xm:sqref>H10</xm:sqref>
            </x14:sparkline>
            <x14:sparkline>
              <xm:f>'T10'!D11:F11</xm:f>
              <xm:sqref>H11</xm:sqref>
            </x14:sparkline>
            <x14:sparkline>
              <xm:f>'T10'!D12:F12</xm:f>
              <xm:sqref>H12</xm:sqref>
            </x14:sparkline>
            <x14:sparkline>
              <xm:f>'T10'!D13:F13</xm:f>
              <xm:sqref>H13</xm:sqref>
            </x14:sparkline>
            <x14:sparkline>
              <xm:f>'T10'!D14:F14</xm:f>
              <xm:sqref>H14</xm:sqref>
            </x14:sparkline>
            <x14:sparkline>
              <xm:f>'T10'!D15:F15</xm:f>
              <xm:sqref>H15</xm:sqref>
            </x14:sparkline>
            <x14:sparkline>
              <xm:f>'T10'!D16:F16</xm:f>
              <xm:sqref>H16</xm:sqref>
            </x14:sparkline>
            <x14:sparkline>
              <xm:f>'T10'!D17:F17</xm:f>
              <xm:sqref>H17</xm:sqref>
            </x14:sparkline>
            <x14:sparkline>
              <xm:f>'T10'!D18:F18</xm:f>
              <xm:sqref>H18</xm:sqref>
            </x14:sparkline>
            <x14:sparkline>
              <xm:f>'T10'!D19:F19</xm:f>
              <xm:sqref>H19</xm:sqref>
            </x14:sparkline>
            <x14:sparkline>
              <xm:f>'T10'!D20:F20</xm:f>
              <xm:sqref>H20</xm:sqref>
            </x14:sparkline>
            <x14:sparkline>
              <xm:f>'T10'!D21:F21</xm:f>
              <xm:sqref>H21</xm:sqref>
            </x14:sparkline>
            <x14:sparkline>
              <xm:f>'T10'!D22:F22</xm:f>
              <xm:sqref>H22</xm:sqref>
            </x14:sparkline>
            <x14:sparkline>
              <xm:f>'T10'!D23:F23</xm:f>
              <xm:sqref>H23</xm:sqref>
            </x14:sparkline>
            <x14:sparkline>
              <xm:f>'T10'!D24:F24</xm:f>
              <xm:sqref>H24</xm:sqref>
            </x14:sparkline>
            <x14:sparkline>
              <xm:f>'T10'!D25:F25</xm:f>
              <xm:sqref>H25</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0184-A0FD-4AC2-B1B7-2800EF49E69E}">
  <sheetPr codeName="Sheet9"/>
  <dimension ref="A1:O43"/>
  <sheetViews>
    <sheetView showGridLines="0" workbookViewId="0"/>
  </sheetViews>
  <sheetFormatPr defaultColWidth="8.81640625" defaultRowHeight="13" x14ac:dyDescent="0.3"/>
  <cols>
    <col min="1" max="1" width="7.81640625" style="2" customWidth="1"/>
    <col min="2" max="2" width="18.81640625" style="2" customWidth="1"/>
    <col min="3" max="5" width="13.81640625" style="2" customWidth="1"/>
    <col min="6" max="6" width="14.81640625" style="2" customWidth="1"/>
    <col min="7" max="16384" width="8.81640625" style="2"/>
  </cols>
  <sheetData>
    <row r="1" spans="1:15" x14ac:dyDescent="0.3">
      <c r="A1" s="78" t="s">
        <v>12</v>
      </c>
      <c r="B1" s="75"/>
      <c r="F1" s="13" t="s">
        <v>32</v>
      </c>
      <c r="G1" s="75"/>
      <c r="H1" s="75"/>
      <c r="I1" s="75"/>
      <c r="J1" s="75"/>
      <c r="K1" s="75"/>
      <c r="L1" s="75"/>
      <c r="M1" s="75"/>
      <c r="N1" s="75"/>
      <c r="O1" s="75"/>
    </row>
    <row r="2" spans="1:15" x14ac:dyDescent="0.3">
      <c r="A2" s="75"/>
      <c r="B2" s="75"/>
      <c r="C2" s="75"/>
      <c r="D2" s="75"/>
      <c r="E2" s="75"/>
      <c r="F2" s="75"/>
      <c r="G2" s="75"/>
      <c r="H2" s="75"/>
      <c r="I2" s="75"/>
      <c r="J2" s="75"/>
      <c r="K2" s="75"/>
      <c r="L2" s="75"/>
      <c r="M2" s="75"/>
      <c r="N2" s="75"/>
      <c r="O2" s="75"/>
    </row>
    <row r="3" spans="1:15" ht="42" customHeight="1" thickBot="1" x14ac:dyDescent="0.35">
      <c r="A3" s="27" t="s">
        <v>58</v>
      </c>
      <c r="B3" s="27" t="s">
        <v>59</v>
      </c>
      <c r="C3" s="27" t="s">
        <v>358</v>
      </c>
      <c r="D3" s="27" t="s">
        <v>359</v>
      </c>
      <c r="E3" s="27" t="s">
        <v>354</v>
      </c>
      <c r="F3" s="27" t="s">
        <v>355</v>
      </c>
      <c r="G3" s="75"/>
      <c r="H3" s="75"/>
      <c r="I3" s="75"/>
      <c r="J3" s="75"/>
      <c r="K3" s="75"/>
      <c r="L3" s="75"/>
      <c r="M3" s="75"/>
      <c r="N3" s="75"/>
      <c r="O3" s="75"/>
    </row>
    <row r="4" spans="1:15" ht="15" thickTop="1" x14ac:dyDescent="0.3">
      <c r="A4" s="116">
        <v>1</v>
      </c>
      <c r="B4" s="117" t="s">
        <v>312</v>
      </c>
      <c r="C4" s="117">
        <v>0</v>
      </c>
      <c r="D4" s="117">
        <v>0</v>
      </c>
      <c r="E4" s="117">
        <v>0</v>
      </c>
      <c r="F4" s="117"/>
      <c r="G4" s="75"/>
      <c r="H4" s="75"/>
      <c r="I4" s="75"/>
      <c r="J4" s="75"/>
      <c r="K4" s="75"/>
      <c r="L4" s="75"/>
      <c r="M4" s="75"/>
      <c r="N4" s="75"/>
      <c r="O4" s="75"/>
    </row>
    <row r="5" spans="1:15" ht="14.5" x14ac:dyDescent="0.3">
      <c r="A5" s="118">
        <v>2</v>
      </c>
      <c r="B5" s="96" t="s">
        <v>313</v>
      </c>
      <c r="C5" s="96">
        <v>0</v>
      </c>
      <c r="D5" s="96">
        <v>0</v>
      </c>
      <c r="E5" s="96">
        <v>0</v>
      </c>
      <c r="F5" s="96"/>
      <c r="G5" s="75"/>
      <c r="H5" s="75"/>
      <c r="I5" s="75"/>
      <c r="J5" s="75"/>
      <c r="K5" s="75"/>
      <c r="L5" s="75"/>
      <c r="M5" s="75"/>
      <c r="N5" s="75"/>
      <c r="O5" s="75"/>
    </row>
    <row r="6" spans="1:15" ht="14.5" x14ac:dyDescent="0.3">
      <c r="A6" s="119">
        <v>3</v>
      </c>
      <c r="B6" s="108" t="s">
        <v>314</v>
      </c>
      <c r="C6" s="108">
        <v>0</v>
      </c>
      <c r="D6" s="108">
        <v>0</v>
      </c>
      <c r="E6" s="108">
        <v>0</v>
      </c>
      <c r="F6" s="108"/>
      <c r="G6" s="75"/>
      <c r="H6" s="75"/>
      <c r="I6" s="75"/>
      <c r="J6" s="75"/>
      <c r="K6" s="75"/>
      <c r="L6" s="75"/>
      <c r="M6" s="75"/>
      <c r="N6" s="75"/>
      <c r="O6" s="75"/>
    </row>
    <row r="7" spans="1:15" ht="14.5" x14ac:dyDescent="0.3">
      <c r="A7" s="118">
        <v>4</v>
      </c>
      <c r="B7" s="96" t="s">
        <v>315</v>
      </c>
      <c r="C7" s="96">
        <v>0</v>
      </c>
      <c r="D7" s="96">
        <v>0</v>
      </c>
      <c r="E7" s="96">
        <v>0</v>
      </c>
      <c r="F7" s="96"/>
      <c r="G7" s="75"/>
      <c r="H7" s="75"/>
      <c r="I7" s="75"/>
      <c r="J7" s="75"/>
      <c r="K7" s="75"/>
      <c r="L7" s="75"/>
      <c r="M7" s="75"/>
      <c r="N7" s="75"/>
      <c r="O7" s="75"/>
    </row>
    <row r="8" spans="1:15" ht="14.5" x14ac:dyDescent="0.3">
      <c r="A8" s="119">
        <v>5</v>
      </c>
      <c r="B8" s="108" t="s">
        <v>316</v>
      </c>
      <c r="C8" s="108">
        <v>0</v>
      </c>
      <c r="D8" s="108">
        <v>0</v>
      </c>
      <c r="E8" s="108">
        <v>0</v>
      </c>
      <c r="F8" s="108"/>
      <c r="G8" s="75"/>
      <c r="H8" s="75"/>
      <c r="I8" s="75"/>
      <c r="J8" s="75"/>
      <c r="K8" s="75"/>
      <c r="L8" s="75"/>
      <c r="M8" s="75"/>
      <c r="N8" s="75"/>
      <c r="O8" s="75"/>
    </row>
    <row r="9" spans="1:15" ht="16.5" customHeight="1" x14ac:dyDescent="0.3">
      <c r="A9" s="118">
        <v>6</v>
      </c>
      <c r="B9" s="96" t="s">
        <v>317</v>
      </c>
      <c r="C9" s="96">
        <v>0</v>
      </c>
      <c r="D9" s="96">
        <v>0</v>
      </c>
      <c r="E9" s="96">
        <v>0</v>
      </c>
      <c r="F9" s="96"/>
      <c r="G9" s="75"/>
      <c r="H9" s="75"/>
      <c r="I9" s="75"/>
      <c r="J9" s="75"/>
      <c r="K9" s="75"/>
      <c r="L9" s="75"/>
      <c r="M9" s="75"/>
      <c r="N9" s="75"/>
      <c r="O9" s="75"/>
    </row>
    <row r="10" spans="1:15" ht="14.5" x14ac:dyDescent="0.3">
      <c r="A10" s="119">
        <v>7</v>
      </c>
      <c r="B10" s="108" t="s">
        <v>318</v>
      </c>
      <c r="C10" s="108">
        <v>0</v>
      </c>
      <c r="D10" s="108">
        <v>0</v>
      </c>
      <c r="E10" s="108">
        <v>0</v>
      </c>
      <c r="F10" s="108"/>
      <c r="G10" s="75"/>
      <c r="H10" s="75"/>
      <c r="I10" s="75"/>
      <c r="J10" s="75"/>
      <c r="K10" s="75"/>
      <c r="L10" s="75"/>
      <c r="M10" s="75"/>
      <c r="N10" s="75"/>
      <c r="O10" s="75"/>
    </row>
    <row r="11" spans="1:15" ht="14.5" x14ac:dyDescent="0.3">
      <c r="A11" s="118">
        <v>8</v>
      </c>
      <c r="B11" s="96" t="s">
        <v>319</v>
      </c>
      <c r="C11" s="96">
        <v>0</v>
      </c>
      <c r="D11" s="96">
        <v>3.0468920000000002</v>
      </c>
      <c r="E11" s="96">
        <v>3.0468920000000002</v>
      </c>
      <c r="F11" s="96"/>
      <c r="G11" s="75"/>
      <c r="H11" s="75"/>
      <c r="I11" s="75"/>
      <c r="J11" s="75"/>
      <c r="K11" s="75"/>
      <c r="L11" s="75"/>
      <c r="M11" s="75"/>
      <c r="N11" s="75"/>
      <c r="O11" s="75"/>
    </row>
    <row r="12" spans="1:15" ht="14.5" x14ac:dyDescent="0.3">
      <c r="A12" s="119">
        <v>9</v>
      </c>
      <c r="B12" s="108" t="s">
        <v>320</v>
      </c>
      <c r="C12" s="108">
        <v>0.93303800000000003</v>
      </c>
      <c r="D12" s="108">
        <v>0.27251500000000001</v>
      </c>
      <c r="E12" s="108">
        <v>-0.66052299999999997</v>
      </c>
      <c r="F12" s="108"/>
      <c r="G12" s="75"/>
      <c r="H12" s="75"/>
      <c r="I12" s="75"/>
      <c r="J12" s="75"/>
      <c r="K12" s="75"/>
      <c r="L12" s="75"/>
      <c r="M12" s="75"/>
      <c r="N12" s="75"/>
      <c r="O12" s="75"/>
    </row>
    <row r="13" spans="1:15" ht="14.5" x14ac:dyDescent="0.3">
      <c r="A13" s="118">
        <v>10</v>
      </c>
      <c r="B13" s="96" t="s">
        <v>321</v>
      </c>
      <c r="C13" s="96">
        <v>2.4934059999999998</v>
      </c>
      <c r="D13" s="96">
        <v>6.6898010000000001</v>
      </c>
      <c r="E13" s="96">
        <v>4.1963950000000008</v>
      </c>
      <c r="F13" s="96"/>
      <c r="G13" s="75"/>
      <c r="H13" s="75"/>
      <c r="I13" s="75"/>
      <c r="J13" s="75"/>
      <c r="K13" s="75"/>
      <c r="L13" s="75"/>
      <c r="M13" s="75"/>
      <c r="N13" s="75"/>
      <c r="O13" s="75"/>
    </row>
    <row r="14" spans="1:15" ht="14.5" x14ac:dyDescent="0.3">
      <c r="A14" s="119">
        <v>11</v>
      </c>
      <c r="B14" s="108" t="s">
        <v>322</v>
      </c>
      <c r="C14" s="108">
        <v>3.5208300000000001</v>
      </c>
      <c r="D14" s="108">
        <v>2.9285290000000002</v>
      </c>
      <c r="E14" s="108">
        <v>-0.59230099999999997</v>
      </c>
      <c r="F14" s="108"/>
      <c r="G14" s="75"/>
      <c r="H14" s="75"/>
      <c r="I14" s="75"/>
      <c r="J14" s="75"/>
      <c r="K14" s="75"/>
      <c r="L14" s="75"/>
      <c r="M14" s="75"/>
      <c r="N14" s="75"/>
      <c r="O14" s="75"/>
    </row>
    <row r="15" spans="1:15" ht="14.5" x14ac:dyDescent="0.3">
      <c r="A15" s="118">
        <v>12</v>
      </c>
      <c r="B15" s="96" t="s">
        <v>323</v>
      </c>
      <c r="C15" s="96">
        <v>7.145918</v>
      </c>
      <c r="D15" s="96">
        <v>4.3745419999999999</v>
      </c>
      <c r="E15" s="96">
        <v>-2.7713760000000001</v>
      </c>
      <c r="F15" s="96"/>
      <c r="G15" s="75"/>
      <c r="H15" s="75"/>
      <c r="I15" s="75"/>
      <c r="J15" s="75"/>
      <c r="K15" s="75"/>
      <c r="L15" s="75"/>
      <c r="M15" s="75"/>
      <c r="N15" s="75"/>
      <c r="O15" s="75"/>
    </row>
    <row r="16" spans="1:15" ht="14.5" x14ac:dyDescent="0.3">
      <c r="A16" s="119">
        <v>13</v>
      </c>
      <c r="B16" s="108" t="s">
        <v>324</v>
      </c>
      <c r="C16" s="108">
        <v>5.7126089999999996</v>
      </c>
      <c r="D16" s="108">
        <v>5.2906149999999998</v>
      </c>
      <c r="E16" s="108">
        <v>-0.42199399999999976</v>
      </c>
      <c r="F16" s="108"/>
      <c r="G16" s="75"/>
      <c r="H16" s="75"/>
      <c r="I16" s="75"/>
      <c r="J16" s="75"/>
      <c r="K16" s="75"/>
      <c r="L16" s="75"/>
      <c r="M16" s="75"/>
      <c r="N16" s="75"/>
      <c r="O16" s="75"/>
    </row>
    <row r="17" spans="1:15" ht="14.5" x14ac:dyDescent="0.3">
      <c r="A17" s="118">
        <v>14</v>
      </c>
      <c r="B17" s="96" t="s">
        <v>325</v>
      </c>
      <c r="C17" s="96">
        <v>7.4993720000000001</v>
      </c>
      <c r="D17" s="96">
        <v>7.6457069999999998</v>
      </c>
      <c r="E17" s="96">
        <v>0.14633499999999966</v>
      </c>
      <c r="F17" s="96"/>
      <c r="G17" s="75"/>
      <c r="H17" s="75"/>
      <c r="I17" s="75"/>
      <c r="J17" s="75"/>
      <c r="K17" s="75"/>
      <c r="L17" s="75"/>
      <c r="M17" s="75"/>
      <c r="N17" s="75"/>
      <c r="O17" s="75"/>
    </row>
    <row r="18" spans="1:15" x14ac:dyDescent="0.3">
      <c r="A18" s="75"/>
      <c r="B18" s="75"/>
      <c r="C18" s="75"/>
      <c r="D18" s="75"/>
      <c r="E18" s="75"/>
      <c r="F18" s="82"/>
      <c r="G18" s="75"/>
      <c r="H18" s="75"/>
      <c r="I18" s="75"/>
      <c r="J18" s="75"/>
      <c r="K18" s="75"/>
      <c r="L18" s="75"/>
      <c r="M18" s="75"/>
      <c r="N18" s="75"/>
      <c r="O18" s="75"/>
    </row>
    <row r="19" spans="1:15" x14ac:dyDescent="0.3">
      <c r="A19" s="78" t="s">
        <v>356</v>
      </c>
      <c r="B19" s="75"/>
      <c r="C19" s="75"/>
      <c r="D19" s="75"/>
      <c r="E19" s="75"/>
      <c r="F19" s="75"/>
      <c r="G19" s="75"/>
      <c r="H19" s="75"/>
      <c r="I19" s="75"/>
      <c r="J19" s="75"/>
      <c r="K19" s="75"/>
      <c r="L19" s="75"/>
      <c r="M19" s="75"/>
      <c r="N19" s="75"/>
      <c r="O19" s="75"/>
    </row>
    <row r="20" spans="1:15" x14ac:dyDescent="0.3">
      <c r="G20" s="75"/>
      <c r="H20" s="75"/>
      <c r="I20" s="75"/>
      <c r="J20" s="75"/>
      <c r="K20" s="75"/>
      <c r="L20" s="75"/>
      <c r="M20" s="75"/>
      <c r="N20" s="75"/>
      <c r="O20" s="75"/>
    </row>
    <row r="21" spans="1:15" x14ac:dyDescent="0.3">
      <c r="G21" s="75"/>
      <c r="H21" s="75"/>
      <c r="I21" s="75"/>
      <c r="J21" s="75"/>
      <c r="K21" s="75"/>
      <c r="L21" s="75"/>
      <c r="M21" s="75"/>
      <c r="N21" s="75"/>
      <c r="O21" s="75"/>
    </row>
    <row r="22" spans="1:15" x14ac:dyDescent="0.3">
      <c r="G22" s="75"/>
      <c r="H22" s="75"/>
      <c r="I22" s="75"/>
      <c r="J22" s="75"/>
      <c r="K22" s="75"/>
      <c r="L22" s="75"/>
      <c r="M22" s="75"/>
      <c r="N22" s="75"/>
      <c r="O22" s="75"/>
    </row>
    <row r="23" spans="1:15" x14ac:dyDescent="0.3">
      <c r="C23" s="2" t="s">
        <v>357</v>
      </c>
      <c r="G23" s="75"/>
      <c r="H23" s="75"/>
      <c r="I23" s="75"/>
      <c r="J23" s="75"/>
      <c r="K23" s="75"/>
      <c r="L23" s="75"/>
      <c r="M23" s="75"/>
      <c r="N23" s="75"/>
      <c r="O23" s="75"/>
    </row>
    <row r="24" spans="1:15" x14ac:dyDescent="0.3">
      <c r="F24" s="91">
        <v>2.5666987280383622</v>
      </c>
      <c r="G24" s="75"/>
      <c r="H24" s="75"/>
      <c r="I24" s="75"/>
      <c r="J24" s="75"/>
      <c r="K24" s="75"/>
      <c r="L24" s="75"/>
      <c r="M24" s="75"/>
      <c r="N24" s="75"/>
      <c r="O24" s="75"/>
    </row>
    <row r="25" spans="1:15" x14ac:dyDescent="0.3">
      <c r="G25" s="75"/>
      <c r="H25" s="75"/>
      <c r="I25" s="75"/>
      <c r="J25" s="75"/>
      <c r="K25" s="75"/>
      <c r="L25" s="75"/>
      <c r="M25" s="75"/>
      <c r="N25" s="75"/>
      <c r="O25" s="75"/>
    </row>
    <row r="26" spans="1:15" x14ac:dyDescent="0.3">
      <c r="G26" s="75"/>
      <c r="H26" s="75"/>
      <c r="I26" s="75"/>
      <c r="J26" s="75"/>
      <c r="K26" s="75"/>
      <c r="L26" s="75"/>
      <c r="M26" s="75"/>
      <c r="N26" s="75"/>
      <c r="O26" s="75"/>
    </row>
    <row r="27" spans="1:15" x14ac:dyDescent="0.3">
      <c r="G27" s="75"/>
      <c r="H27" s="75"/>
      <c r="I27" s="75"/>
      <c r="J27" s="75"/>
      <c r="K27" s="75"/>
      <c r="L27" s="75"/>
      <c r="M27" s="75"/>
      <c r="N27" s="75"/>
      <c r="O27" s="75"/>
    </row>
    <row r="28" spans="1:15" x14ac:dyDescent="0.3">
      <c r="G28" s="75"/>
      <c r="H28" s="75"/>
      <c r="I28" s="75"/>
      <c r="J28" s="75"/>
      <c r="K28" s="75"/>
      <c r="L28" s="75"/>
      <c r="M28" s="75"/>
      <c r="N28" s="75"/>
      <c r="O28" s="75"/>
    </row>
    <row r="29" spans="1:15" x14ac:dyDescent="0.3">
      <c r="G29" s="75"/>
      <c r="H29" s="75"/>
      <c r="I29" s="75"/>
      <c r="J29" s="75"/>
      <c r="K29" s="75"/>
      <c r="L29" s="75"/>
      <c r="M29" s="75"/>
      <c r="N29" s="75"/>
      <c r="O29" s="75"/>
    </row>
    <row r="30" spans="1:15" x14ac:dyDescent="0.3">
      <c r="G30" s="75"/>
      <c r="H30" s="75"/>
      <c r="I30" s="75"/>
      <c r="J30" s="75"/>
      <c r="K30" s="75"/>
      <c r="L30" s="75"/>
      <c r="M30" s="75"/>
      <c r="N30" s="75"/>
      <c r="O30" s="75"/>
    </row>
    <row r="31" spans="1:15" x14ac:dyDescent="0.3">
      <c r="G31" s="75"/>
      <c r="H31" s="75"/>
      <c r="I31" s="75"/>
      <c r="J31" s="75"/>
      <c r="K31" s="75"/>
      <c r="L31" s="75"/>
      <c r="M31" s="75"/>
      <c r="N31" s="75"/>
      <c r="O31" s="75"/>
    </row>
    <row r="32" spans="1:15" x14ac:dyDescent="0.3">
      <c r="G32" s="75"/>
      <c r="H32" s="75"/>
      <c r="I32" s="75"/>
      <c r="J32" s="75"/>
      <c r="K32" s="75"/>
      <c r="L32" s="75"/>
      <c r="M32" s="75"/>
      <c r="N32" s="75"/>
      <c r="O32" s="75"/>
    </row>
    <row r="33" spans="1:15" x14ac:dyDescent="0.3">
      <c r="G33" s="75"/>
      <c r="H33" s="75"/>
      <c r="I33" s="75"/>
      <c r="J33" s="75"/>
      <c r="K33" s="75"/>
      <c r="L33" s="75"/>
      <c r="M33" s="75"/>
      <c r="N33" s="75"/>
      <c r="O33" s="75"/>
    </row>
    <row r="34" spans="1:15" x14ac:dyDescent="0.3">
      <c r="G34" s="75"/>
      <c r="H34" s="75"/>
      <c r="I34" s="75"/>
      <c r="J34" s="75"/>
      <c r="K34" s="75"/>
      <c r="L34" s="75"/>
      <c r="M34" s="75"/>
      <c r="N34" s="75"/>
      <c r="O34" s="75"/>
    </row>
    <row r="35" spans="1:15" x14ac:dyDescent="0.3">
      <c r="A35" s="75"/>
      <c r="B35" s="75"/>
      <c r="C35" s="75"/>
      <c r="D35" s="75"/>
      <c r="E35" s="75"/>
      <c r="F35" s="75"/>
      <c r="G35" s="75"/>
      <c r="H35" s="75"/>
      <c r="I35" s="75"/>
      <c r="J35" s="75"/>
      <c r="K35" s="75"/>
      <c r="L35" s="75"/>
      <c r="M35" s="75"/>
      <c r="N35" s="75"/>
      <c r="O35" s="75"/>
    </row>
    <row r="36" spans="1:15" x14ac:dyDescent="0.3">
      <c r="A36" s="75"/>
      <c r="B36" s="75"/>
      <c r="C36" s="75"/>
      <c r="D36" s="75"/>
      <c r="E36" s="75"/>
      <c r="F36" s="75"/>
      <c r="G36" s="75"/>
      <c r="H36" s="75"/>
      <c r="I36" s="75"/>
      <c r="J36" s="75"/>
      <c r="K36" s="75"/>
      <c r="L36" s="75"/>
      <c r="M36" s="75"/>
      <c r="N36" s="75"/>
      <c r="O36" s="75"/>
    </row>
    <row r="37" spans="1:15" x14ac:dyDescent="0.3">
      <c r="A37" s="75"/>
      <c r="B37" s="75"/>
      <c r="C37" s="75"/>
      <c r="D37" s="75"/>
      <c r="E37" s="75"/>
      <c r="F37" s="75"/>
      <c r="G37" s="75"/>
      <c r="H37" s="75"/>
      <c r="I37" s="75"/>
      <c r="J37" s="75"/>
      <c r="K37" s="75"/>
      <c r="L37" s="75"/>
      <c r="M37" s="75"/>
      <c r="N37" s="75"/>
      <c r="O37" s="75"/>
    </row>
    <row r="38" spans="1:15" x14ac:dyDescent="0.3">
      <c r="A38" s="75"/>
      <c r="B38" s="75"/>
      <c r="C38" s="75"/>
      <c r="D38" s="75"/>
      <c r="E38" s="75"/>
      <c r="F38" s="75"/>
      <c r="G38" s="75"/>
      <c r="H38" s="75"/>
      <c r="I38" s="75"/>
      <c r="J38" s="75"/>
      <c r="K38" s="75"/>
      <c r="L38" s="75"/>
      <c r="M38" s="75"/>
      <c r="N38" s="75"/>
      <c r="O38" s="75"/>
    </row>
    <row r="39" spans="1:15" x14ac:dyDescent="0.3">
      <c r="A39" s="75"/>
      <c r="B39" s="75"/>
      <c r="C39" s="75"/>
      <c r="D39" s="75"/>
      <c r="E39" s="75"/>
      <c r="F39" s="75"/>
      <c r="G39" s="75"/>
      <c r="H39" s="75"/>
      <c r="I39" s="75"/>
      <c r="J39" s="75"/>
      <c r="K39" s="75"/>
      <c r="L39" s="75"/>
      <c r="M39" s="75"/>
      <c r="N39" s="75"/>
      <c r="O39" s="75"/>
    </row>
    <row r="40" spans="1:15" x14ac:dyDescent="0.3">
      <c r="A40" s="75"/>
      <c r="B40" s="75"/>
      <c r="C40" s="75"/>
      <c r="D40" s="75"/>
      <c r="E40" s="75"/>
      <c r="F40" s="75"/>
      <c r="G40" s="75"/>
      <c r="H40" s="75"/>
      <c r="I40" s="75"/>
      <c r="J40" s="75"/>
      <c r="K40" s="75"/>
      <c r="L40" s="75"/>
      <c r="M40" s="75"/>
      <c r="N40" s="75"/>
      <c r="O40" s="75"/>
    </row>
    <row r="41" spans="1:15" x14ac:dyDescent="0.3">
      <c r="A41" s="75"/>
      <c r="B41" s="75"/>
      <c r="C41" s="75"/>
      <c r="D41" s="75"/>
      <c r="E41" s="75"/>
      <c r="F41" s="75"/>
      <c r="G41" s="75"/>
      <c r="H41" s="75"/>
      <c r="I41" s="75"/>
      <c r="J41" s="75"/>
      <c r="K41" s="75"/>
      <c r="L41" s="75"/>
      <c r="M41" s="75"/>
      <c r="N41" s="75"/>
      <c r="O41" s="75"/>
    </row>
    <row r="42" spans="1:15" x14ac:dyDescent="0.3">
      <c r="A42" s="75"/>
      <c r="B42" s="75"/>
      <c r="C42" s="75"/>
      <c r="D42" s="75"/>
      <c r="E42" s="75"/>
      <c r="F42" s="75"/>
      <c r="G42" s="75"/>
      <c r="H42" s="75"/>
      <c r="I42" s="75"/>
      <c r="J42" s="75"/>
      <c r="K42" s="75"/>
      <c r="L42" s="75"/>
      <c r="M42" s="75"/>
      <c r="N42" s="75"/>
      <c r="O42" s="75"/>
    </row>
    <row r="43" spans="1:15" x14ac:dyDescent="0.3">
      <c r="A43" s="75"/>
      <c r="B43" s="75"/>
      <c r="C43" s="75"/>
      <c r="D43" s="75"/>
      <c r="E43" s="75"/>
      <c r="F43" s="75"/>
      <c r="G43" s="75"/>
      <c r="H43" s="75"/>
      <c r="I43" s="75"/>
      <c r="J43" s="75"/>
      <c r="K43" s="75"/>
      <c r="L43" s="75"/>
      <c r="M43" s="75"/>
      <c r="N43" s="75"/>
      <c r="O43" s="75"/>
    </row>
  </sheetData>
  <hyperlinks>
    <hyperlink ref="F1" location="Index!A1" display="Return to Index" xr:uid="{F461DD15-0502-488C-BD8D-EC06FA9019CB}"/>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352E-2BDE-4D99-ADB8-4F7F1C9BA270}">
  <sheetPr codeName="Sheet31">
    <pageSetUpPr fitToPage="1"/>
  </sheetPr>
  <dimension ref="A1:F24"/>
  <sheetViews>
    <sheetView showGridLines="0" zoomScaleNormal="100" workbookViewId="0"/>
  </sheetViews>
  <sheetFormatPr defaultColWidth="9.1796875" defaultRowHeight="13" x14ac:dyDescent="0.3"/>
  <cols>
    <col min="1" max="1" width="9.1796875" style="75"/>
    <col min="2" max="2" width="19.1796875" style="75" customWidth="1"/>
    <col min="3" max="5" width="14.1796875" style="75" customWidth="1"/>
    <col min="6" max="6" width="10.1796875" style="75" customWidth="1"/>
    <col min="7" max="16384" width="9.1796875" style="75"/>
  </cols>
  <sheetData>
    <row r="1" spans="1:5" x14ac:dyDescent="0.3">
      <c r="A1" s="78" t="s">
        <v>13</v>
      </c>
      <c r="E1" s="13" t="s">
        <v>32</v>
      </c>
    </row>
    <row r="3" spans="1:5" ht="44" thickBot="1" x14ac:dyDescent="0.35">
      <c r="A3" s="27" t="s">
        <v>58</v>
      </c>
      <c r="B3" s="27" t="s">
        <v>59</v>
      </c>
      <c r="C3" s="27" t="s">
        <v>358</v>
      </c>
      <c r="D3" s="27" t="s">
        <v>359</v>
      </c>
      <c r="E3" s="27" t="s">
        <v>354</v>
      </c>
    </row>
    <row r="4" spans="1:5" ht="15" thickTop="1" x14ac:dyDescent="0.3">
      <c r="A4" s="116">
        <v>1</v>
      </c>
      <c r="B4" s="117" t="s">
        <v>312</v>
      </c>
      <c r="C4" s="117">
        <v>0</v>
      </c>
      <c r="D4" s="117">
        <v>0</v>
      </c>
      <c r="E4" s="117">
        <v>0</v>
      </c>
    </row>
    <row r="5" spans="1:5" ht="14.5" x14ac:dyDescent="0.3">
      <c r="A5" s="118">
        <v>2</v>
      </c>
      <c r="B5" s="96" t="s">
        <v>313</v>
      </c>
      <c r="C5" s="96">
        <v>0</v>
      </c>
      <c r="D5" s="96">
        <v>0</v>
      </c>
      <c r="E5" s="96">
        <v>0</v>
      </c>
    </row>
    <row r="6" spans="1:5" ht="14.5" x14ac:dyDescent="0.3">
      <c r="A6" s="119">
        <v>3</v>
      </c>
      <c r="B6" s="108" t="s">
        <v>314</v>
      </c>
      <c r="C6" s="108">
        <v>0</v>
      </c>
      <c r="D6" s="108">
        <v>0</v>
      </c>
      <c r="E6" s="108">
        <v>0</v>
      </c>
    </row>
    <row r="7" spans="1:5" ht="14.5" x14ac:dyDescent="0.3">
      <c r="A7" s="118">
        <v>4</v>
      </c>
      <c r="B7" s="96" t="s">
        <v>315</v>
      </c>
      <c r="C7" s="96">
        <v>0</v>
      </c>
      <c r="D7" s="96">
        <v>0</v>
      </c>
      <c r="E7" s="96">
        <v>0</v>
      </c>
    </row>
    <row r="8" spans="1:5" ht="16.5" customHeight="1" x14ac:dyDescent="0.3">
      <c r="A8" s="119">
        <v>5</v>
      </c>
      <c r="B8" s="108" t="s">
        <v>316</v>
      </c>
      <c r="C8" s="108">
        <v>0</v>
      </c>
      <c r="D8" s="108">
        <v>0</v>
      </c>
      <c r="E8" s="108">
        <v>0</v>
      </c>
    </row>
    <row r="9" spans="1:5" ht="14.5" x14ac:dyDescent="0.3">
      <c r="A9" s="118">
        <v>6</v>
      </c>
      <c r="B9" s="96" t="s">
        <v>317</v>
      </c>
      <c r="C9" s="96">
        <v>0</v>
      </c>
      <c r="D9" s="96">
        <v>0.41028300000000001</v>
      </c>
      <c r="E9" s="96">
        <v>0.41028300000000001</v>
      </c>
    </row>
    <row r="10" spans="1:5" ht="14.5" x14ac:dyDescent="0.3">
      <c r="A10" s="119">
        <v>7</v>
      </c>
      <c r="B10" s="108" t="s">
        <v>318</v>
      </c>
      <c r="C10" s="108">
        <v>0.81223699999999999</v>
      </c>
      <c r="D10" s="108">
        <v>2.051847</v>
      </c>
      <c r="E10" s="108">
        <v>1.2396099999999999</v>
      </c>
    </row>
    <row r="11" spans="1:5" ht="14.5" x14ac:dyDescent="0.3">
      <c r="A11" s="118">
        <v>8</v>
      </c>
      <c r="B11" s="96" t="s">
        <v>319</v>
      </c>
      <c r="C11" s="96">
        <v>2.5057290000000001</v>
      </c>
      <c r="D11" s="96">
        <v>5.5941999999999998</v>
      </c>
      <c r="E11" s="96">
        <v>3.0884709999999997</v>
      </c>
    </row>
    <row r="12" spans="1:5" ht="14.5" x14ac:dyDescent="0.3">
      <c r="A12" s="119">
        <v>9</v>
      </c>
      <c r="B12" s="108" t="s">
        <v>320</v>
      </c>
      <c r="C12" s="108">
        <v>3.4733299999999998</v>
      </c>
      <c r="D12" s="108">
        <v>2.819823</v>
      </c>
      <c r="E12" s="108">
        <v>-0.65350699999999984</v>
      </c>
    </row>
    <row r="13" spans="1:5" ht="14.5" x14ac:dyDescent="0.3">
      <c r="A13" s="118">
        <v>10</v>
      </c>
      <c r="B13" s="96" t="s">
        <v>321</v>
      </c>
      <c r="C13" s="96">
        <v>5.0336980000000002</v>
      </c>
      <c r="D13" s="96">
        <v>9.2371090000000002</v>
      </c>
      <c r="E13" s="96">
        <v>4.203411</v>
      </c>
    </row>
    <row r="14" spans="1:5" ht="14.5" x14ac:dyDescent="0.3">
      <c r="A14" s="119">
        <v>11</v>
      </c>
      <c r="B14" s="108" t="s">
        <v>322</v>
      </c>
      <c r="C14" s="108">
        <v>6.0611220000000001</v>
      </c>
      <c r="D14" s="108">
        <v>5.4758370000000003</v>
      </c>
      <c r="E14" s="108">
        <v>-0.58528499999999983</v>
      </c>
    </row>
    <row r="15" spans="1:5" ht="14.5" x14ac:dyDescent="0.3">
      <c r="A15" s="118">
        <v>12</v>
      </c>
      <c r="B15" s="96" t="s">
        <v>323</v>
      </c>
      <c r="C15" s="96">
        <v>9.6862100000000009</v>
      </c>
      <c r="D15" s="96">
        <v>6.9218500000000001</v>
      </c>
      <c r="E15" s="96">
        <v>-2.7643600000000008</v>
      </c>
    </row>
    <row r="16" spans="1:5" ht="14.5" x14ac:dyDescent="0.3">
      <c r="A16" s="119">
        <v>13</v>
      </c>
      <c r="B16" s="108" t="s">
        <v>324</v>
      </c>
      <c r="C16" s="108">
        <v>8.2529009999999996</v>
      </c>
      <c r="D16" s="108">
        <v>7.837923</v>
      </c>
      <c r="E16" s="108">
        <v>-0.41497799999999962</v>
      </c>
    </row>
    <row r="17" spans="1:6" ht="14.5" x14ac:dyDescent="0.3">
      <c r="A17" s="118">
        <v>14</v>
      </c>
      <c r="B17" s="96" t="s">
        <v>325</v>
      </c>
      <c r="C17" s="96">
        <v>10.039664</v>
      </c>
      <c r="D17" s="96">
        <v>10.193015000000001</v>
      </c>
      <c r="E17" s="96">
        <v>0.15335100000000068</v>
      </c>
    </row>
    <row r="18" spans="1:6" x14ac:dyDescent="0.3">
      <c r="E18" s="82"/>
    </row>
    <row r="19" spans="1:6" x14ac:dyDescent="0.3">
      <c r="A19" s="78" t="s">
        <v>360</v>
      </c>
    </row>
    <row r="23" spans="1:6" x14ac:dyDescent="0.3">
      <c r="C23" s="75" t="s">
        <v>357</v>
      </c>
    </row>
    <row r="24" spans="1:6" x14ac:dyDescent="0.3">
      <c r="F24" s="83">
        <v>2.5666987280383622</v>
      </c>
    </row>
  </sheetData>
  <hyperlinks>
    <hyperlink ref="E1" location="Index!A1" display="Return to Index" xr:uid="{65429DCC-9008-4CBF-9153-AD81802073B6}"/>
  </hyperlinks>
  <pageMargins left="0.7" right="0.7" top="0.75" bottom="0.75" header="0.3" footer="0.3"/>
  <pageSetup paperSize="9" scale="8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6B862-AA2D-4E6E-B75C-EE5AFA16A9D5}">
  <sheetPr codeName="Sheet5">
    <pageSetUpPr fitToPage="1"/>
  </sheetPr>
  <dimension ref="A1:V27"/>
  <sheetViews>
    <sheetView showGridLines="0" zoomScaleNormal="100" workbookViewId="0"/>
  </sheetViews>
  <sheetFormatPr defaultColWidth="9.1796875" defaultRowHeight="13" x14ac:dyDescent="0.3"/>
  <cols>
    <col min="1" max="1" width="9.1796875" style="2"/>
    <col min="2" max="2" width="22.1796875" style="2" customWidth="1"/>
    <col min="3" max="5" width="14.1796875" style="2" customWidth="1"/>
    <col min="6" max="16384" width="9.1796875" style="2"/>
  </cols>
  <sheetData>
    <row r="1" spans="1:22" x14ac:dyDescent="0.3">
      <c r="A1" s="78" t="s">
        <v>14</v>
      </c>
      <c r="B1" s="75"/>
      <c r="C1" s="75"/>
      <c r="D1" s="13" t="s">
        <v>32</v>
      </c>
      <c r="G1" s="75"/>
      <c r="H1" s="75"/>
      <c r="I1" s="75"/>
      <c r="J1" s="75"/>
      <c r="K1" s="75"/>
      <c r="L1" s="75"/>
      <c r="M1" s="75"/>
      <c r="N1" s="75"/>
      <c r="O1" s="75"/>
      <c r="P1" s="75"/>
      <c r="Q1" s="75"/>
      <c r="R1" s="75"/>
      <c r="S1" s="75"/>
      <c r="T1" s="75"/>
      <c r="U1" s="75"/>
      <c r="V1" s="75"/>
    </row>
    <row r="2" spans="1:22" x14ac:dyDescent="0.3">
      <c r="A2" s="75"/>
      <c r="B2" s="75"/>
      <c r="C2" s="75"/>
      <c r="D2" s="75"/>
      <c r="E2" s="75"/>
      <c r="F2" s="75"/>
      <c r="G2" s="75"/>
      <c r="H2" s="75"/>
      <c r="I2" s="75"/>
      <c r="J2" s="75"/>
      <c r="K2" s="75"/>
      <c r="L2" s="75"/>
      <c r="M2" s="75"/>
      <c r="N2" s="75"/>
      <c r="O2" s="75"/>
      <c r="P2" s="75"/>
      <c r="Q2" s="75"/>
      <c r="R2" s="75"/>
      <c r="S2" s="75"/>
      <c r="T2" s="75"/>
      <c r="U2" s="75"/>
      <c r="V2" s="75"/>
    </row>
    <row r="3" spans="1:22" ht="44" thickBot="1" x14ac:dyDescent="0.35">
      <c r="A3" s="27" t="s">
        <v>58</v>
      </c>
      <c r="B3" s="27" t="s">
        <v>59</v>
      </c>
      <c r="C3" s="27" t="s">
        <v>365</v>
      </c>
      <c r="D3" s="27" t="s">
        <v>366</v>
      </c>
      <c r="E3" s="27" t="s">
        <v>361</v>
      </c>
      <c r="F3" s="75"/>
      <c r="G3" s="75"/>
      <c r="H3" s="75"/>
      <c r="I3" s="75"/>
      <c r="J3" s="75"/>
      <c r="K3" s="75"/>
      <c r="L3" s="75"/>
      <c r="M3" s="75"/>
      <c r="N3" s="75"/>
      <c r="O3" s="75"/>
      <c r="P3" s="75"/>
      <c r="Q3" s="75"/>
      <c r="R3" s="75"/>
      <c r="S3" s="75"/>
      <c r="T3" s="75"/>
      <c r="U3" s="75"/>
    </row>
    <row r="4" spans="1:22" ht="15" thickTop="1" x14ac:dyDescent="0.3">
      <c r="A4" s="116">
        <v>1</v>
      </c>
      <c r="B4" s="117" t="s">
        <v>312</v>
      </c>
      <c r="C4" s="117">
        <v>0</v>
      </c>
      <c r="D4" s="117">
        <v>0</v>
      </c>
      <c r="E4" s="117">
        <v>0</v>
      </c>
      <c r="F4" s="75"/>
      <c r="G4" s="75"/>
      <c r="H4" s="75"/>
      <c r="I4" s="75"/>
      <c r="J4" s="75"/>
      <c r="K4" s="75"/>
      <c r="L4" s="75"/>
      <c r="M4" s="75"/>
      <c r="N4" s="75"/>
      <c r="O4" s="75"/>
      <c r="P4" s="75"/>
      <c r="Q4" s="75"/>
      <c r="R4" s="75"/>
      <c r="S4" s="75"/>
      <c r="T4" s="75"/>
      <c r="U4" s="75"/>
    </row>
    <row r="5" spans="1:22" ht="14.5" x14ac:dyDescent="0.3">
      <c r="A5" s="118">
        <v>2</v>
      </c>
      <c r="B5" s="96" t="s">
        <v>313</v>
      </c>
      <c r="C5" s="96">
        <v>0</v>
      </c>
      <c r="D5" s="96">
        <v>0</v>
      </c>
      <c r="E5" s="96">
        <v>0</v>
      </c>
      <c r="F5" s="75"/>
      <c r="G5" s="75"/>
      <c r="H5" s="75"/>
      <c r="I5" s="75"/>
      <c r="J5" s="75"/>
      <c r="K5" s="75"/>
      <c r="L5" s="75"/>
      <c r="M5" s="75"/>
      <c r="N5" s="75"/>
      <c r="O5" s="75"/>
      <c r="P5" s="75"/>
      <c r="Q5" s="75"/>
      <c r="R5" s="75"/>
      <c r="S5" s="75"/>
      <c r="T5" s="75"/>
      <c r="U5" s="75"/>
    </row>
    <row r="6" spans="1:22" ht="14.5" x14ac:dyDescent="0.3">
      <c r="A6" s="119">
        <v>3</v>
      </c>
      <c r="B6" s="108" t="s">
        <v>314</v>
      </c>
      <c r="C6" s="108">
        <v>0</v>
      </c>
      <c r="D6" s="108">
        <v>0</v>
      </c>
      <c r="E6" s="108">
        <v>0</v>
      </c>
      <c r="F6" s="75"/>
      <c r="G6" s="75"/>
      <c r="H6" s="75"/>
      <c r="I6" s="75"/>
      <c r="J6" s="75"/>
      <c r="K6" s="75"/>
      <c r="L6" s="75"/>
      <c r="M6" s="75"/>
      <c r="N6" s="75"/>
      <c r="O6" s="75"/>
      <c r="P6" s="75"/>
      <c r="Q6" s="75"/>
      <c r="R6" s="75"/>
      <c r="S6" s="75"/>
      <c r="T6" s="75"/>
      <c r="U6" s="75"/>
    </row>
    <row r="7" spans="1:22" ht="14.5" x14ac:dyDescent="0.3">
      <c r="A7" s="118">
        <v>4</v>
      </c>
      <c r="B7" s="96" t="s">
        <v>315</v>
      </c>
      <c r="C7" s="96">
        <v>0</v>
      </c>
      <c r="D7" s="96">
        <v>0</v>
      </c>
      <c r="E7" s="96">
        <v>0</v>
      </c>
      <c r="F7" s="75"/>
      <c r="G7" s="75"/>
      <c r="H7" s="75"/>
      <c r="I7" s="75"/>
      <c r="J7" s="75"/>
      <c r="K7" s="75"/>
      <c r="L7" s="75"/>
      <c r="M7" s="75"/>
      <c r="N7" s="75"/>
      <c r="O7" s="75"/>
      <c r="P7" s="75"/>
      <c r="Q7" s="75"/>
      <c r="R7" s="75"/>
      <c r="S7" s="75"/>
      <c r="T7" s="75"/>
      <c r="U7" s="75"/>
    </row>
    <row r="8" spans="1:22" ht="14.5" x14ac:dyDescent="0.3">
      <c r="A8" s="119">
        <v>5</v>
      </c>
      <c r="B8" s="108" t="s">
        <v>316</v>
      </c>
      <c r="C8" s="108">
        <v>0</v>
      </c>
      <c r="D8" s="108">
        <v>0</v>
      </c>
      <c r="E8" s="108">
        <v>0</v>
      </c>
      <c r="F8" s="75"/>
      <c r="G8" s="75"/>
      <c r="H8" s="75"/>
      <c r="I8" s="75"/>
      <c r="J8" s="75"/>
      <c r="K8" s="75"/>
      <c r="L8" s="75"/>
      <c r="M8" s="75"/>
      <c r="N8" s="75"/>
      <c r="O8" s="75"/>
      <c r="P8" s="75"/>
      <c r="Q8" s="75"/>
      <c r="R8" s="75"/>
      <c r="S8" s="75"/>
      <c r="T8" s="75"/>
      <c r="U8" s="75"/>
    </row>
    <row r="9" spans="1:22" ht="14.5" x14ac:dyDescent="0.3">
      <c r="A9" s="118">
        <v>6</v>
      </c>
      <c r="B9" s="96" t="s">
        <v>317</v>
      </c>
      <c r="C9" s="96">
        <v>0</v>
      </c>
      <c r="D9" s="96">
        <v>0</v>
      </c>
      <c r="E9" s="96">
        <v>0</v>
      </c>
      <c r="F9" s="75"/>
      <c r="G9" s="75"/>
      <c r="H9" s="75"/>
      <c r="I9" s="75"/>
      <c r="J9" s="75"/>
      <c r="K9" s="75"/>
      <c r="L9" s="75"/>
      <c r="M9" s="75"/>
      <c r="N9" s="75"/>
      <c r="O9" s="75"/>
      <c r="P9" s="75"/>
      <c r="Q9" s="75"/>
      <c r="R9" s="75"/>
      <c r="S9" s="75"/>
      <c r="T9" s="75"/>
      <c r="U9" s="75"/>
    </row>
    <row r="10" spans="1:22" ht="14.5" x14ac:dyDescent="0.3">
      <c r="A10" s="119">
        <v>7</v>
      </c>
      <c r="B10" s="108" t="s">
        <v>318</v>
      </c>
      <c r="C10" s="108">
        <v>0</v>
      </c>
      <c r="D10" s="108">
        <v>0</v>
      </c>
      <c r="E10" s="108">
        <v>0</v>
      </c>
      <c r="F10" s="75"/>
      <c r="G10" s="75"/>
      <c r="H10" s="75"/>
      <c r="I10" s="75"/>
      <c r="J10" s="75"/>
      <c r="K10" s="75"/>
      <c r="L10" s="75"/>
      <c r="M10" s="75"/>
      <c r="N10" s="75"/>
      <c r="O10" s="75"/>
      <c r="P10" s="75"/>
      <c r="Q10" s="75"/>
      <c r="R10" s="75"/>
      <c r="S10" s="75"/>
      <c r="T10" s="75"/>
      <c r="U10" s="75"/>
    </row>
    <row r="11" spans="1:22" ht="14.5" x14ac:dyDescent="0.3">
      <c r="A11" s="118">
        <v>8</v>
      </c>
      <c r="B11" s="96" t="s">
        <v>319</v>
      </c>
      <c r="C11" s="96">
        <v>0</v>
      </c>
      <c r="D11" s="96">
        <v>0.383934</v>
      </c>
      <c r="E11" s="96">
        <v>0.383934</v>
      </c>
      <c r="F11" s="75"/>
      <c r="G11" s="75"/>
      <c r="H11" s="75"/>
      <c r="I11" s="75"/>
      <c r="J11" s="75"/>
      <c r="K11" s="75"/>
      <c r="L11" s="75"/>
      <c r="M11" s="75"/>
      <c r="N11" s="75"/>
      <c r="O11" s="75"/>
      <c r="P11" s="75"/>
      <c r="Q11" s="75"/>
      <c r="R11" s="75"/>
      <c r="S11" s="75"/>
      <c r="T11" s="75"/>
      <c r="U11" s="75"/>
    </row>
    <row r="12" spans="1:22" ht="14.5" x14ac:dyDescent="0.3">
      <c r="A12" s="119">
        <v>9</v>
      </c>
      <c r="B12" s="108" t="s">
        <v>320</v>
      </c>
      <c r="C12" s="108">
        <v>0.124251</v>
      </c>
      <c r="D12" s="108">
        <v>3.6455000000000001E-2</v>
      </c>
      <c r="E12" s="108">
        <v>-8.7795999999999999E-2</v>
      </c>
      <c r="F12" s="75"/>
      <c r="G12" s="75"/>
      <c r="H12" s="75"/>
      <c r="I12" s="75"/>
      <c r="J12" s="75"/>
      <c r="K12" s="75"/>
      <c r="L12" s="75"/>
      <c r="M12" s="75"/>
      <c r="N12" s="75"/>
      <c r="O12" s="75"/>
      <c r="P12" s="75"/>
      <c r="Q12" s="75"/>
      <c r="R12" s="75"/>
      <c r="S12" s="75"/>
      <c r="T12" s="75"/>
      <c r="U12" s="75"/>
    </row>
    <row r="13" spans="1:22" ht="14.5" x14ac:dyDescent="0.3">
      <c r="A13" s="118">
        <v>10</v>
      </c>
      <c r="B13" s="96" t="s">
        <v>321</v>
      </c>
      <c r="C13" s="96">
        <v>0.28186899999999998</v>
      </c>
      <c r="D13" s="96">
        <v>0.76190100000000005</v>
      </c>
      <c r="E13" s="96">
        <v>0.48003200000000007</v>
      </c>
      <c r="F13" s="75"/>
      <c r="G13" s="75"/>
      <c r="H13" s="75"/>
      <c r="I13" s="75"/>
      <c r="J13" s="75"/>
      <c r="K13" s="75"/>
      <c r="L13" s="75"/>
      <c r="M13" s="75"/>
      <c r="N13" s="75"/>
      <c r="O13" s="75"/>
      <c r="P13" s="75"/>
      <c r="Q13" s="75"/>
      <c r="R13" s="75" t="s">
        <v>362</v>
      </c>
      <c r="S13" s="75"/>
      <c r="T13" s="75"/>
      <c r="U13" s="75"/>
    </row>
    <row r="14" spans="1:22" ht="14.5" x14ac:dyDescent="0.3">
      <c r="A14" s="119">
        <v>11</v>
      </c>
      <c r="B14" s="108" t="s">
        <v>322</v>
      </c>
      <c r="C14" s="108">
        <v>0.46758699999999997</v>
      </c>
      <c r="D14" s="108">
        <v>0.38745400000000002</v>
      </c>
      <c r="E14" s="108">
        <v>-8.0132999999999954E-2</v>
      </c>
      <c r="F14" s="75"/>
      <c r="G14" s="75"/>
      <c r="H14" s="75"/>
      <c r="I14" s="75"/>
      <c r="J14" s="75"/>
      <c r="K14" s="75"/>
      <c r="L14" s="75"/>
      <c r="M14" s="75"/>
      <c r="N14" s="75"/>
      <c r="O14" s="75"/>
      <c r="P14" s="75"/>
      <c r="Q14" s="75"/>
      <c r="R14" s="75"/>
      <c r="S14" s="75"/>
      <c r="T14" s="75"/>
      <c r="U14" s="75"/>
    </row>
    <row r="15" spans="1:22" ht="14.5" x14ac:dyDescent="0.3">
      <c r="A15" s="118">
        <v>12</v>
      </c>
      <c r="B15" s="96" t="s">
        <v>323</v>
      </c>
      <c r="C15" s="96">
        <v>0.74132399999999998</v>
      </c>
      <c r="D15" s="96">
        <v>0.45219700000000002</v>
      </c>
      <c r="E15" s="96">
        <v>-0.28912699999999997</v>
      </c>
      <c r="F15" s="75"/>
      <c r="G15" s="75"/>
      <c r="H15" s="75"/>
      <c r="I15" s="75"/>
      <c r="J15" s="75"/>
      <c r="K15" s="75"/>
      <c r="L15" s="75"/>
      <c r="M15" s="75"/>
      <c r="N15" s="75"/>
      <c r="O15" s="75"/>
      <c r="P15" s="75"/>
      <c r="Q15" s="75"/>
      <c r="R15" s="75"/>
      <c r="S15" s="75"/>
      <c r="T15" s="75"/>
      <c r="U15" s="75"/>
    </row>
    <row r="16" spans="1:22" ht="14.5" x14ac:dyDescent="0.3">
      <c r="A16" s="119">
        <v>13</v>
      </c>
      <c r="B16" s="108" t="s">
        <v>324</v>
      </c>
      <c r="C16" s="108">
        <v>0.72606099999999996</v>
      </c>
      <c r="D16" s="108">
        <v>0.67474299999999998</v>
      </c>
      <c r="E16" s="108">
        <v>-5.1317999999999975E-2</v>
      </c>
      <c r="F16" s="75"/>
      <c r="G16" s="75"/>
      <c r="H16" s="75"/>
      <c r="I16" s="75"/>
      <c r="J16" s="75"/>
      <c r="K16" s="75"/>
      <c r="L16" s="75"/>
      <c r="M16" s="75"/>
      <c r="N16" s="75"/>
      <c r="O16" s="75"/>
      <c r="P16" s="75"/>
      <c r="Q16" s="75"/>
      <c r="R16" s="75"/>
      <c r="S16" s="75"/>
      <c r="T16" s="75"/>
      <c r="U16" s="75"/>
    </row>
    <row r="17" spans="1:22" ht="14.5" x14ac:dyDescent="0.3">
      <c r="A17" s="118">
        <v>14</v>
      </c>
      <c r="B17" s="96" t="s">
        <v>325</v>
      </c>
      <c r="C17" s="96">
        <v>1.0275890000000001</v>
      </c>
      <c r="D17" s="96">
        <v>1.0508759999999999</v>
      </c>
      <c r="E17" s="96">
        <v>2.3286999999999836E-2</v>
      </c>
      <c r="F17" s="75"/>
      <c r="G17" s="75"/>
      <c r="H17" s="75"/>
      <c r="I17" s="75"/>
      <c r="J17" s="75"/>
      <c r="K17" s="75"/>
      <c r="L17" s="75"/>
      <c r="M17" s="75"/>
      <c r="N17" s="75"/>
      <c r="O17" s="75"/>
      <c r="P17" s="75"/>
      <c r="Q17" s="75"/>
      <c r="R17" s="75"/>
      <c r="S17" s="75"/>
      <c r="T17" s="75"/>
      <c r="U17" s="75"/>
    </row>
    <row r="18" spans="1:22" x14ac:dyDescent="0.3">
      <c r="A18" s="75"/>
      <c r="B18" s="75"/>
      <c r="C18" s="75"/>
      <c r="D18" s="75"/>
      <c r="E18" s="75"/>
      <c r="F18" s="75"/>
      <c r="G18" s="75"/>
      <c r="H18" s="75"/>
      <c r="I18" s="75"/>
      <c r="J18" s="75"/>
      <c r="K18" s="75"/>
      <c r="L18" s="75"/>
      <c r="M18" s="75"/>
      <c r="N18" s="75"/>
      <c r="O18" s="75"/>
      <c r="P18" s="75"/>
      <c r="Q18" s="75"/>
      <c r="R18" s="75"/>
      <c r="S18" s="75"/>
      <c r="T18" s="75"/>
      <c r="U18" s="75"/>
      <c r="V18" s="75"/>
    </row>
    <row r="19" spans="1:22" x14ac:dyDescent="0.3">
      <c r="A19" s="12" t="s">
        <v>363</v>
      </c>
    </row>
    <row r="20" spans="1:22" x14ac:dyDescent="0.3">
      <c r="A20" s="78"/>
    </row>
    <row r="23" spans="1:22" x14ac:dyDescent="0.3">
      <c r="C23" s="2" t="s">
        <v>357</v>
      </c>
    </row>
    <row r="24" spans="1:22" x14ac:dyDescent="0.3">
      <c r="F24" s="91"/>
    </row>
    <row r="27" spans="1:22" x14ac:dyDescent="0.3">
      <c r="C27" s="2" t="s">
        <v>364</v>
      </c>
    </row>
  </sheetData>
  <hyperlinks>
    <hyperlink ref="D1" location="Index!A1" display="Return to Index" xr:uid="{611923F8-BC90-4911-9C54-1706D457E24E}"/>
  </hyperlinks>
  <pageMargins left="0.7" right="0.7" top="0.75" bottom="0.75" header="0.3" footer="0.3"/>
  <pageSetup paperSize="9" scale="7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1D93C-9F5A-44AA-949B-B61CFE707644}">
  <sheetPr codeName="Sheet18"/>
  <dimension ref="A1:G24"/>
  <sheetViews>
    <sheetView showGridLines="0" workbookViewId="0">
      <selection activeCell="D1" sqref="D1"/>
    </sheetView>
  </sheetViews>
  <sheetFormatPr defaultColWidth="9.1796875" defaultRowHeight="13" x14ac:dyDescent="0.3"/>
  <cols>
    <col min="1" max="1" width="25.1796875" style="2" customWidth="1"/>
    <col min="2" max="5" width="10.81640625" style="2" customWidth="1"/>
    <col min="6" max="16384" width="9.1796875" style="2"/>
  </cols>
  <sheetData>
    <row r="1" spans="1:7" x14ac:dyDescent="0.3">
      <c r="A1" s="423" t="s">
        <v>15</v>
      </c>
      <c r="B1" s="423"/>
      <c r="C1" s="423"/>
      <c r="D1" s="13" t="s">
        <v>32</v>
      </c>
    </row>
    <row r="3" spans="1:7" ht="12.75" customHeight="1" x14ac:dyDescent="0.3">
      <c r="B3" s="432" t="s">
        <v>375</v>
      </c>
      <c r="C3" s="427"/>
      <c r="D3" s="427"/>
      <c r="E3" s="433"/>
    </row>
    <row r="4" spans="1:7" ht="21.75" customHeight="1" thickBot="1" x14ac:dyDescent="0.35">
      <c r="A4" s="27" t="s">
        <v>367</v>
      </c>
      <c r="B4" s="136" t="s">
        <v>368</v>
      </c>
      <c r="C4" s="136" t="s">
        <v>369</v>
      </c>
      <c r="D4" s="136" t="s">
        <v>370</v>
      </c>
      <c r="E4" s="136" t="s">
        <v>371</v>
      </c>
    </row>
    <row r="5" spans="1:7" ht="15" customHeight="1" thickTop="1" x14ac:dyDescent="0.3">
      <c r="A5" s="116" t="s">
        <v>372</v>
      </c>
      <c r="B5" s="137">
        <v>90.959450000000018</v>
      </c>
      <c r="C5" s="137">
        <v>88.685849999999988</v>
      </c>
      <c r="D5" s="137">
        <v>89.770349999999993</v>
      </c>
      <c r="E5" s="137"/>
      <c r="G5" s="138"/>
    </row>
    <row r="6" spans="1:7" ht="15" customHeight="1" x14ac:dyDescent="0.3">
      <c r="A6" s="118" t="s">
        <v>373</v>
      </c>
      <c r="B6" s="139">
        <v>85.110210000000009</v>
      </c>
      <c r="C6" s="139">
        <v>87.40205499999999</v>
      </c>
      <c r="D6" s="139">
        <v>89.770349999999993</v>
      </c>
      <c r="E6" s="139"/>
    </row>
    <row r="7" spans="1:7" ht="15" customHeight="1" x14ac:dyDescent="0.3">
      <c r="A7" s="119" t="s">
        <v>374</v>
      </c>
      <c r="B7" s="140">
        <v>74.885210000000001</v>
      </c>
      <c r="C7" s="140">
        <v>77.177054999999996</v>
      </c>
      <c r="D7" s="140">
        <v>75.961719999999985</v>
      </c>
      <c r="E7" s="140"/>
      <c r="F7" s="21"/>
    </row>
    <row r="10" spans="1:7" ht="16.5" customHeight="1" x14ac:dyDescent="0.3">
      <c r="D10" s="141"/>
    </row>
    <row r="13" spans="1:7" x14ac:dyDescent="0.3">
      <c r="E13" s="11"/>
    </row>
    <row r="24" spans="6:6" x14ac:dyDescent="0.3">
      <c r="F24" s="91"/>
    </row>
  </sheetData>
  <mergeCells count="2">
    <mergeCell ref="A1:C1"/>
    <mergeCell ref="B3:E3"/>
  </mergeCells>
  <conditionalFormatting sqref="B5:E7">
    <cfRule type="cellIs" dxfId="14" priority="1" operator="equal">
      <formula>0</formula>
    </cfRule>
  </conditionalFormatting>
  <hyperlinks>
    <hyperlink ref="D1" location="Index!A1" display="Return to Index" xr:uid="{C44F5CA8-0B67-4A99-9394-6CC33FF62603}"/>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3AFD-0FA6-4BC1-B2B9-E3719EDCAF32}">
  <sheetPr codeName="Sheet19"/>
  <dimension ref="A1:J24"/>
  <sheetViews>
    <sheetView showGridLines="0" zoomScaleNormal="100" workbookViewId="0">
      <selection activeCell="G1" sqref="G1"/>
    </sheetView>
  </sheetViews>
  <sheetFormatPr defaultColWidth="9.1796875" defaultRowHeight="13" x14ac:dyDescent="0.3"/>
  <cols>
    <col min="1" max="1" width="21.81640625" style="2" bestFit="1" customWidth="1"/>
    <col min="2" max="2" width="25.1796875" style="2" bestFit="1" customWidth="1"/>
    <col min="3" max="3" width="19.1796875" style="2" bestFit="1" customWidth="1"/>
    <col min="4" max="7" width="10.81640625" style="2" customWidth="1"/>
    <col min="8" max="9" width="9.1796875" style="2"/>
    <col min="10" max="10" width="10.1796875" style="2" bestFit="1" customWidth="1"/>
    <col min="11" max="16384" width="9.1796875" style="2"/>
  </cols>
  <sheetData>
    <row r="1" spans="1:10" x14ac:dyDescent="0.3">
      <c r="A1" s="12" t="s">
        <v>16</v>
      </c>
      <c r="B1" s="12"/>
      <c r="C1" s="12"/>
      <c r="G1" s="13" t="s">
        <v>32</v>
      </c>
    </row>
    <row r="2" spans="1:10" customFormat="1" ht="12.75" customHeight="1" x14ac:dyDescent="0.35"/>
    <row r="3" spans="1:10" customFormat="1" ht="14.5" x14ac:dyDescent="0.35">
      <c r="D3" s="434" t="s">
        <v>376</v>
      </c>
      <c r="E3" s="435"/>
      <c r="F3" s="435"/>
      <c r="G3" s="436"/>
    </row>
    <row r="4" spans="1:10" s="143" customFormat="1" ht="44" thickBot="1" x14ac:dyDescent="0.35">
      <c r="A4" s="27" t="s">
        <v>377</v>
      </c>
      <c r="B4" s="27" t="s">
        <v>378</v>
      </c>
      <c r="C4" s="142" t="s">
        <v>379</v>
      </c>
      <c r="D4" s="142" t="s">
        <v>380</v>
      </c>
      <c r="E4" s="142" t="s">
        <v>381</v>
      </c>
      <c r="F4" s="142" t="s">
        <v>382</v>
      </c>
      <c r="G4" s="142" t="s">
        <v>383</v>
      </c>
    </row>
    <row r="5" spans="1:10" ht="18.75" customHeight="1" thickTop="1" x14ac:dyDescent="0.3">
      <c r="A5" s="144" t="s">
        <v>384</v>
      </c>
      <c r="B5" s="144" t="s">
        <v>385</v>
      </c>
      <c r="C5" s="145" t="s">
        <v>386</v>
      </c>
      <c r="D5" s="146">
        <v>24</v>
      </c>
      <c r="E5" s="146">
        <v>0</v>
      </c>
      <c r="F5" s="146">
        <v>1200</v>
      </c>
      <c r="G5" s="146">
        <v>0</v>
      </c>
    </row>
    <row r="6" spans="1:10" ht="18.75" customHeight="1" x14ac:dyDescent="0.3">
      <c r="A6" s="147" t="s">
        <v>387</v>
      </c>
      <c r="B6" s="147" t="s">
        <v>388</v>
      </c>
      <c r="C6" s="148" t="s">
        <v>389</v>
      </c>
      <c r="D6" s="149">
        <v>16</v>
      </c>
      <c r="E6" s="149">
        <v>0</v>
      </c>
      <c r="F6" s="149">
        <v>505</v>
      </c>
      <c r="G6" s="149">
        <v>0</v>
      </c>
    </row>
    <row r="7" spans="1:10" ht="18.75" customHeight="1" x14ac:dyDescent="0.3">
      <c r="A7" s="150" t="s">
        <v>390</v>
      </c>
      <c r="B7" s="150" t="s">
        <v>391</v>
      </c>
      <c r="C7" s="151" t="s">
        <v>392</v>
      </c>
      <c r="D7" s="152">
        <v>24</v>
      </c>
      <c r="E7" s="152">
        <v>0</v>
      </c>
      <c r="F7" s="152">
        <v>1000</v>
      </c>
      <c r="G7" s="152">
        <v>0</v>
      </c>
    </row>
    <row r="8" spans="1:10" ht="18.75" customHeight="1" x14ac:dyDescent="0.3">
      <c r="A8" s="147" t="s">
        <v>393</v>
      </c>
      <c r="B8" s="147" t="s">
        <v>391</v>
      </c>
      <c r="C8" s="148" t="s">
        <v>392</v>
      </c>
      <c r="D8" s="149">
        <v>24</v>
      </c>
      <c r="E8" s="149">
        <v>0</v>
      </c>
      <c r="F8" s="149">
        <v>2000</v>
      </c>
      <c r="G8" s="149">
        <v>0</v>
      </c>
    </row>
    <row r="9" spans="1:10" ht="18.75" customHeight="1" x14ac:dyDescent="0.3">
      <c r="A9" s="150" t="s">
        <v>394</v>
      </c>
      <c r="B9" s="150" t="s">
        <v>395</v>
      </c>
      <c r="C9" s="151" t="s">
        <v>392</v>
      </c>
      <c r="D9" s="152">
        <v>26</v>
      </c>
      <c r="E9" s="152">
        <v>0</v>
      </c>
      <c r="F9" s="152">
        <v>1100</v>
      </c>
      <c r="G9" s="152">
        <v>0</v>
      </c>
    </row>
    <row r="10" spans="1:10" ht="18.75" customHeight="1" x14ac:dyDescent="0.3">
      <c r="A10" s="147" t="s">
        <v>396</v>
      </c>
      <c r="B10" s="147" t="s">
        <v>397</v>
      </c>
      <c r="C10" s="148" t="s">
        <v>398</v>
      </c>
      <c r="D10" s="149">
        <v>10</v>
      </c>
      <c r="E10" s="149">
        <v>0</v>
      </c>
      <c r="F10" s="149">
        <v>500</v>
      </c>
      <c r="G10" s="149">
        <v>0</v>
      </c>
    </row>
    <row r="11" spans="1:10" ht="18.75" customHeight="1" x14ac:dyDescent="0.3">
      <c r="A11" s="150" t="s">
        <v>399</v>
      </c>
      <c r="B11" s="150" t="s">
        <v>400</v>
      </c>
      <c r="C11" s="151" t="s">
        <v>401</v>
      </c>
      <c r="D11" s="152">
        <v>24</v>
      </c>
      <c r="E11" s="152">
        <v>0</v>
      </c>
      <c r="F11" s="152">
        <v>1020</v>
      </c>
      <c r="G11" s="152">
        <v>0</v>
      </c>
    </row>
    <row r="12" spans="1:10" ht="18.75" customHeight="1" x14ac:dyDescent="0.3">
      <c r="A12" s="147" t="s">
        <v>402</v>
      </c>
      <c r="B12" s="147" t="s">
        <v>403</v>
      </c>
      <c r="C12" s="148" t="s">
        <v>404</v>
      </c>
      <c r="D12" s="149">
        <v>13</v>
      </c>
      <c r="E12" s="149">
        <v>0</v>
      </c>
      <c r="F12" s="149">
        <v>1400</v>
      </c>
      <c r="G12" s="149">
        <v>0</v>
      </c>
    </row>
    <row r="13" spans="1:10" ht="14.5" x14ac:dyDescent="0.3">
      <c r="A13" s="150" t="s">
        <v>405</v>
      </c>
      <c r="B13" s="150" t="s">
        <v>406</v>
      </c>
      <c r="C13" s="151" t="s">
        <v>407</v>
      </c>
      <c r="D13" s="152">
        <v>17</v>
      </c>
      <c r="E13" s="152">
        <v>0</v>
      </c>
      <c r="F13" s="152">
        <v>1500</v>
      </c>
      <c r="G13" s="152">
        <v>0</v>
      </c>
      <c r="J13" s="153"/>
    </row>
    <row r="14" spans="1:10" x14ac:dyDescent="0.3">
      <c r="J14" s="153"/>
    </row>
    <row r="24" spans="6:6" x14ac:dyDescent="0.3">
      <c r="F24" s="91"/>
    </row>
  </sheetData>
  <mergeCells count="1">
    <mergeCell ref="D3:G3"/>
  </mergeCells>
  <hyperlinks>
    <hyperlink ref="G1" location="Index!A1" display="Return to Index" xr:uid="{00EC57EC-80E1-4E62-8A77-5A15AC7CC58F}"/>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3EFF-EF6A-4409-A93C-5207E24A3EC9}">
  <sheetPr codeName="Sheet20">
    <pageSetUpPr fitToPage="1"/>
  </sheetPr>
  <dimension ref="A1:F25"/>
  <sheetViews>
    <sheetView showGridLines="0" zoomScaleNormal="100" workbookViewId="0">
      <selection activeCell="F1" sqref="F1"/>
    </sheetView>
  </sheetViews>
  <sheetFormatPr defaultColWidth="9.1796875" defaultRowHeight="13" x14ac:dyDescent="0.3"/>
  <cols>
    <col min="1" max="1" width="43.54296875" style="2" customWidth="1"/>
    <col min="2" max="3" width="10.1796875" style="2" bestFit="1" customWidth="1"/>
    <col min="4" max="4" width="10.54296875" style="2" customWidth="1"/>
    <col min="5" max="5" width="11.1796875" style="2" customWidth="1"/>
    <col min="6" max="6" width="14" style="2" bestFit="1" customWidth="1"/>
    <col min="7" max="16384" width="9.1796875" style="2"/>
  </cols>
  <sheetData>
    <row r="1" spans="1:6" x14ac:dyDescent="0.3">
      <c r="A1" s="12" t="s">
        <v>17</v>
      </c>
      <c r="F1" s="13" t="s">
        <v>32</v>
      </c>
    </row>
    <row r="3" spans="1:6" ht="25.5" customHeight="1" x14ac:dyDescent="0.3">
      <c r="B3" s="432" t="s">
        <v>423</v>
      </c>
      <c r="C3" s="427"/>
      <c r="D3" s="427"/>
      <c r="E3" s="433"/>
    </row>
    <row r="4" spans="1:6" ht="45.75" customHeight="1" thickBot="1" x14ac:dyDescent="0.35">
      <c r="A4" s="27" t="s">
        <v>408</v>
      </c>
      <c r="B4" s="142" t="s">
        <v>409</v>
      </c>
      <c r="C4" s="142" t="s">
        <v>410</v>
      </c>
      <c r="D4" s="142" t="s">
        <v>411</v>
      </c>
      <c r="E4" s="142" t="s">
        <v>412</v>
      </c>
      <c r="F4" s="154"/>
    </row>
    <row r="5" spans="1:6" ht="12" customHeight="1" thickTop="1" x14ac:dyDescent="0.3">
      <c r="A5" s="155"/>
      <c r="B5" s="156"/>
      <c r="C5" s="156"/>
      <c r="D5" s="156"/>
      <c r="E5" s="156"/>
    </row>
    <row r="6" spans="1:6" ht="14.5" x14ac:dyDescent="0.3">
      <c r="A6" s="437" t="s">
        <v>413</v>
      </c>
      <c r="B6" s="437"/>
      <c r="C6" s="437"/>
      <c r="D6" s="437"/>
      <c r="E6" s="438"/>
    </row>
    <row r="7" spans="1:6" x14ac:dyDescent="0.3">
      <c r="A7" s="157" t="s">
        <v>414</v>
      </c>
      <c r="B7" s="158">
        <v>1991.5949742724006</v>
      </c>
      <c r="C7" s="158">
        <v>2097.3414856553909</v>
      </c>
      <c r="D7" s="158">
        <v>2141.2714496047747</v>
      </c>
      <c r="E7" s="159"/>
    </row>
    <row r="8" spans="1:6" x14ac:dyDescent="0.3">
      <c r="A8" s="157" t="s">
        <v>415</v>
      </c>
      <c r="B8" s="158">
        <v>421.23005009967881</v>
      </c>
      <c r="C8" s="158">
        <v>443.59584679184843</v>
      </c>
      <c r="D8" s="158">
        <v>498.23972928127631</v>
      </c>
      <c r="E8" s="159"/>
    </row>
    <row r="9" spans="1:6" x14ac:dyDescent="0.3">
      <c r="A9" s="157" t="s">
        <v>416</v>
      </c>
      <c r="B9" s="158">
        <v>712.35847265412724</v>
      </c>
      <c r="C9" s="158">
        <v>750.18213877665119</v>
      </c>
      <c r="D9" s="158">
        <v>711.92606949228059</v>
      </c>
      <c r="E9" s="159"/>
    </row>
    <row r="10" spans="1:6" ht="14.5" x14ac:dyDescent="0.3">
      <c r="A10" s="160" t="s">
        <v>417</v>
      </c>
      <c r="B10" s="161">
        <v>3125.1834970262066</v>
      </c>
      <c r="C10" s="161">
        <v>3291.1194712238907</v>
      </c>
      <c r="D10" s="161">
        <v>3351.4372483783313</v>
      </c>
      <c r="E10" s="161"/>
    </row>
    <row r="11" spans="1:6" ht="12" customHeight="1" thickBot="1" x14ac:dyDescent="0.35">
      <c r="A11" s="162"/>
      <c r="B11" s="163"/>
      <c r="C11" s="163"/>
      <c r="D11" s="163"/>
      <c r="E11" s="164"/>
    </row>
    <row r="12" spans="1:6" ht="15" thickTop="1" x14ac:dyDescent="0.3">
      <c r="A12" s="439" t="s">
        <v>418</v>
      </c>
      <c r="B12" s="440"/>
      <c r="C12" s="440"/>
      <c r="D12" s="440"/>
      <c r="E12" s="441"/>
    </row>
    <row r="13" spans="1:6" x14ac:dyDescent="0.3">
      <c r="A13" s="157" t="s">
        <v>419</v>
      </c>
      <c r="B13" s="158">
        <v>86.966967039293195</v>
      </c>
      <c r="C13" s="158">
        <v>38.345223905684605</v>
      </c>
      <c r="D13" s="158">
        <v>15.821468155579302</v>
      </c>
      <c r="E13" s="159"/>
    </row>
    <row r="14" spans="1:6" ht="26" x14ac:dyDescent="0.3">
      <c r="A14" s="165" t="s">
        <v>420</v>
      </c>
      <c r="B14" s="158">
        <v>735.19398547542323</v>
      </c>
      <c r="C14" s="158">
        <v>751.15269088161142</v>
      </c>
      <c r="D14" s="158">
        <v>616.1742593845961</v>
      </c>
      <c r="E14" s="159"/>
    </row>
    <row r="15" spans="1:6" ht="14.5" x14ac:dyDescent="0.3">
      <c r="A15" s="160" t="s">
        <v>421</v>
      </c>
      <c r="B15" s="161">
        <v>822.16095251471643</v>
      </c>
      <c r="C15" s="161">
        <v>789.49791478729605</v>
      </c>
      <c r="D15" s="161">
        <v>631.99572754017538</v>
      </c>
      <c r="E15" s="161"/>
    </row>
    <row r="16" spans="1:6" ht="12" customHeight="1" thickBot="1" x14ac:dyDescent="0.35"/>
    <row r="17" spans="1:6" ht="15" thickTop="1" x14ac:dyDescent="0.3">
      <c r="A17" s="166" t="s">
        <v>422</v>
      </c>
      <c r="B17" s="167">
        <v>3947.3444495409231</v>
      </c>
      <c r="C17" s="167">
        <v>4080.6173860111867</v>
      </c>
      <c r="D17" s="167">
        <v>3983.4329759185066</v>
      </c>
      <c r="E17" s="167"/>
    </row>
    <row r="18" spans="1:6" x14ac:dyDescent="0.3">
      <c r="D18" s="91"/>
      <c r="E18" s="168"/>
    </row>
    <row r="21" spans="1:6" ht="9.75" customHeight="1" x14ac:dyDescent="0.3"/>
    <row r="23" spans="1:6" x14ac:dyDescent="0.3">
      <c r="F23" s="169"/>
    </row>
    <row r="24" spans="1:6" ht="30.75" customHeight="1" x14ac:dyDescent="0.3">
      <c r="F24" s="91"/>
    </row>
    <row r="25" spans="1:6" ht="21.75" customHeight="1" x14ac:dyDescent="0.3">
      <c r="F25" s="170"/>
    </row>
  </sheetData>
  <mergeCells count="3">
    <mergeCell ref="B3:E3"/>
    <mergeCell ref="A6:E6"/>
    <mergeCell ref="A12:E12"/>
  </mergeCells>
  <hyperlinks>
    <hyperlink ref="F1" location="Index!A1" display="Return to Index" xr:uid="{623A8D8D-5407-49C1-8D5F-6ABE4BA7BD69}"/>
  </hyperlinks>
  <pageMargins left="0.7" right="0.7" top="0.75" bottom="0.75" header="0.3" footer="0.3"/>
  <pageSetup paperSize="9" scale="57"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8D9D4-566A-4F2F-AEA0-C53CE346A9CD}">
  <sheetPr codeName="Sheet21"/>
  <dimension ref="A1:L26"/>
  <sheetViews>
    <sheetView showGridLines="0" zoomScaleNormal="100" workbookViewId="0">
      <selection activeCell="C2" sqref="C2"/>
    </sheetView>
  </sheetViews>
  <sheetFormatPr defaultColWidth="9.1796875" defaultRowHeight="13" x14ac:dyDescent="0.3"/>
  <cols>
    <col min="1" max="1" width="1.1796875" style="2" customWidth="1"/>
    <col min="2" max="2" width="8.1796875" style="2" bestFit="1" customWidth="1"/>
    <col min="3" max="3" width="81" style="2" customWidth="1"/>
    <col min="4" max="7" width="10.81640625" style="2" customWidth="1"/>
    <col min="8" max="16384" width="9.1796875" style="2"/>
  </cols>
  <sheetData>
    <row r="1" spans="1:8" x14ac:dyDescent="0.3">
      <c r="A1" s="12" t="s">
        <v>18</v>
      </c>
      <c r="C1" s="12"/>
      <c r="D1" s="12"/>
      <c r="E1" s="12"/>
      <c r="F1" s="12"/>
      <c r="G1" s="13" t="s">
        <v>32</v>
      </c>
    </row>
    <row r="3" spans="1:8" ht="18.75" customHeight="1" x14ac:dyDescent="0.35">
      <c r="B3"/>
      <c r="C3"/>
      <c r="D3" s="432" t="s">
        <v>375</v>
      </c>
      <c r="E3" s="427"/>
      <c r="F3" s="427"/>
      <c r="G3" s="427"/>
    </row>
    <row r="4" spans="1:8" ht="29" x14ac:dyDescent="0.3">
      <c r="B4" s="27" t="s">
        <v>424</v>
      </c>
      <c r="C4" s="142" t="s">
        <v>425</v>
      </c>
      <c r="D4" s="142" t="s">
        <v>409</v>
      </c>
      <c r="E4" s="142" t="s">
        <v>410</v>
      </c>
      <c r="F4" s="142" t="s">
        <v>411</v>
      </c>
      <c r="G4" s="142" t="s">
        <v>412</v>
      </c>
    </row>
    <row r="5" spans="1:8" ht="15.75" customHeight="1" x14ac:dyDescent="0.3">
      <c r="B5" s="171" t="s">
        <v>426</v>
      </c>
      <c r="C5" s="172" t="s">
        <v>427</v>
      </c>
      <c r="D5" s="173">
        <v>2.5</v>
      </c>
      <c r="E5" s="173">
        <v>2.5</v>
      </c>
      <c r="F5" s="173">
        <v>2.5</v>
      </c>
      <c r="G5" s="173"/>
    </row>
    <row r="6" spans="1:8" ht="15.75" customHeight="1" x14ac:dyDescent="0.3">
      <c r="B6" s="174" t="s">
        <v>428</v>
      </c>
      <c r="C6" s="175" t="s">
        <v>429</v>
      </c>
      <c r="D6" s="176">
        <v>0.14199999999999999</v>
      </c>
      <c r="E6" s="176">
        <v>0.23646408839778998</v>
      </c>
      <c r="F6" s="176">
        <v>0.23646408839778998</v>
      </c>
      <c r="G6" s="176"/>
    </row>
    <row r="7" spans="1:8" ht="15.75" customHeight="1" x14ac:dyDescent="0.3">
      <c r="B7" s="171" t="s">
        <v>430</v>
      </c>
      <c r="C7" s="172" t="s">
        <v>431</v>
      </c>
      <c r="D7" s="177">
        <v>1.1680925</v>
      </c>
      <c r="E7" s="177">
        <v>1.1938500000000001</v>
      </c>
      <c r="F7" s="177">
        <v>1.1938500000000001</v>
      </c>
      <c r="G7" s="177"/>
    </row>
    <row r="8" spans="1:8" ht="15.75" customHeight="1" x14ac:dyDescent="0.3">
      <c r="B8" s="174" t="s">
        <v>432</v>
      </c>
      <c r="C8" s="175" t="s">
        <v>433</v>
      </c>
      <c r="D8" s="178">
        <v>3946.9957481409228</v>
      </c>
      <c r="E8" s="178">
        <v>4080.6173860111871</v>
      </c>
      <c r="F8" s="178">
        <v>3983.4329759185071</v>
      </c>
      <c r="G8" s="178"/>
    </row>
    <row r="9" spans="1:8" ht="15.75" customHeight="1" x14ac:dyDescent="0.3">
      <c r="B9" s="171" t="s">
        <v>434</v>
      </c>
      <c r="C9" s="172" t="s">
        <v>435</v>
      </c>
      <c r="D9" s="173">
        <v>194.87695225880174</v>
      </c>
      <c r="E9" s="173">
        <v>199.78685505006098</v>
      </c>
      <c r="F9" s="173">
        <v>199.78685505006098</v>
      </c>
      <c r="G9" s="173"/>
    </row>
    <row r="10" spans="1:8" ht="15.75" customHeight="1" x14ac:dyDescent="0.3">
      <c r="B10" s="174" t="s">
        <v>436</v>
      </c>
      <c r="C10" s="175" t="s">
        <v>437</v>
      </c>
      <c r="D10" s="179">
        <v>0.23921593973532618</v>
      </c>
      <c r="E10" s="179">
        <v>0.22523956985424787</v>
      </c>
      <c r="F10" s="179">
        <v>0.23346311485937121</v>
      </c>
      <c r="G10" s="179"/>
    </row>
    <row r="11" spans="1:8" ht="15.75" customHeight="1" x14ac:dyDescent="0.3">
      <c r="B11" s="171" t="s">
        <v>438</v>
      </c>
      <c r="C11" s="172" t="s">
        <v>439</v>
      </c>
      <c r="D11" s="180">
        <v>0.76078406026467382</v>
      </c>
      <c r="E11" s="180">
        <v>0.77476043014575213</v>
      </c>
      <c r="F11" s="180">
        <v>0.76653688514062879</v>
      </c>
      <c r="G11" s="180"/>
    </row>
    <row r="12" spans="1:8" ht="15.75" customHeight="1" x14ac:dyDescent="0.3">
      <c r="B12" s="174" t="s">
        <v>440</v>
      </c>
      <c r="C12" s="175" t="s">
        <v>441</v>
      </c>
      <c r="D12" s="178">
        <v>944.18429702286767</v>
      </c>
      <c r="E12" s="178">
        <v>919.11650476492503</v>
      </c>
      <c r="F12" s="178">
        <v>929.98467039146954</v>
      </c>
      <c r="G12" s="178"/>
      <c r="H12" s="181"/>
    </row>
    <row r="13" spans="1:8" ht="15.75" customHeight="1" x14ac:dyDescent="0.3">
      <c r="B13" s="171" t="s">
        <v>442</v>
      </c>
      <c r="C13" s="172" t="s">
        <v>443</v>
      </c>
      <c r="D13" s="173">
        <v>3002.8114511180552</v>
      </c>
      <c r="E13" s="173">
        <v>3161.500881246262</v>
      </c>
      <c r="F13" s="173">
        <v>3053.4483055270375</v>
      </c>
      <c r="G13" s="173"/>
    </row>
    <row r="14" spans="1:8" ht="15" customHeight="1" x14ac:dyDescent="0.3">
      <c r="B14" s="442" t="s">
        <v>444</v>
      </c>
      <c r="C14" s="442"/>
      <c r="D14" s="442"/>
      <c r="E14" s="442"/>
      <c r="F14" s="442"/>
      <c r="G14" s="443"/>
    </row>
    <row r="15" spans="1:8" ht="14.5" x14ac:dyDescent="0.3">
      <c r="B15" s="171"/>
      <c r="C15" s="172" t="s">
        <v>445</v>
      </c>
      <c r="D15" s="182">
        <v>129.3234608477004</v>
      </c>
      <c r="E15" s="182">
        <v>115.09588006105615</v>
      </c>
      <c r="F15" s="182">
        <v>103.32514249189609</v>
      </c>
      <c r="G15" s="182"/>
    </row>
    <row r="16" spans="1:8" ht="14.5" x14ac:dyDescent="0.3">
      <c r="B16" s="174"/>
      <c r="C16" s="175" t="s">
        <v>446</v>
      </c>
      <c r="D16" s="183">
        <v>124.26233696830116</v>
      </c>
      <c r="E16" s="183">
        <v>149.51896627719634</v>
      </c>
      <c r="F16" s="183">
        <v>117.53646263508884</v>
      </c>
      <c r="G16" s="183"/>
    </row>
    <row r="17" spans="2:12" ht="14.5" x14ac:dyDescent="0.3">
      <c r="B17" s="171"/>
      <c r="C17" s="172" t="s">
        <v>447</v>
      </c>
      <c r="D17" s="182">
        <v>176.18965479614158</v>
      </c>
      <c r="E17" s="182">
        <v>174.51651773957136</v>
      </c>
      <c r="F17" s="182">
        <v>167.58762239019484</v>
      </c>
      <c r="G17" s="182"/>
      <c r="L17" s="21"/>
    </row>
    <row r="18" spans="2:12" ht="14.5" x14ac:dyDescent="0.3">
      <c r="B18" s="174"/>
      <c r="C18" s="175" t="s">
        <v>448</v>
      </c>
      <c r="D18" s="183">
        <v>17.051076843350796</v>
      </c>
      <c r="E18" s="183">
        <v>17.342670743829679</v>
      </c>
      <c r="F18" s="183">
        <v>17.510101890694205</v>
      </c>
      <c r="G18" s="183"/>
    </row>
    <row r="19" spans="2:12" ht="14.5" x14ac:dyDescent="0.3">
      <c r="B19" s="171"/>
      <c r="C19" s="172" t="s">
        <v>449</v>
      </c>
      <c r="D19" s="182">
        <v>10.655698194529993</v>
      </c>
      <c r="E19" s="182">
        <v>11.024916524569996</v>
      </c>
      <c r="F19" s="182">
        <v>10.891030651030007</v>
      </c>
      <c r="G19" s="182"/>
    </row>
    <row r="20" spans="2:12" ht="14.5" x14ac:dyDescent="0.3">
      <c r="B20" s="174"/>
      <c r="C20" s="175" t="s">
        <v>450</v>
      </c>
      <c r="D20" s="183">
        <v>558.61967888169704</v>
      </c>
      <c r="E20" s="183">
        <v>571.11672488805982</v>
      </c>
      <c r="F20" s="183">
        <v>581.95134524128002</v>
      </c>
      <c r="G20" s="183"/>
    </row>
    <row r="21" spans="2:12" ht="14.5" x14ac:dyDescent="0.3">
      <c r="B21" s="171"/>
      <c r="C21" s="172" t="s">
        <v>451</v>
      </c>
      <c r="D21" s="182">
        <v>-71.917609508853133</v>
      </c>
      <c r="E21" s="182">
        <v>-119.49917146935842</v>
      </c>
      <c r="F21" s="182">
        <v>-68.817034908714405</v>
      </c>
      <c r="G21" s="182"/>
    </row>
    <row r="22" spans="2:12" ht="14.5" x14ac:dyDescent="0.3">
      <c r="B22" s="174" t="s">
        <v>452</v>
      </c>
      <c r="C22" s="175" t="s">
        <v>453</v>
      </c>
      <c r="D22" s="183">
        <v>944.18429702286778</v>
      </c>
      <c r="E22" s="183">
        <v>919.11650476492503</v>
      </c>
      <c r="F22" s="183">
        <v>929.98467039146954</v>
      </c>
      <c r="G22" s="183"/>
    </row>
    <row r="23" spans="2:12" ht="14.5" x14ac:dyDescent="0.3">
      <c r="B23" s="171"/>
      <c r="C23" s="172" t="s">
        <v>357</v>
      </c>
      <c r="D23" s="184" t="s">
        <v>454</v>
      </c>
      <c r="E23" s="182">
        <v>9.3037763324777991</v>
      </c>
      <c r="F23" s="184" t="s">
        <v>454</v>
      </c>
      <c r="G23" s="182"/>
    </row>
    <row r="24" spans="2:12" ht="14.5" x14ac:dyDescent="0.3">
      <c r="B24" s="174"/>
      <c r="C24" s="175" t="s">
        <v>455</v>
      </c>
      <c r="D24" s="185" t="s">
        <v>454</v>
      </c>
      <c r="E24" s="183">
        <v>2.4365584800007016</v>
      </c>
      <c r="F24" s="183">
        <v>2.5666987280383622</v>
      </c>
      <c r="G24" s="183"/>
    </row>
    <row r="26" spans="2:12" x14ac:dyDescent="0.3">
      <c r="C26" s="2" t="s">
        <v>456</v>
      </c>
    </row>
  </sheetData>
  <mergeCells count="2">
    <mergeCell ref="D3:G3"/>
    <mergeCell ref="B14:G14"/>
  </mergeCells>
  <hyperlinks>
    <hyperlink ref="G1" location="Index!A1" display="Return to Index" xr:uid="{821FBF98-728B-4672-AD62-6B244336F79F}"/>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F37D-4AD0-4CC6-8953-72BACAEFE7F2}">
  <sheetPr codeName="Sheet2"/>
  <dimension ref="A1:E11"/>
  <sheetViews>
    <sheetView showGridLines="0" workbookViewId="0"/>
  </sheetViews>
  <sheetFormatPr defaultColWidth="9.1796875" defaultRowHeight="13" x14ac:dyDescent="0.3"/>
  <cols>
    <col min="1" max="1" width="21" style="2" customWidth="1"/>
    <col min="2" max="2" width="11.1796875" style="2" bestFit="1" customWidth="1"/>
    <col min="3" max="3" width="12.1796875" style="2" bestFit="1" customWidth="1"/>
    <col min="4" max="4" width="16.1796875" style="2" customWidth="1"/>
    <col min="5" max="16384" width="9.1796875" style="2"/>
  </cols>
  <sheetData>
    <row r="1" spans="1:5" x14ac:dyDescent="0.3">
      <c r="A1" s="12" t="s">
        <v>1</v>
      </c>
      <c r="D1" s="13" t="s">
        <v>32</v>
      </c>
    </row>
    <row r="3" spans="1:5" ht="26.5" thickBot="1" x14ac:dyDescent="0.35">
      <c r="A3" s="14" t="s">
        <v>33</v>
      </c>
      <c r="B3" s="15" t="s">
        <v>42</v>
      </c>
      <c r="C3" s="16" t="s">
        <v>43</v>
      </c>
      <c r="D3" s="16" t="s">
        <v>44</v>
      </c>
    </row>
    <row r="4" spans="1:5" ht="13.5" thickTop="1" x14ac:dyDescent="0.3">
      <c r="A4" s="17" t="s">
        <v>34</v>
      </c>
      <c r="B4" s="18">
        <v>-1.5483769297669936</v>
      </c>
      <c r="C4" s="18">
        <v>-0.90594361092290188</v>
      </c>
      <c r="D4" s="18">
        <v>0.64243331884409172</v>
      </c>
    </row>
    <row r="5" spans="1:5" x14ac:dyDescent="0.3">
      <c r="A5" s="19" t="s">
        <v>35</v>
      </c>
      <c r="B5" s="20">
        <v>0</v>
      </c>
      <c r="C5" s="20">
        <v>8.9255431569341951E-15</v>
      </c>
      <c r="D5" s="20">
        <v>8.9255431569341951E-15</v>
      </c>
      <c r="E5" s="21"/>
    </row>
    <row r="7" spans="1:5" ht="26.5" thickBot="1" x14ac:dyDescent="0.35">
      <c r="A7" s="14" t="s">
        <v>36</v>
      </c>
      <c r="B7" s="15" t="s">
        <v>42</v>
      </c>
      <c r="C7" s="16" t="s">
        <v>43</v>
      </c>
      <c r="D7" s="16" t="s">
        <v>44</v>
      </c>
    </row>
    <row r="8" spans="1:5" ht="13.5" thickTop="1" x14ac:dyDescent="0.3">
      <c r="A8" s="17" t="s">
        <v>37</v>
      </c>
      <c r="B8" s="18">
        <v>11.909193798142795</v>
      </c>
      <c r="C8" s="18">
        <v>12.242806908420052</v>
      </c>
      <c r="D8" s="18">
        <v>0.33361311027725726</v>
      </c>
      <c r="E8" s="2" t="s">
        <v>38</v>
      </c>
    </row>
    <row r="9" spans="1:5" x14ac:dyDescent="0.3">
      <c r="A9" s="19" t="s">
        <v>39</v>
      </c>
      <c r="B9" s="20">
        <v>5.2812077477438626</v>
      </c>
      <c r="C9" s="20">
        <v>5.328365606752989</v>
      </c>
      <c r="D9" s="20">
        <v>4.7157859009126391E-2</v>
      </c>
    </row>
    <row r="10" spans="1:5" x14ac:dyDescent="0.3">
      <c r="A10" s="22" t="s">
        <v>40</v>
      </c>
      <c r="B10" s="23">
        <v>0.25080769560382155</v>
      </c>
      <c r="C10" s="23">
        <v>0.25676865507476609</v>
      </c>
      <c r="D10" s="23">
        <v>5.960959470944549E-3</v>
      </c>
    </row>
    <row r="11" spans="1:5" x14ac:dyDescent="0.3">
      <c r="A11" s="19" t="s">
        <v>41</v>
      </c>
      <c r="B11" s="20">
        <v>2.2527831205904936</v>
      </c>
      <c r="C11" s="20">
        <v>2.6679665122341882</v>
      </c>
      <c r="D11" s="20">
        <v>0.41518339164369467</v>
      </c>
    </row>
  </sheetData>
  <hyperlinks>
    <hyperlink ref="D1" location="Index!A1" display="Return to Index" xr:uid="{75260608-8EBB-4573-ACD7-813A461F03A6}"/>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93B96-4119-4F7F-8BCD-4E55D465DCE2}">
  <sheetPr codeName="Sheet25"/>
  <dimension ref="A1:G24"/>
  <sheetViews>
    <sheetView showGridLines="0" zoomScaleNormal="100" workbookViewId="0">
      <selection activeCell="G1" sqref="G1"/>
    </sheetView>
  </sheetViews>
  <sheetFormatPr defaultColWidth="9.1796875" defaultRowHeight="13" x14ac:dyDescent="0.3"/>
  <cols>
    <col min="1" max="1" width="1.1796875" style="2" customWidth="1"/>
    <col min="2" max="2" width="17.81640625" style="2" customWidth="1"/>
    <col min="3" max="5" width="14.81640625" style="2" customWidth="1"/>
    <col min="6" max="6" width="14.1796875" style="2" customWidth="1"/>
    <col min="7" max="7" width="10.81640625" style="2" customWidth="1"/>
    <col min="8" max="16384" width="9.1796875" style="2"/>
  </cols>
  <sheetData>
    <row r="1" spans="1:7" x14ac:dyDescent="0.3">
      <c r="A1" s="12" t="s">
        <v>19</v>
      </c>
      <c r="C1" s="12"/>
      <c r="D1" s="12"/>
      <c r="E1" s="12"/>
      <c r="F1" s="12"/>
      <c r="G1" s="186" t="s">
        <v>32</v>
      </c>
    </row>
    <row r="3" spans="1:7" ht="14.5" x14ac:dyDescent="0.3">
      <c r="B3" s="187" t="s">
        <v>457</v>
      </c>
      <c r="C3" s="444" t="s">
        <v>469</v>
      </c>
      <c r="D3" s="444"/>
      <c r="E3" s="444"/>
    </row>
    <row r="4" spans="1:7" ht="14.5" x14ac:dyDescent="0.3">
      <c r="B4" s="445" t="s">
        <v>458</v>
      </c>
      <c r="C4" s="444" t="s">
        <v>459</v>
      </c>
      <c r="D4" s="444"/>
      <c r="E4" s="444" t="s">
        <v>460</v>
      </c>
    </row>
    <row r="5" spans="1:7" ht="29" x14ac:dyDescent="0.3">
      <c r="B5" s="446"/>
      <c r="C5" s="188" t="s">
        <v>461</v>
      </c>
      <c r="D5" s="188" t="s">
        <v>462</v>
      </c>
      <c r="E5" s="444"/>
    </row>
    <row r="6" spans="1:7" ht="14.5" x14ac:dyDescent="0.3">
      <c r="B6" s="189">
        <v>112.05555555555556</v>
      </c>
      <c r="C6" s="190">
        <v>-5.1887205922075741E-2</v>
      </c>
      <c r="D6" s="190">
        <v>2.3875859335652783E-2</v>
      </c>
      <c r="E6" s="190">
        <v>-1.4812142821278605E-2</v>
      </c>
    </row>
    <row r="7" spans="1:7" ht="14.5" x14ac:dyDescent="0.3">
      <c r="B7" s="191">
        <v>106.21052631578948</v>
      </c>
      <c r="C7" s="191">
        <v>-9.1749611941268433E-2</v>
      </c>
      <c r="D7" s="191">
        <v>-1.5986546683539909E-2</v>
      </c>
      <c r="E7" s="191">
        <v>-7.4776872804326128E-2</v>
      </c>
    </row>
    <row r="8" spans="1:7" ht="14.5" x14ac:dyDescent="0.3">
      <c r="B8" s="189">
        <v>100.95</v>
      </c>
      <c r="C8" s="190">
        <v>-0.14649348957159372</v>
      </c>
      <c r="D8" s="190">
        <v>-7.0730424313865198E-2</v>
      </c>
      <c r="E8" s="190">
        <v>-4.113659855678576E-2</v>
      </c>
    </row>
    <row r="9" spans="1:7" ht="14.5" x14ac:dyDescent="0.3">
      <c r="B9" s="191">
        <v>96.19047619047619</v>
      </c>
      <c r="C9" s="191">
        <v>-0.1316785862342022</v>
      </c>
      <c r="D9" s="191">
        <v>-5.5915520976473676E-2</v>
      </c>
      <c r="E9" s="191">
        <v>7.471636773649748E-2</v>
      </c>
    </row>
    <row r="10" spans="1:7" ht="14.5" x14ac:dyDescent="0.3">
      <c r="B10" s="189">
        <v>91.86363636363636</v>
      </c>
      <c r="C10" s="190">
        <v>4.2993567380497456E-2</v>
      </c>
      <c r="D10" s="190">
        <v>0.11875663263822597</v>
      </c>
      <c r="E10" s="190">
        <v>9.5263665250000004E-2</v>
      </c>
    </row>
    <row r="11" spans="1:7" ht="3.75" customHeight="1" x14ac:dyDescent="0.35">
      <c r="B11"/>
      <c r="C11" s="192"/>
      <c r="D11" s="192"/>
      <c r="E11" s="192"/>
    </row>
    <row r="12" spans="1:7" ht="3.75" customHeight="1" x14ac:dyDescent="0.35">
      <c r="B12"/>
      <c r="C12" s="192"/>
      <c r="D12" s="192"/>
      <c r="E12" s="192"/>
    </row>
    <row r="13" spans="1:7" ht="14.5" x14ac:dyDescent="0.3">
      <c r="B13" s="193" t="s">
        <v>463</v>
      </c>
      <c r="C13" s="191">
        <v>-7.5763065257728524E-2</v>
      </c>
      <c r="D13" s="191"/>
      <c r="E13" s="191"/>
    </row>
    <row r="14" spans="1:7" ht="14.5" x14ac:dyDescent="0.3">
      <c r="B14" s="194" t="s">
        <v>464</v>
      </c>
      <c r="C14" s="190"/>
      <c r="D14" s="189">
        <v>0.11899999999999999</v>
      </c>
      <c r="E14" s="190">
        <v>9.5000000000000001E-2</v>
      </c>
    </row>
    <row r="15" spans="1:7" ht="14.5" x14ac:dyDescent="0.3">
      <c r="B15" s="193" t="s">
        <v>465</v>
      </c>
      <c r="C15" s="191"/>
      <c r="D15" s="191"/>
      <c r="E15" s="191">
        <v>0.23646408839778998</v>
      </c>
    </row>
    <row r="16" spans="1:7" ht="6" customHeight="1" x14ac:dyDescent="0.35">
      <c r="B16"/>
      <c r="C16"/>
      <c r="D16"/>
      <c r="E16"/>
    </row>
    <row r="17" spans="2:6" ht="14.5" x14ac:dyDescent="0.35">
      <c r="B17" s="195" t="s">
        <v>466</v>
      </c>
      <c r="C17" s="195"/>
      <c r="D17" s="195"/>
      <c r="E17" s="195"/>
    </row>
    <row r="18" spans="2:6" ht="14.5" x14ac:dyDescent="0.35">
      <c r="B18" s="195" t="s">
        <v>467</v>
      </c>
      <c r="C18" s="195"/>
      <c r="D18" s="195"/>
      <c r="E18" s="195"/>
    </row>
    <row r="19" spans="2:6" ht="14.5" x14ac:dyDescent="0.35">
      <c r="B19" s="195" t="s">
        <v>468</v>
      </c>
      <c r="C19" s="195"/>
      <c r="D19" s="195"/>
      <c r="E19" s="195"/>
    </row>
    <row r="24" spans="2:6" x14ac:dyDescent="0.3">
      <c r="F24" s="91"/>
    </row>
  </sheetData>
  <mergeCells count="4">
    <mergeCell ref="C3:E3"/>
    <mergeCell ref="B4:B5"/>
    <mergeCell ref="C4:D4"/>
    <mergeCell ref="E4:E5"/>
  </mergeCells>
  <hyperlinks>
    <hyperlink ref="G1" location="Index!A1" display="Return to Index" xr:uid="{00E710CC-4B46-4420-8182-6D4C4D5CC63A}"/>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FBE2-B414-4235-B274-CF3190844E97}">
  <sheetPr codeName="Sheet27"/>
  <dimension ref="A1:L34"/>
  <sheetViews>
    <sheetView workbookViewId="0">
      <selection activeCell="G1" sqref="G1"/>
    </sheetView>
  </sheetViews>
  <sheetFormatPr defaultRowHeight="14.5" x14ac:dyDescent="0.35"/>
  <cols>
    <col min="1" max="1" width="30.81640625" customWidth="1"/>
    <col min="2" max="2" width="26.1796875" customWidth="1"/>
    <col min="3" max="3" width="17.54296875" customWidth="1"/>
    <col min="10" max="10" width="21.1796875" customWidth="1"/>
    <col min="11" max="11" width="13" customWidth="1"/>
    <col min="12" max="12" width="11.453125" customWidth="1"/>
  </cols>
  <sheetData>
    <row r="1" spans="1:12" x14ac:dyDescent="0.35">
      <c r="A1" s="12" t="s">
        <v>20</v>
      </c>
      <c r="G1" s="186" t="s">
        <v>32</v>
      </c>
    </row>
    <row r="3" spans="1:12" ht="39" customHeight="1" thickBot="1" x14ac:dyDescent="0.4">
      <c r="A3" s="196" t="s">
        <v>470</v>
      </c>
      <c r="B3" s="197" t="s">
        <v>471</v>
      </c>
      <c r="C3" s="198" t="s">
        <v>472</v>
      </c>
      <c r="J3" s="26" t="s">
        <v>470</v>
      </c>
      <c r="K3" s="199" t="s">
        <v>495</v>
      </c>
      <c r="L3" s="15" t="s">
        <v>472</v>
      </c>
    </row>
    <row r="4" spans="1:12" ht="15" thickTop="1" x14ac:dyDescent="0.35">
      <c r="A4" s="200" t="s">
        <v>473</v>
      </c>
      <c r="B4" s="23">
        <v>0.74449242137455462</v>
      </c>
      <c r="C4" s="447">
        <v>6380</v>
      </c>
      <c r="J4" s="29" t="s">
        <v>496</v>
      </c>
      <c r="K4" s="30">
        <v>0.34516799999999997</v>
      </c>
      <c r="L4" s="450">
        <v>41.7</v>
      </c>
    </row>
    <row r="5" spans="1:12" x14ac:dyDescent="0.35">
      <c r="A5" s="201" t="s">
        <v>474</v>
      </c>
      <c r="B5" s="202">
        <v>0.3873429583533648</v>
      </c>
      <c r="C5" s="448"/>
      <c r="J5" s="87" t="s">
        <v>497</v>
      </c>
      <c r="K5" s="88">
        <v>0.34516799999999997</v>
      </c>
      <c r="L5" s="451"/>
    </row>
    <row r="6" spans="1:12" x14ac:dyDescent="0.35">
      <c r="A6" s="201" t="s">
        <v>475</v>
      </c>
      <c r="B6" s="23">
        <v>-1.0687380746766975</v>
      </c>
      <c r="C6" s="448"/>
      <c r="J6" s="89" t="s">
        <v>488</v>
      </c>
      <c r="K6" s="90" t="s">
        <v>498</v>
      </c>
      <c r="L6" s="452"/>
    </row>
    <row r="7" spans="1:12" x14ac:dyDescent="0.35">
      <c r="A7" s="201" t="s">
        <v>476</v>
      </c>
      <c r="B7" s="202">
        <v>6.6158411437923004</v>
      </c>
      <c r="C7" s="448"/>
    </row>
    <row r="8" spans="1:12" x14ac:dyDescent="0.35">
      <c r="A8" s="201" t="s">
        <v>477</v>
      </c>
      <c r="B8" s="23">
        <v>1.2145999900289162</v>
      </c>
      <c r="C8" s="448"/>
    </row>
    <row r="9" spans="1:12" x14ac:dyDescent="0.35">
      <c r="A9" s="201" t="s">
        <v>478</v>
      </c>
      <c r="B9" s="202">
        <v>1.8551537535287599</v>
      </c>
      <c r="C9" s="448"/>
    </row>
    <row r="10" spans="1:12" x14ac:dyDescent="0.35">
      <c r="A10" s="201" t="s">
        <v>479</v>
      </c>
      <c r="B10" s="23">
        <v>1.9729223801123379</v>
      </c>
      <c r="C10" s="448"/>
    </row>
    <row r="11" spans="1:12" x14ac:dyDescent="0.35">
      <c r="A11" s="201" t="s">
        <v>480</v>
      </c>
      <c r="B11" s="202">
        <v>0.79554284523345342</v>
      </c>
      <c r="C11" s="448"/>
    </row>
    <row r="12" spans="1:12" x14ac:dyDescent="0.35">
      <c r="A12" s="201" t="s">
        <v>481</v>
      </c>
      <c r="B12" s="23">
        <v>0.79554284523345342</v>
      </c>
      <c r="C12" s="448"/>
    </row>
    <row r="13" spans="1:12" x14ac:dyDescent="0.35">
      <c r="A13" s="201" t="s">
        <v>482</v>
      </c>
      <c r="B13" s="202">
        <v>3.2412296244702694</v>
      </c>
      <c r="C13" s="448"/>
    </row>
    <row r="14" spans="1:12" x14ac:dyDescent="0.35">
      <c r="A14" s="201" t="s">
        <v>483</v>
      </c>
      <c r="B14" s="23">
        <v>7.7938702016695425</v>
      </c>
      <c r="C14" s="448"/>
    </row>
    <row r="15" spans="1:12" x14ac:dyDescent="0.35">
      <c r="A15" s="201" t="s">
        <v>484</v>
      </c>
      <c r="B15" s="202">
        <v>3.9683924445688135</v>
      </c>
      <c r="C15" s="448"/>
    </row>
    <row r="16" spans="1:12" x14ac:dyDescent="0.35">
      <c r="A16" s="201" t="s">
        <v>485</v>
      </c>
      <c r="B16" s="23">
        <v>0.28159361064263827</v>
      </c>
      <c r="C16" s="448"/>
    </row>
    <row r="17" spans="1:3" x14ac:dyDescent="0.35">
      <c r="A17" s="201" t="s">
        <v>138</v>
      </c>
      <c r="B17" s="202">
        <v>0.36448986013555373</v>
      </c>
      <c r="C17" s="448"/>
    </row>
    <row r="18" spans="1:3" x14ac:dyDescent="0.35">
      <c r="A18" s="201" t="s">
        <v>141</v>
      </c>
      <c r="B18" s="23">
        <v>0.32602379631350475</v>
      </c>
      <c r="C18" s="448"/>
    </row>
    <row r="19" spans="1:3" x14ac:dyDescent="0.35">
      <c r="A19" s="201" t="s">
        <v>150</v>
      </c>
      <c r="B19" s="23">
        <v>2.0938485528872577</v>
      </c>
      <c r="C19" s="448"/>
    </row>
    <row r="20" spans="1:3" x14ac:dyDescent="0.35">
      <c r="A20" s="201" t="s">
        <v>486</v>
      </c>
      <c r="B20" s="202">
        <v>0.11734389702812228</v>
      </c>
      <c r="C20" s="448"/>
    </row>
    <row r="21" spans="1:3" x14ac:dyDescent="0.35">
      <c r="A21" s="201" t="s">
        <v>487</v>
      </c>
      <c r="B21" s="23">
        <v>0.41655984015491826</v>
      </c>
      <c r="C21" s="448"/>
    </row>
    <row r="22" spans="1:3" x14ac:dyDescent="0.35">
      <c r="A22" s="201" t="s">
        <v>488</v>
      </c>
      <c r="B22" s="202">
        <v>1.6855796687418685</v>
      </c>
      <c r="C22" s="448"/>
    </row>
    <row r="23" spans="1:3" x14ac:dyDescent="0.35">
      <c r="A23" s="201" t="s">
        <v>489</v>
      </c>
      <c r="B23" s="23">
        <v>-0.1151987686494393</v>
      </c>
      <c r="C23" s="448"/>
    </row>
    <row r="24" spans="1:3" x14ac:dyDescent="0.35">
      <c r="A24" s="201" t="s">
        <v>177</v>
      </c>
      <c r="B24" s="202">
        <v>1.198024696186605</v>
      </c>
      <c r="C24" s="448"/>
    </row>
    <row r="25" spans="1:3" x14ac:dyDescent="0.35">
      <c r="A25" s="201" t="s">
        <v>490</v>
      </c>
      <c r="B25" s="23">
        <v>0.64168273623210315</v>
      </c>
      <c r="C25" s="448"/>
    </row>
    <row r="26" spans="1:3" x14ac:dyDescent="0.35">
      <c r="A26" s="201" t="s">
        <v>491</v>
      </c>
      <c r="B26" s="202">
        <v>0.99667600775188092</v>
      </c>
      <c r="C26" s="448"/>
    </row>
    <row r="27" spans="1:3" x14ac:dyDescent="0.35">
      <c r="A27" s="201" t="s">
        <v>492</v>
      </c>
      <c r="B27" s="202">
        <v>3.2080938443875535</v>
      </c>
      <c r="C27" s="448"/>
    </row>
    <row r="28" spans="1:3" x14ac:dyDescent="0.35">
      <c r="A28" s="201" t="s">
        <v>136</v>
      </c>
      <c r="B28" s="23">
        <v>2.8571456773301782</v>
      </c>
      <c r="C28" s="448"/>
    </row>
    <row r="29" spans="1:3" x14ac:dyDescent="0.35">
      <c r="A29" s="201" t="s">
        <v>145</v>
      </c>
      <c r="B29" s="202">
        <v>2.0104700576884866E-2</v>
      </c>
      <c r="C29" s="448"/>
    </row>
    <row r="30" spans="1:3" x14ac:dyDescent="0.35">
      <c r="A30" s="201" t="s">
        <v>148</v>
      </c>
      <c r="B30" s="23">
        <v>-2.2836448716375495E-3</v>
      </c>
      <c r="C30" s="448"/>
    </row>
    <row r="31" spans="1:3" x14ac:dyDescent="0.35">
      <c r="A31" s="201" t="s">
        <v>154</v>
      </c>
      <c r="B31" s="202">
        <v>-0.20668051703227092</v>
      </c>
      <c r="C31" s="448"/>
    </row>
    <row r="32" spans="1:3" x14ac:dyDescent="0.35">
      <c r="A32" s="201" t="s">
        <v>157</v>
      </c>
      <c r="B32" s="23">
        <v>0.30490148935214711</v>
      </c>
      <c r="C32" s="448"/>
    </row>
    <row r="33" spans="1:3" x14ac:dyDescent="0.35">
      <c r="A33" s="201" t="s">
        <v>493</v>
      </c>
      <c r="B33" s="202">
        <v>1.9322564602217369</v>
      </c>
      <c r="C33" s="448"/>
    </row>
    <row r="34" spans="1:3" x14ac:dyDescent="0.35">
      <c r="A34" s="201" t="s">
        <v>494</v>
      </c>
      <c r="B34" s="23">
        <v>0.99667600775188092</v>
      </c>
      <c r="C34" s="449"/>
    </row>
  </sheetData>
  <mergeCells count="2">
    <mergeCell ref="C4:C34"/>
    <mergeCell ref="L4:L6"/>
  </mergeCells>
  <hyperlinks>
    <hyperlink ref="G1" location="Index!A1" display="Return to Index" xr:uid="{5D0C5F1E-EF07-488C-B709-9211BFB020F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9814-D4CD-4CB4-9F9D-288E78C406F5}">
  <sheetPr codeName="Sheet22"/>
  <dimension ref="A1:G10"/>
  <sheetViews>
    <sheetView showGridLines="0" zoomScaleNormal="100" workbookViewId="0">
      <selection activeCell="E1" sqref="E1"/>
    </sheetView>
  </sheetViews>
  <sheetFormatPr defaultColWidth="9.1796875" defaultRowHeight="13" x14ac:dyDescent="0.3"/>
  <cols>
    <col min="1" max="1" width="35.81640625" style="2" customWidth="1"/>
    <col min="2" max="4" width="9.1796875" style="2"/>
    <col min="5" max="5" width="10.81640625" style="2" customWidth="1"/>
    <col min="6" max="16384" width="9.1796875" style="2"/>
  </cols>
  <sheetData>
    <row r="1" spans="1:7" ht="15" customHeight="1" x14ac:dyDescent="0.3">
      <c r="A1" s="78" t="s">
        <v>21</v>
      </c>
      <c r="B1" s="75"/>
      <c r="C1" s="203"/>
      <c r="D1" s="203"/>
      <c r="E1" s="13" t="s">
        <v>32</v>
      </c>
    </row>
    <row r="2" spans="1:7" ht="15" customHeight="1" x14ac:dyDescent="0.3">
      <c r="A2" s="78"/>
      <c r="B2" s="75"/>
      <c r="C2" s="203"/>
      <c r="D2" s="203"/>
      <c r="E2" s="13"/>
    </row>
    <row r="3" spans="1:7" ht="14.5" x14ac:dyDescent="0.3">
      <c r="A3" s="75"/>
      <c r="B3" s="432" t="s">
        <v>375</v>
      </c>
      <c r="C3" s="427"/>
      <c r="D3" s="427"/>
      <c r="E3" s="433"/>
    </row>
    <row r="4" spans="1:7" ht="21.75" customHeight="1" x14ac:dyDescent="0.3">
      <c r="A4" s="142" t="s">
        <v>499</v>
      </c>
      <c r="B4" s="142" t="s">
        <v>368</v>
      </c>
      <c r="C4" s="142" t="s">
        <v>369</v>
      </c>
      <c r="D4" s="142" t="s">
        <v>370</v>
      </c>
      <c r="E4" s="142" t="s">
        <v>371</v>
      </c>
    </row>
    <row r="5" spans="1:7" ht="16.5" customHeight="1" x14ac:dyDescent="0.3">
      <c r="A5" s="148" t="s">
        <v>367</v>
      </c>
      <c r="B5" s="177">
        <v>74.885210000000001</v>
      </c>
      <c r="C5" s="177">
        <v>77.177054999999996</v>
      </c>
      <c r="D5" s="177">
        <v>75.961719999999985</v>
      </c>
      <c r="E5" s="177"/>
      <c r="G5" s="181"/>
    </row>
    <row r="6" spans="1:7" ht="16.5" customHeight="1" x14ac:dyDescent="0.3">
      <c r="A6" s="151" t="s">
        <v>500</v>
      </c>
      <c r="B6" s="204">
        <v>24.540640069792421</v>
      </c>
      <c r="C6" s="204">
        <v>24.859516881527302</v>
      </c>
      <c r="D6" s="204">
        <v>24.967041657545877</v>
      </c>
      <c r="E6" s="204"/>
    </row>
    <row r="7" spans="1:7" ht="16.5" customHeight="1" x14ac:dyDescent="0.3">
      <c r="A7" s="453" t="s">
        <v>501</v>
      </c>
      <c r="B7" s="454"/>
      <c r="C7" s="454"/>
      <c r="D7" s="454"/>
      <c r="E7" s="455"/>
    </row>
    <row r="8" spans="1:7" ht="16.5" customHeight="1" x14ac:dyDescent="0.3">
      <c r="A8" s="148" t="s">
        <v>502</v>
      </c>
      <c r="B8" s="177">
        <v>49.717218668084719</v>
      </c>
      <c r="C8" s="177">
        <v>50.669073044683351</v>
      </c>
      <c r="D8" s="177">
        <v>50.94898348378652</v>
      </c>
      <c r="E8" s="177"/>
    </row>
    <row r="9" spans="1:7" ht="16.5" customHeight="1" x14ac:dyDescent="0.3">
      <c r="A9" s="151" t="s">
        <v>503</v>
      </c>
      <c r="B9" s="204">
        <v>19.479163841362322</v>
      </c>
      <c r="C9" s="204">
        <v>19.751809347810813</v>
      </c>
      <c r="D9" s="204">
        <v>19.758995873078256</v>
      </c>
      <c r="E9" s="204"/>
    </row>
    <row r="10" spans="1:7" ht="16.5" customHeight="1" x14ac:dyDescent="0.3">
      <c r="A10" s="148" t="s">
        <v>504</v>
      </c>
      <c r="B10" s="177">
        <v>7.3845537505734908</v>
      </c>
      <c r="C10" s="177">
        <v>7.6432733018944301</v>
      </c>
      <c r="D10" s="177">
        <v>7.6413589125285517</v>
      </c>
      <c r="E10" s="177"/>
    </row>
  </sheetData>
  <mergeCells count="2">
    <mergeCell ref="B3:E3"/>
    <mergeCell ref="A7:E7"/>
  </mergeCells>
  <hyperlinks>
    <hyperlink ref="E1" location="Index!A1" display="Return to Index" xr:uid="{8B6A5DD8-E156-4AF4-BAED-D8E6B4EE1A87}"/>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5E7E-B3FF-4FBF-BE26-CF7ED40689C9}">
  <sheetPr codeName="Sheet4">
    <pageSetUpPr fitToPage="1"/>
  </sheetPr>
  <dimension ref="A1:J38"/>
  <sheetViews>
    <sheetView showGridLines="0" zoomScaleNormal="100" workbookViewId="0">
      <selection activeCell="G1" sqref="G1"/>
    </sheetView>
  </sheetViews>
  <sheetFormatPr defaultColWidth="9.1796875" defaultRowHeight="13" x14ac:dyDescent="0.3"/>
  <cols>
    <col min="1" max="1" width="1.81640625" style="2" customWidth="1"/>
    <col min="2" max="2" width="9" style="2" customWidth="1"/>
    <col min="3" max="3" width="71.453125" style="2" customWidth="1"/>
    <col min="4" max="7" width="11" style="2" customWidth="1"/>
    <col min="8" max="9" width="15.81640625" style="2" customWidth="1"/>
    <col min="10" max="10" width="9.1796875" style="2"/>
    <col min="11" max="11" width="23.1796875" style="2" bestFit="1" customWidth="1"/>
    <col min="12" max="12" width="18.1796875" style="2" bestFit="1" customWidth="1"/>
    <col min="13" max="13" width="16.1796875" style="2" bestFit="1" customWidth="1"/>
    <col min="14" max="14" width="11.453125" style="2" bestFit="1" customWidth="1"/>
    <col min="15" max="15" width="17.1796875" style="2" customWidth="1"/>
    <col min="16" max="17" width="16.81640625" style="2" bestFit="1" customWidth="1"/>
    <col min="18" max="16384" width="9.1796875" style="2"/>
  </cols>
  <sheetData>
    <row r="1" spans="1:10" x14ac:dyDescent="0.3">
      <c r="A1" s="78" t="s">
        <v>22</v>
      </c>
      <c r="C1" s="78"/>
      <c r="D1" s="78"/>
      <c r="E1" s="78"/>
      <c r="F1" s="78"/>
      <c r="G1" s="13" t="s">
        <v>32</v>
      </c>
    </row>
    <row r="2" spans="1:10" x14ac:dyDescent="0.3">
      <c r="B2" s="205"/>
      <c r="C2" s="154"/>
      <c r="D2" s="206"/>
      <c r="E2" s="206"/>
      <c r="F2" s="206"/>
    </row>
    <row r="3" spans="1:10" ht="14.5" x14ac:dyDescent="0.3">
      <c r="B3" s="205"/>
      <c r="C3" s="154"/>
      <c r="D3" s="432" t="s">
        <v>375</v>
      </c>
      <c r="E3" s="427"/>
      <c r="F3" s="427"/>
      <c r="G3" s="433"/>
      <c r="H3" s="207"/>
    </row>
    <row r="4" spans="1:10" ht="19.5" customHeight="1" thickBot="1" x14ac:dyDescent="0.35">
      <c r="B4" s="456" t="s">
        <v>505</v>
      </c>
      <c r="C4" s="457"/>
      <c r="D4" s="142" t="s">
        <v>368</v>
      </c>
      <c r="E4" s="142" t="s">
        <v>369</v>
      </c>
      <c r="F4" s="142" t="s">
        <v>370</v>
      </c>
      <c r="G4" s="142" t="s">
        <v>371</v>
      </c>
    </row>
    <row r="5" spans="1:10" ht="15" thickTop="1" x14ac:dyDescent="0.3">
      <c r="B5" s="116" t="s">
        <v>436</v>
      </c>
      <c r="C5" s="208" t="s">
        <v>506</v>
      </c>
      <c r="D5" s="209">
        <v>0.23921593973532618</v>
      </c>
      <c r="E5" s="209">
        <v>0.22523956985424787</v>
      </c>
      <c r="F5" s="209">
        <v>0.23346311485937121</v>
      </c>
      <c r="G5" s="209"/>
      <c r="H5" s="21"/>
      <c r="I5" s="21"/>
      <c r="J5" s="210"/>
    </row>
    <row r="6" spans="1:10" ht="14.5" x14ac:dyDescent="0.3">
      <c r="B6" s="118" t="s">
        <v>438</v>
      </c>
      <c r="C6" s="211" t="s">
        <v>507</v>
      </c>
      <c r="D6" s="180">
        <v>0.76078406026467382</v>
      </c>
      <c r="E6" s="180">
        <v>0.77476043014575213</v>
      </c>
      <c r="F6" s="180">
        <v>0.76653688514062879</v>
      </c>
      <c r="G6" s="180"/>
      <c r="H6" s="21"/>
      <c r="I6" s="21"/>
      <c r="J6" s="210"/>
    </row>
    <row r="7" spans="1:10" ht="14.5" x14ac:dyDescent="0.3">
      <c r="B7" s="212" t="s">
        <v>508</v>
      </c>
      <c r="C7" s="213" t="s">
        <v>509</v>
      </c>
      <c r="D7" s="214">
        <v>3946.9957481409228</v>
      </c>
      <c r="E7" s="214">
        <v>4080.6173860111871</v>
      </c>
      <c r="F7" s="214">
        <v>3983.4329759185071</v>
      </c>
      <c r="G7" s="215"/>
      <c r="H7" s="21"/>
      <c r="I7" s="21"/>
      <c r="J7" s="21"/>
    </row>
    <row r="8" spans="1:10" ht="15" customHeight="1" x14ac:dyDescent="0.3">
      <c r="B8" s="458" t="s">
        <v>510</v>
      </c>
      <c r="C8" s="458"/>
      <c r="D8" s="458"/>
      <c r="E8" s="458"/>
      <c r="F8" s="458"/>
      <c r="G8" s="458"/>
      <c r="H8" s="21"/>
      <c r="I8" s="21"/>
      <c r="J8" s="21"/>
    </row>
    <row r="9" spans="1:10" ht="14.25" customHeight="1" x14ac:dyDescent="0.3">
      <c r="B9" s="216" t="s">
        <v>533</v>
      </c>
      <c r="C9" s="217" t="s">
        <v>511</v>
      </c>
      <c r="D9" s="182">
        <v>429.77545261214311</v>
      </c>
      <c r="E9" s="182">
        <v>439.13136407782383</v>
      </c>
      <c r="F9" s="182">
        <v>388.44922751717979</v>
      </c>
      <c r="G9" s="182"/>
      <c r="H9" s="218"/>
      <c r="I9" s="218"/>
      <c r="J9" s="21"/>
    </row>
    <row r="10" spans="1:10" ht="14.5" x14ac:dyDescent="0.3">
      <c r="B10" s="219" t="s">
        <v>512</v>
      </c>
      <c r="C10" s="220" t="s">
        <v>513</v>
      </c>
      <c r="D10" s="183">
        <v>558.61967888169704</v>
      </c>
      <c r="E10" s="183">
        <v>571.11672488805982</v>
      </c>
      <c r="F10" s="183">
        <v>581.95134524128002</v>
      </c>
      <c r="G10" s="183"/>
      <c r="H10" s="218"/>
      <c r="I10" s="21"/>
      <c r="J10" s="21"/>
    </row>
    <row r="11" spans="1:10" ht="14.5" x14ac:dyDescent="0.3">
      <c r="B11" s="216" t="s">
        <v>534</v>
      </c>
      <c r="C11" s="217" t="s">
        <v>514</v>
      </c>
      <c r="D11" s="182">
        <v>10.655698194529993</v>
      </c>
      <c r="E11" s="182">
        <v>11.024916524569996</v>
      </c>
      <c r="F11" s="182">
        <v>10.891030651030007</v>
      </c>
      <c r="G11" s="182"/>
      <c r="H11" s="21"/>
      <c r="I11" s="21"/>
      <c r="J11" s="21"/>
    </row>
    <row r="12" spans="1:10" ht="14.5" x14ac:dyDescent="0.3">
      <c r="B12" s="219" t="s">
        <v>535</v>
      </c>
      <c r="C12" s="220" t="s">
        <v>515</v>
      </c>
      <c r="D12" s="183">
        <v>17.051076843350796</v>
      </c>
      <c r="E12" s="183">
        <v>17.342670743829679</v>
      </c>
      <c r="F12" s="183">
        <v>17.510101890694205</v>
      </c>
      <c r="G12" s="183"/>
      <c r="H12" s="21"/>
      <c r="I12" s="21"/>
      <c r="J12" s="21"/>
    </row>
    <row r="13" spans="1:10" ht="14.5" x14ac:dyDescent="0.3">
      <c r="B13" s="216"/>
      <c r="C13" s="217" t="s">
        <v>516</v>
      </c>
      <c r="D13" s="184" t="s">
        <v>454</v>
      </c>
      <c r="E13" s="182">
        <v>9.3037763324777991</v>
      </c>
      <c r="F13" s="184" t="s">
        <v>454</v>
      </c>
      <c r="G13" s="182"/>
      <c r="H13" s="21"/>
      <c r="I13" s="21"/>
      <c r="J13" s="21"/>
    </row>
    <row r="14" spans="1:10" ht="14.5" x14ac:dyDescent="0.3">
      <c r="B14" s="219"/>
      <c r="C14" s="220" t="s">
        <v>517</v>
      </c>
      <c r="D14" s="221" t="s">
        <v>454</v>
      </c>
      <c r="E14" s="183">
        <v>2.4365584800007016</v>
      </c>
      <c r="F14" s="183">
        <v>2.5666987280383622</v>
      </c>
      <c r="G14" s="183"/>
      <c r="H14" s="21"/>
      <c r="I14" s="21"/>
      <c r="J14" s="21"/>
    </row>
    <row r="15" spans="1:10" ht="15.75" customHeight="1" thickBot="1" x14ac:dyDescent="0.35">
      <c r="B15" s="459" t="s">
        <v>518</v>
      </c>
      <c r="C15" s="459"/>
      <c r="D15" s="459"/>
      <c r="E15" s="459"/>
      <c r="F15" s="459"/>
      <c r="G15" s="459"/>
    </row>
    <row r="16" spans="1:10" ht="15" thickTop="1" x14ac:dyDescent="0.3">
      <c r="B16" s="216"/>
      <c r="C16" s="217" t="s">
        <v>427</v>
      </c>
      <c r="D16" s="182">
        <v>2.5</v>
      </c>
      <c r="E16" s="182">
        <v>2.5</v>
      </c>
      <c r="F16" s="182">
        <v>2.5</v>
      </c>
      <c r="G16" s="182"/>
      <c r="H16" s="21"/>
      <c r="I16" s="21"/>
      <c r="J16" s="21"/>
    </row>
    <row r="17" spans="2:10" ht="14.5" x14ac:dyDescent="0.3">
      <c r="B17" s="219"/>
      <c r="C17" s="220" t="s">
        <v>429</v>
      </c>
      <c r="D17" s="222">
        <v>0.14199999999999999</v>
      </c>
      <c r="E17" s="222">
        <v>0.23646408839778998</v>
      </c>
      <c r="F17" s="222">
        <v>0.23646408839778998</v>
      </c>
      <c r="G17" s="222"/>
      <c r="H17" s="21"/>
      <c r="I17" s="21"/>
      <c r="J17" s="21"/>
    </row>
    <row r="18" spans="2:10" ht="14.5" x14ac:dyDescent="0.3">
      <c r="B18" s="216"/>
      <c r="C18" s="217" t="s">
        <v>431</v>
      </c>
      <c r="D18" s="223">
        <v>1.1680925</v>
      </c>
      <c r="E18" s="223">
        <v>1.1938500000000001</v>
      </c>
      <c r="F18" s="223">
        <v>1.1938500000000001</v>
      </c>
      <c r="G18" s="223"/>
      <c r="H18" s="21"/>
      <c r="I18" s="21"/>
      <c r="J18" s="21"/>
    </row>
    <row r="19" spans="2:10" ht="14.5" x14ac:dyDescent="0.3">
      <c r="B19" s="219"/>
      <c r="C19" s="220" t="s">
        <v>519</v>
      </c>
      <c r="D19" s="183">
        <v>194.87695225880174</v>
      </c>
      <c r="E19" s="183">
        <v>199.78685505006098</v>
      </c>
      <c r="F19" s="183">
        <v>199.78685505006098</v>
      </c>
      <c r="G19" s="183"/>
      <c r="H19" s="21"/>
      <c r="I19" s="21"/>
      <c r="J19" s="21"/>
    </row>
    <row r="20" spans="2:10" ht="14.5" x14ac:dyDescent="0.3">
      <c r="B20" s="216"/>
      <c r="C20" s="217" t="s">
        <v>520</v>
      </c>
      <c r="D20" s="184" t="s">
        <v>454</v>
      </c>
      <c r="E20" s="184" t="s">
        <v>454</v>
      </c>
      <c r="F20" s="184" t="s">
        <v>454</v>
      </c>
      <c r="G20" s="182"/>
      <c r="H20" s="21"/>
      <c r="I20" s="21"/>
      <c r="J20" s="21"/>
    </row>
    <row r="21" spans="2:10" ht="14.5" x14ac:dyDescent="0.3">
      <c r="B21" s="219"/>
      <c r="C21" s="220" t="s">
        <v>521</v>
      </c>
      <c r="D21" s="183">
        <v>357.85784310328995</v>
      </c>
      <c r="E21" s="183">
        <v>319.43803345643693</v>
      </c>
      <c r="F21" s="183">
        <v>319.43803345643693</v>
      </c>
      <c r="G21" s="183"/>
      <c r="H21" s="21"/>
      <c r="I21" s="21"/>
      <c r="J21" s="21"/>
    </row>
    <row r="22" spans="2:10" ht="14.5" x14ac:dyDescent="0.3">
      <c r="B22" s="216"/>
      <c r="C22" s="217" t="s">
        <v>522</v>
      </c>
      <c r="D22" s="182">
        <v>-71.917609508853161</v>
      </c>
      <c r="E22" s="182">
        <v>-119.69333062138691</v>
      </c>
      <c r="F22" s="182">
        <v>-68.817034908714405</v>
      </c>
      <c r="G22" s="182"/>
      <c r="H22" s="21"/>
      <c r="I22" s="21"/>
      <c r="J22" s="21"/>
    </row>
    <row r="23" spans="2:10" ht="14.5" x14ac:dyDescent="0.3">
      <c r="B23" s="219" t="s">
        <v>523</v>
      </c>
      <c r="C23" s="220" t="s">
        <v>524</v>
      </c>
      <c r="D23" s="183">
        <v>74.885210000000001</v>
      </c>
      <c r="E23" s="183">
        <v>77.177054999999982</v>
      </c>
      <c r="F23" s="183">
        <v>75.961719999999985</v>
      </c>
      <c r="G23" s="183"/>
      <c r="H23" s="21"/>
      <c r="I23" s="21"/>
      <c r="J23" s="21"/>
    </row>
    <row r="24" spans="2:10" ht="14.5" x14ac:dyDescent="0.3">
      <c r="B24" s="216" t="s">
        <v>525</v>
      </c>
      <c r="C24" s="217" t="s">
        <v>526</v>
      </c>
      <c r="D24" s="223">
        <v>-0.9603713404670049</v>
      </c>
      <c r="E24" s="223">
        <v>-1.5508926924121027</v>
      </c>
      <c r="F24" s="223">
        <v>-0.90594361092290188</v>
      </c>
      <c r="G24" s="223"/>
      <c r="H24" s="21"/>
      <c r="I24" s="21"/>
      <c r="J24" s="21"/>
    </row>
    <row r="25" spans="2:10" ht="15.75" customHeight="1" thickBot="1" x14ac:dyDescent="0.35">
      <c r="B25" s="459" t="s">
        <v>527</v>
      </c>
      <c r="C25" s="459"/>
      <c r="D25" s="459"/>
      <c r="E25" s="459"/>
      <c r="F25" s="459"/>
      <c r="G25" s="459"/>
    </row>
    <row r="26" spans="2:10" ht="15" thickTop="1" x14ac:dyDescent="0.3">
      <c r="B26" s="219" t="s">
        <v>536</v>
      </c>
      <c r="C26" s="220" t="s">
        <v>528</v>
      </c>
      <c r="D26" s="183">
        <v>2925.5635625290283</v>
      </c>
      <c r="E26" s="183">
        <v>3074.4061097672115</v>
      </c>
      <c r="F26" s="183">
        <v>2968.5520411795414</v>
      </c>
      <c r="G26" s="224"/>
    </row>
    <row r="27" spans="2:10" ht="15" customHeight="1" x14ac:dyDescent="0.3">
      <c r="B27" s="216" t="s">
        <v>537</v>
      </c>
      <c r="C27" s="217" t="s">
        <v>529</v>
      </c>
      <c r="D27" s="182">
        <v>92.870586258740431</v>
      </c>
      <c r="E27" s="182">
        <v>104.3134085596181</v>
      </c>
      <c r="F27" s="182">
        <v>105.28315403408443</v>
      </c>
      <c r="G27" s="223"/>
    </row>
    <row r="28" spans="2:10" ht="15" customHeight="1" x14ac:dyDescent="0.3">
      <c r="B28" s="219" t="s">
        <v>530</v>
      </c>
      <c r="C28" s="220" t="s">
        <v>531</v>
      </c>
      <c r="D28" s="183">
        <v>15.622697669713329</v>
      </c>
      <c r="E28" s="183">
        <v>17.218637080567738</v>
      </c>
      <c r="F28" s="183">
        <v>20.386889686588429</v>
      </c>
      <c r="G28" s="224"/>
    </row>
    <row r="29" spans="2:10" ht="15" customHeight="1" x14ac:dyDescent="0.3">
      <c r="B29" s="216" t="s">
        <v>538</v>
      </c>
      <c r="C29" s="217" t="s">
        <v>532</v>
      </c>
      <c r="D29" s="182">
        <v>49.717218668084719</v>
      </c>
      <c r="E29" s="182">
        <v>50.606322768668718</v>
      </c>
      <c r="F29" s="182">
        <v>50.94898348378652</v>
      </c>
      <c r="G29" s="223"/>
    </row>
    <row r="38" ht="16.5" customHeight="1" x14ac:dyDescent="0.3"/>
  </sheetData>
  <mergeCells count="5">
    <mergeCell ref="D3:G3"/>
    <mergeCell ref="B4:C4"/>
    <mergeCell ref="B8:G8"/>
    <mergeCell ref="B15:G15"/>
    <mergeCell ref="B25:G25"/>
  </mergeCells>
  <hyperlinks>
    <hyperlink ref="G1" location="Index!A1" display="Return to Index" xr:uid="{B5746AE2-0478-4D1D-A909-62C75715A46A}"/>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2F394-6E91-40DF-9D5D-3D21521C40F0}">
  <sheetPr codeName="Sheet56"/>
  <dimension ref="A1:E6"/>
  <sheetViews>
    <sheetView showGridLines="0" zoomScale="85" zoomScaleNormal="85" workbookViewId="0">
      <selection activeCell="E1" sqref="E1"/>
    </sheetView>
  </sheetViews>
  <sheetFormatPr defaultColWidth="8.81640625" defaultRowHeight="14.5" x14ac:dyDescent="0.35"/>
  <cols>
    <col min="2" max="2" width="17.453125" customWidth="1"/>
    <col min="3" max="3" width="47.90625" customWidth="1"/>
    <col min="4" max="4" width="39.1796875" customWidth="1"/>
    <col min="5" max="5" width="21.1796875" customWidth="1"/>
  </cols>
  <sheetData>
    <row r="1" spans="1:5" x14ac:dyDescent="0.35">
      <c r="A1" s="12" t="s">
        <v>23</v>
      </c>
      <c r="E1" s="123" t="s">
        <v>32</v>
      </c>
    </row>
    <row r="2" spans="1:5" x14ac:dyDescent="0.35">
      <c r="C2" s="225"/>
    </row>
    <row r="3" spans="1:5" ht="29" x14ac:dyDescent="0.35">
      <c r="B3" s="226" t="s">
        <v>539</v>
      </c>
      <c r="C3" s="227" t="s">
        <v>540</v>
      </c>
      <c r="D3" s="227" t="s">
        <v>541</v>
      </c>
      <c r="E3" s="227" t="s">
        <v>542</v>
      </c>
    </row>
    <row r="4" spans="1:5" ht="48.65" customHeight="1" x14ac:dyDescent="0.35">
      <c r="B4" s="228" t="s">
        <v>543</v>
      </c>
      <c r="C4" s="229" t="s">
        <v>544</v>
      </c>
      <c r="D4" s="229" t="s">
        <v>545</v>
      </c>
      <c r="E4" s="460" t="s">
        <v>546</v>
      </c>
    </row>
    <row r="5" spans="1:5" ht="61.75" customHeight="1" x14ac:dyDescent="0.35">
      <c r="B5" s="230" t="s">
        <v>547</v>
      </c>
      <c r="C5" s="193" t="s">
        <v>548</v>
      </c>
      <c r="D5" s="193" t="s">
        <v>549</v>
      </c>
      <c r="E5" s="460"/>
    </row>
    <row r="6" spans="1:5" ht="47.4" customHeight="1" x14ac:dyDescent="0.35">
      <c r="B6" s="228" t="s">
        <v>550</v>
      </c>
      <c r="C6" s="229" t="s">
        <v>551</v>
      </c>
      <c r="D6" s="229" t="s">
        <v>552</v>
      </c>
      <c r="E6" s="460"/>
    </row>
  </sheetData>
  <mergeCells count="1">
    <mergeCell ref="E4:E6"/>
  </mergeCells>
  <conditionalFormatting sqref="C4:D4">
    <cfRule type="cellIs" dxfId="13" priority="7" operator="equal">
      <formula>0</formula>
    </cfRule>
  </conditionalFormatting>
  <conditionalFormatting sqref="D5">
    <cfRule type="cellIs" dxfId="12" priority="6" operator="equal">
      <formula>0</formula>
    </cfRule>
  </conditionalFormatting>
  <conditionalFormatting sqref="C5">
    <cfRule type="cellIs" dxfId="11" priority="5" operator="equal">
      <formula>0</formula>
    </cfRule>
  </conditionalFormatting>
  <conditionalFormatting sqref="C6:D6">
    <cfRule type="cellIs" dxfId="10" priority="4" operator="equal">
      <formula>0</formula>
    </cfRule>
  </conditionalFormatting>
  <conditionalFormatting sqref="C6:D6">
    <cfRule type="cellIs" dxfId="9" priority="2" operator="equal">
      <formula>0</formula>
    </cfRule>
  </conditionalFormatting>
  <conditionalFormatting sqref="C6:D6">
    <cfRule type="cellIs" dxfId="8" priority="3" operator="equal">
      <formula>0</formula>
    </cfRule>
  </conditionalFormatting>
  <conditionalFormatting sqref="E4">
    <cfRule type="cellIs" dxfId="7" priority="1" operator="equal">
      <formula>0</formula>
    </cfRule>
  </conditionalFormatting>
  <hyperlinks>
    <hyperlink ref="E1" location="Index!A1" display="Return to Index" xr:uid="{3DA18C26-B45A-46A8-95EB-B7DF8CE4BE0C}"/>
    <hyperlink ref="B4" r:id="rId1" xr:uid="{55673DDC-E1C4-44B6-95AE-2012E8DE338E}"/>
    <hyperlink ref="B5" r:id="rId2" xr:uid="{A8EC00F3-DFDF-4594-8278-EEF7AE2A386E}"/>
    <hyperlink ref="B6" r:id="rId3" xr:uid="{33325A2B-2C55-4F19-B99D-10F2EFBD3AE6}"/>
  </hyperlinks>
  <pageMargins left="0.7" right="0.7" top="0.75" bottom="0.75" header="0.3" footer="0.3"/>
  <pageSetup paperSize="9" orientation="portrait"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8B943-2610-4053-A63A-CCAD62949FC1}">
  <sheetPr codeName="Sheet32">
    <pageSetUpPr fitToPage="1"/>
  </sheetPr>
  <dimension ref="A1:H24"/>
  <sheetViews>
    <sheetView showGridLines="0" zoomScale="85" zoomScaleNormal="85" workbookViewId="0">
      <selection activeCell="G1" sqref="G1"/>
    </sheetView>
  </sheetViews>
  <sheetFormatPr defaultColWidth="9.1796875" defaultRowHeight="13" x14ac:dyDescent="0.3"/>
  <cols>
    <col min="1" max="1" width="9.1796875" style="232"/>
    <col min="2" max="2" width="18.1796875" style="232" bestFit="1" customWidth="1"/>
    <col min="3" max="3" width="13.1796875" style="232" customWidth="1"/>
    <col min="4" max="4" width="12.453125" style="232" customWidth="1"/>
    <col min="5" max="5" width="12" style="232" customWidth="1"/>
    <col min="6" max="6" width="13" style="232" customWidth="1"/>
    <col min="7" max="7" width="12" style="232" customWidth="1"/>
    <col min="8" max="8" width="11.81640625" style="232" customWidth="1"/>
    <col min="9" max="9" width="9.1796875" style="232"/>
    <col min="10" max="10" width="11" style="232" customWidth="1"/>
    <col min="11" max="16384" width="9.1796875" style="232"/>
  </cols>
  <sheetData>
    <row r="1" spans="1:8" x14ac:dyDescent="0.3">
      <c r="A1" s="231" t="s">
        <v>24</v>
      </c>
      <c r="G1" s="13" t="s">
        <v>32</v>
      </c>
      <c r="H1" s="231"/>
    </row>
    <row r="3" spans="1:8" ht="15.75" customHeight="1" x14ac:dyDescent="0.3">
      <c r="A3" s="432" t="s">
        <v>553</v>
      </c>
      <c r="B3" s="433"/>
      <c r="C3" s="463" t="s">
        <v>42</v>
      </c>
      <c r="D3" s="464"/>
      <c r="E3" s="432" t="s">
        <v>43</v>
      </c>
      <c r="F3" s="433"/>
      <c r="G3" s="432" t="s">
        <v>554</v>
      </c>
      <c r="H3" s="433"/>
    </row>
    <row r="4" spans="1:8" ht="29" x14ac:dyDescent="0.3">
      <c r="A4" s="461"/>
      <c r="B4" s="462"/>
      <c r="C4" s="233" t="s">
        <v>555</v>
      </c>
      <c r="D4" s="233" t="s">
        <v>556</v>
      </c>
      <c r="E4" s="142" t="s">
        <v>555</v>
      </c>
      <c r="F4" s="142" t="s">
        <v>556</v>
      </c>
      <c r="G4" s="142" t="s">
        <v>555</v>
      </c>
      <c r="H4" s="142" t="s">
        <v>556</v>
      </c>
    </row>
    <row r="5" spans="1:8" ht="15.75" customHeight="1" x14ac:dyDescent="0.3">
      <c r="A5" s="234">
        <v>1</v>
      </c>
      <c r="B5" s="229" t="s">
        <v>312</v>
      </c>
      <c r="C5" s="235">
        <v>-2.0353811232149623</v>
      </c>
      <c r="D5" s="235">
        <v>-30.818022199678868</v>
      </c>
      <c r="E5" s="236">
        <v>-1.9065679212435691</v>
      </c>
      <c r="F5" s="236">
        <v>-30.866285578454928</v>
      </c>
      <c r="G5" s="236">
        <v>0.12881320197139323</v>
      </c>
      <c r="H5" s="236">
        <v>-4.8263378776059795E-2</v>
      </c>
    </row>
    <row r="6" spans="1:8" ht="15.75" customHeight="1" x14ac:dyDescent="0.3">
      <c r="A6" s="237">
        <v>2</v>
      </c>
      <c r="B6" s="238" t="s">
        <v>313</v>
      </c>
      <c r="C6" s="239">
        <v>-2.4393677074758244</v>
      </c>
      <c r="D6" s="239">
        <v>-22.069354790800663</v>
      </c>
      <c r="E6" s="240">
        <v>-1.7075422650623566</v>
      </c>
      <c r="F6" s="240">
        <v>-20.143325900416396</v>
      </c>
      <c r="G6" s="240">
        <v>0.73182544241346781</v>
      </c>
      <c r="H6" s="240">
        <v>1.9260288903842664</v>
      </c>
    </row>
    <row r="7" spans="1:8" ht="15.75" customHeight="1" x14ac:dyDescent="0.3">
      <c r="A7" s="234">
        <v>3</v>
      </c>
      <c r="B7" s="229" t="s">
        <v>314</v>
      </c>
      <c r="C7" s="235">
        <v>-3.5446727023176523</v>
      </c>
      <c r="D7" s="235">
        <v>-10.225714610995215</v>
      </c>
      <c r="E7" s="236">
        <v>-3.410276047995028</v>
      </c>
      <c r="F7" s="236">
        <v>-8.7584592303007405</v>
      </c>
      <c r="G7" s="236">
        <v>0.13439665432262426</v>
      </c>
      <c r="H7" s="236">
        <v>1.4672553806944748</v>
      </c>
    </row>
    <row r="8" spans="1:8" ht="15.75" customHeight="1" x14ac:dyDescent="0.3">
      <c r="A8" s="237">
        <v>4</v>
      </c>
      <c r="B8" s="238" t="s">
        <v>315</v>
      </c>
      <c r="C8" s="239">
        <v>-1.1273548422746396</v>
      </c>
      <c r="D8" s="239">
        <v>-5.5938847823262225</v>
      </c>
      <c r="E8" s="240">
        <v>-0.52690456056236601</v>
      </c>
      <c r="F8" s="240">
        <v>-3.8191080462393061</v>
      </c>
      <c r="G8" s="240">
        <v>0.60045028171227355</v>
      </c>
      <c r="H8" s="240">
        <v>1.7747767360869164</v>
      </c>
    </row>
    <row r="9" spans="1:8" ht="15.75" customHeight="1" x14ac:dyDescent="0.3">
      <c r="A9" s="234">
        <v>5</v>
      </c>
      <c r="B9" s="229" t="s">
        <v>316</v>
      </c>
      <c r="C9" s="235">
        <v>-2.4960957845800209</v>
      </c>
      <c r="D9" s="235">
        <v>-3.8542271838459685</v>
      </c>
      <c r="E9" s="236">
        <v>-2.2829579818105814</v>
      </c>
      <c r="F9" s="236">
        <v>-2.2464852489317257</v>
      </c>
      <c r="G9" s="236">
        <v>0.2131378027694395</v>
      </c>
      <c r="H9" s="236">
        <v>1.6077419349142428</v>
      </c>
    </row>
    <row r="10" spans="1:8" ht="15.75" customHeight="1" x14ac:dyDescent="0.3">
      <c r="A10" s="237">
        <v>6</v>
      </c>
      <c r="B10" s="238" t="s">
        <v>317</v>
      </c>
      <c r="C10" s="239">
        <v>-2.0181899276751025</v>
      </c>
      <c r="D10" s="239">
        <v>-2.6053527251990887</v>
      </c>
      <c r="E10" s="240">
        <v>-1.1205658617477459</v>
      </c>
      <c r="F10" s="240">
        <v>-1.0164586944577618</v>
      </c>
      <c r="G10" s="240">
        <v>0.89762406592735666</v>
      </c>
      <c r="H10" s="240">
        <v>1.5888940307413268</v>
      </c>
    </row>
    <row r="11" spans="1:8" ht="15.75" customHeight="1" x14ac:dyDescent="0.3">
      <c r="A11" s="234">
        <v>7</v>
      </c>
      <c r="B11" s="229" t="s">
        <v>318</v>
      </c>
      <c r="C11" s="235">
        <v>-2.4959094873299694</v>
      </c>
      <c r="D11" s="235">
        <v>0.76785430889231177</v>
      </c>
      <c r="E11" s="236">
        <v>-2.0226794884251507</v>
      </c>
      <c r="F11" s="236">
        <v>1.5272186740017581</v>
      </c>
      <c r="G11" s="236">
        <v>0.47322999890481876</v>
      </c>
      <c r="H11" s="236">
        <v>0.75936436510944638</v>
      </c>
    </row>
    <row r="12" spans="1:8" ht="15.75" customHeight="1" x14ac:dyDescent="0.3">
      <c r="A12" s="237">
        <v>8</v>
      </c>
      <c r="B12" s="238" t="s">
        <v>319</v>
      </c>
      <c r="C12" s="239">
        <v>-1.7542970053713667</v>
      </c>
      <c r="D12" s="239">
        <v>1.7197340901096545</v>
      </c>
      <c r="E12" s="240">
        <v>-0.63610644355052226</v>
      </c>
      <c r="F12" s="240">
        <v>3.6829985939079495</v>
      </c>
      <c r="G12" s="240">
        <v>1.1181905618208443</v>
      </c>
      <c r="H12" s="240">
        <v>1.963264503798295</v>
      </c>
    </row>
    <row r="13" spans="1:8" ht="15.75" customHeight="1" x14ac:dyDescent="0.3">
      <c r="A13" s="234">
        <v>9</v>
      </c>
      <c r="B13" s="229" t="s">
        <v>320</v>
      </c>
      <c r="C13" s="235">
        <v>1.0022432025795804</v>
      </c>
      <c r="D13" s="235">
        <v>-6.9205511508888984E-2</v>
      </c>
      <c r="E13" s="236">
        <v>1.0520358718653509</v>
      </c>
      <c r="F13" s="236">
        <v>-0.77952123038549392</v>
      </c>
      <c r="G13" s="236">
        <v>4.9792669285770419E-2</v>
      </c>
      <c r="H13" s="236">
        <v>-0.71031571887660494</v>
      </c>
    </row>
    <row r="14" spans="1:8" ht="15.75" customHeight="1" x14ac:dyDescent="0.3">
      <c r="A14" s="237">
        <v>10</v>
      </c>
      <c r="B14" s="238" t="s">
        <v>321</v>
      </c>
      <c r="C14" s="239">
        <v>-4.581861192080269</v>
      </c>
      <c r="D14" s="239">
        <v>7.0752674400570505</v>
      </c>
      <c r="E14" s="240">
        <v>-2.601437214338262</v>
      </c>
      <c r="F14" s="240">
        <v>9.2912382508575835</v>
      </c>
      <c r="G14" s="240">
        <v>1.980423977742007</v>
      </c>
      <c r="H14" s="240">
        <v>2.2159708108005329</v>
      </c>
    </row>
    <row r="15" spans="1:8" ht="15.75" customHeight="1" x14ac:dyDescent="0.3">
      <c r="A15" s="234">
        <v>11</v>
      </c>
      <c r="B15" s="229" t="s">
        <v>322</v>
      </c>
      <c r="C15" s="235">
        <v>3.1779700744841302</v>
      </c>
      <c r="D15" s="235">
        <v>0.34286028374254418</v>
      </c>
      <c r="E15" s="236">
        <v>3.0835585280161029</v>
      </c>
      <c r="F15" s="236">
        <v>-0.15502953282844931</v>
      </c>
      <c r="G15" s="236">
        <v>-9.4411546468027296E-2</v>
      </c>
      <c r="H15" s="236">
        <v>-0.49788981657099352</v>
      </c>
    </row>
    <row r="16" spans="1:8" ht="15.75" customHeight="1" x14ac:dyDescent="0.3">
      <c r="A16" s="237">
        <v>12</v>
      </c>
      <c r="B16" s="238" t="s">
        <v>323</v>
      </c>
      <c r="C16" s="239">
        <v>5.4296757226168992</v>
      </c>
      <c r="D16" s="239">
        <v>1.7162420689478897</v>
      </c>
      <c r="E16" s="240">
        <v>4.2699650255775774</v>
      </c>
      <c r="F16" s="240">
        <v>0.10457661737984814</v>
      </c>
      <c r="G16" s="240">
        <v>-1.1597106970393218</v>
      </c>
      <c r="H16" s="240">
        <v>-1.6116654515680415</v>
      </c>
    </row>
    <row r="17" spans="1:8" ht="15.75" customHeight="1" x14ac:dyDescent="0.3">
      <c r="A17" s="234">
        <v>13</v>
      </c>
      <c r="B17" s="229" t="s">
        <v>324</v>
      </c>
      <c r="C17" s="235">
        <v>1.4637980590582724</v>
      </c>
      <c r="D17" s="235">
        <v>4.2488104924017138</v>
      </c>
      <c r="E17" s="236">
        <v>1.4622557840632207</v>
      </c>
      <c r="F17" s="236">
        <v>3.8283592317804418</v>
      </c>
      <c r="G17" s="236">
        <v>-1.5422749950517733E-3</v>
      </c>
      <c r="H17" s="236">
        <v>-0.42045126062127203</v>
      </c>
    </row>
    <row r="18" spans="1:8" ht="15.75" customHeight="1" x14ac:dyDescent="0.3">
      <c r="A18" s="237">
        <v>14</v>
      </c>
      <c r="B18" s="238" t="s">
        <v>325</v>
      </c>
      <c r="C18" s="239">
        <v>0.69144879963539818</v>
      </c>
      <c r="D18" s="239">
        <v>6.8079234022430537</v>
      </c>
      <c r="E18" s="240">
        <v>0.89352148947776955</v>
      </c>
      <c r="F18" s="240">
        <v>6.7521857015318556</v>
      </c>
      <c r="G18" s="240">
        <v>0.20207268984237137</v>
      </c>
      <c r="H18" s="240">
        <v>-5.5737700711198102E-2</v>
      </c>
    </row>
    <row r="24" spans="1:8" x14ac:dyDescent="0.3">
      <c r="G24" s="241"/>
    </row>
  </sheetData>
  <mergeCells count="4">
    <mergeCell ref="A3:B4"/>
    <mergeCell ref="C3:D3"/>
    <mergeCell ref="E3:F3"/>
    <mergeCell ref="G3:H3"/>
  </mergeCells>
  <hyperlinks>
    <hyperlink ref="G1" location="Index!A1" display="Return to Index" xr:uid="{593AF498-9765-4458-92F8-0C50A647C382}"/>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19972-9C07-4B41-94EE-1369E08D6758}">
  <sheetPr codeName="Sheet6">
    <pageSetUpPr fitToPage="1"/>
  </sheetPr>
  <dimension ref="A1:I26"/>
  <sheetViews>
    <sheetView showGridLines="0" zoomScale="85" zoomScaleNormal="85" workbookViewId="0">
      <selection activeCell="I1" sqref="I1"/>
    </sheetView>
  </sheetViews>
  <sheetFormatPr defaultColWidth="9.1796875" defaultRowHeight="13" x14ac:dyDescent="0.3"/>
  <cols>
    <col min="1" max="1" width="7.453125" style="2" bestFit="1" customWidth="1"/>
    <col min="2" max="2" width="18.1796875" style="2" customWidth="1"/>
    <col min="3" max="8" width="11.81640625" style="2" customWidth="1"/>
    <col min="9" max="9" width="17" style="2" customWidth="1"/>
    <col min="10" max="16384" width="9.1796875" style="2"/>
  </cols>
  <sheetData>
    <row r="1" spans="1:9" x14ac:dyDescent="0.3">
      <c r="A1" s="24" t="s">
        <v>25</v>
      </c>
      <c r="B1" s="78"/>
      <c r="C1" s="75"/>
      <c r="D1" s="75"/>
      <c r="E1" s="75"/>
      <c r="F1" s="75"/>
      <c r="I1" s="13" t="s">
        <v>32</v>
      </c>
    </row>
    <row r="3" spans="1:9" ht="15" customHeight="1" x14ac:dyDescent="0.3">
      <c r="A3" s="432" t="s">
        <v>553</v>
      </c>
      <c r="B3" s="433"/>
      <c r="C3" s="463" t="s">
        <v>42</v>
      </c>
      <c r="D3" s="464"/>
      <c r="E3" s="432" t="s">
        <v>43</v>
      </c>
      <c r="F3" s="433"/>
      <c r="G3" s="432" t="s">
        <v>554</v>
      </c>
      <c r="H3" s="433"/>
    </row>
    <row r="4" spans="1:9" ht="40.5" customHeight="1" x14ac:dyDescent="0.3">
      <c r="A4" s="461"/>
      <c r="B4" s="462"/>
      <c r="C4" s="233" t="s">
        <v>557</v>
      </c>
      <c r="D4" s="233" t="s">
        <v>304</v>
      </c>
      <c r="E4" s="142" t="s">
        <v>557</v>
      </c>
      <c r="F4" s="142" t="s">
        <v>304</v>
      </c>
      <c r="G4" s="142" t="s">
        <v>557</v>
      </c>
      <c r="H4" s="142" t="s">
        <v>304</v>
      </c>
    </row>
    <row r="5" spans="1:9" ht="16.5" customHeight="1" x14ac:dyDescent="0.3">
      <c r="A5" s="234">
        <v>1</v>
      </c>
      <c r="B5" s="229" t="s">
        <v>312</v>
      </c>
      <c r="C5" s="235">
        <v>-32.853403322893833</v>
      </c>
      <c r="D5" s="235">
        <v>2.540292</v>
      </c>
      <c r="E5" s="236">
        <v>-32.772853499698499</v>
      </c>
      <c r="F5" s="236">
        <v>2.5473080000000001</v>
      </c>
      <c r="G5" s="236">
        <v>8.0549823195333659E-2</v>
      </c>
      <c r="H5" s="236">
        <v>7.0160000000001332E-3</v>
      </c>
    </row>
    <row r="6" spans="1:9" ht="16.5" customHeight="1" x14ac:dyDescent="0.3">
      <c r="A6" s="237">
        <v>2</v>
      </c>
      <c r="B6" s="238" t="s">
        <v>313</v>
      </c>
      <c r="C6" s="239">
        <v>-24.508722498276487</v>
      </c>
      <c r="D6" s="239">
        <v>2.540292</v>
      </c>
      <c r="E6" s="240">
        <v>-21.850868165478754</v>
      </c>
      <c r="F6" s="240">
        <v>2.5473080000000001</v>
      </c>
      <c r="G6" s="240">
        <v>2.6578543327977329</v>
      </c>
      <c r="H6" s="240">
        <v>7.0160000000001332E-3</v>
      </c>
    </row>
    <row r="7" spans="1:9" ht="16.5" customHeight="1" x14ac:dyDescent="0.3">
      <c r="A7" s="234">
        <v>3</v>
      </c>
      <c r="B7" s="229" t="s">
        <v>314</v>
      </c>
      <c r="C7" s="235">
        <v>-13.770387313312867</v>
      </c>
      <c r="D7" s="235">
        <v>2.540292</v>
      </c>
      <c r="E7" s="236">
        <v>-12.168735278295769</v>
      </c>
      <c r="F7" s="236">
        <v>2.5473080000000001</v>
      </c>
      <c r="G7" s="236">
        <v>1.6016520350170982</v>
      </c>
      <c r="H7" s="236">
        <v>7.0160000000001332E-3</v>
      </c>
    </row>
    <row r="8" spans="1:9" ht="16.5" customHeight="1" x14ac:dyDescent="0.3">
      <c r="A8" s="237">
        <v>4</v>
      </c>
      <c r="B8" s="238" t="s">
        <v>315</v>
      </c>
      <c r="C8" s="239">
        <v>-6.7212396246008623</v>
      </c>
      <c r="D8" s="239">
        <v>2.540292</v>
      </c>
      <c r="E8" s="240">
        <v>-4.346012606801672</v>
      </c>
      <c r="F8" s="240">
        <v>2.5473080000000001</v>
      </c>
      <c r="G8" s="240">
        <v>2.3752270177991903</v>
      </c>
      <c r="H8" s="240">
        <v>7.0160000000001332E-3</v>
      </c>
    </row>
    <row r="9" spans="1:9" ht="16.5" customHeight="1" x14ac:dyDescent="0.3">
      <c r="A9" s="234">
        <v>5</v>
      </c>
      <c r="B9" s="229" t="s">
        <v>316</v>
      </c>
      <c r="C9" s="235">
        <v>-6.3503229684259894</v>
      </c>
      <c r="D9" s="235">
        <v>2.540292</v>
      </c>
      <c r="E9" s="236">
        <v>-4.5294432307423076</v>
      </c>
      <c r="F9" s="236">
        <v>2.5473080000000001</v>
      </c>
      <c r="G9" s="236">
        <v>1.8208797376836818</v>
      </c>
      <c r="H9" s="236">
        <v>7.0160000000001332E-3</v>
      </c>
    </row>
    <row r="10" spans="1:9" ht="16.5" customHeight="1" x14ac:dyDescent="0.3">
      <c r="A10" s="237">
        <v>6</v>
      </c>
      <c r="B10" s="238" t="s">
        <v>317</v>
      </c>
      <c r="C10" s="239">
        <v>-4.6235426528741908</v>
      </c>
      <c r="D10" s="239">
        <v>2.540292</v>
      </c>
      <c r="E10" s="240">
        <v>-2.1370245562055077</v>
      </c>
      <c r="F10" s="240">
        <v>2.5473080000000001</v>
      </c>
      <c r="G10" s="240">
        <v>2.4865180966686831</v>
      </c>
      <c r="H10" s="240">
        <v>7.0160000000001332E-3</v>
      </c>
    </row>
    <row r="11" spans="1:9" ht="16.5" customHeight="1" x14ac:dyDescent="0.3">
      <c r="A11" s="234">
        <v>7</v>
      </c>
      <c r="B11" s="229" t="s">
        <v>318</v>
      </c>
      <c r="C11" s="235">
        <v>-1.7280551784376577</v>
      </c>
      <c r="D11" s="235">
        <v>2.540292</v>
      </c>
      <c r="E11" s="236">
        <v>-0.49546081442339251</v>
      </c>
      <c r="F11" s="236">
        <v>2.5473080000000001</v>
      </c>
      <c r="G11" s="236">
        <v>1.2325943640142651</v>
      </c>
      <c r="H11" s="236">
        <v>7.0160000000001332E-3</v>
      </c>
    </row>
    <row r="12" spans="1:9" ht="16.5" customHeight="1" x14ac:dyDescent="0.3">
      <c r="A12" s="237">
        <v>8</v>
      </c>
      <c r="B12" s="238" t="s">
        <v>319</v>
      </c>
      <c r="C12" s="239">
        <v>-3.4562915261712179E-2</v>
      </c>
      <c r="D12" s="239">
        <v>2.540292</v>
      </c>
      <c r="E12" s="240">
        <v>3.0468921503574271</v>
      </c>
      <c r="F12" s="240">
        <v>2.5473080000000001</v>
      </c>
      <c r="G12" s="240">
        <v>3.0814550656191395</v>
      </c>
      <c r="H12" s="240">
        <v>7.0160000000001332E-3</v>
      </c>
    </row>
    <row r="13" spans="1:9" ht="16.5" customHeight="1" x14ac:dyDescent="0.3">
      <c r="A13" s="234">
        <v>9</v>
      </c>
      <c r="B13" s="229" t="s">
        <v>320</v>
      </c>
      <c r="C13" s="235">
        <v>0.93303769107069146</v>
      </c>
      <c r="D13" s="235">
        <v>2.540292</v>
      </c>
      <c r="E13" s="236">
        <v>0.27251464147985693</v>
      </c>
      <c r="F13" s="236">
        <v>2.5473080000000001</v>
      </c>
      <c r="G13" s="236">
        <v>-0.66052304959083452</v>
      </c>
      <c r="H13" s="236">
        <v>7.0160000000001332E-3</v>
      </c>
    </row>
    <row r="14" spans="1:9" ht="16.5" customHeight="1" x14ac:dyDescent="0.3">
      <c r="A14" s="237">
        <v>10</v>
      </c>
      <c r="B14" s="238" t="s">
        <v>321</v>
      </c>
      <c r="C14" s="239">
        <v>2.4934062479767816</v>
      </c>
      <c r="D14" s="239">
        <v>2.540292</v>
      </c>
      <c r="E14" s="240">
        <v>6.6898010365193219</v>
      </c>
      <c r="F14" s="240">
        <v>2.5473080000000001</v>
      </c>
      <c r="G14" s="240">
        <v>4.1963947885425403</v>
      </c>
      <c r="H14" s="240">
        <v>7.0160000000001332E-3</v>
      </c>
    </row>
    <row r="15" spans="1:9" ht="16.5" customHeight="1" x14ac:dyDescent="0.3">
      <c r="A15" s="234">
        <v>11</v>
      </c>
      <c r="B15" s="229" t="s">
        <v>322</v>
      </c>
      <c r="C15" s="235">
        <v>3.5208303582266742</v>
      </c>
      <c r="D15" s="235">
        <v>2.540292</v>
      </c>
      <c r="E15" s="236">
        <v>2.9285289951876536</v>
      </c>
      <c r="F15" s="236">
        <v>2.5473080000000001</v>
      </c>
      <c r="G15" s="236">
        <v>-0.59230136303902059</v>
      </c>
      <c r="H15" s="236">
        <v>7.0160000000001332E-3</v>
      </c>
    </row>
    <row r="16" spans="1:9" ht="16.5" customHeight="1" x14ac:dyDescent="0.3">
      <c r="A16" s="237">
        <v>12</v>
      </c>
      <c r="B16" s="238" t="s">
        <v>323</v>
      </c>
      <c r="C16" s="239">
        <v>7.1459177915647887</v>
      </c>
      <c r="D16" s="239">
        <v>2.540292</v>
      </c>
      <c r="E16" s="240">
        <v>4.3745416429574258</v>
      </c>
      <c r="F16" s="240">
        <v>2.5473080000000001</v>
      </c>
      <c r="G16" s="240">
        <v>-2.7713761486073629</v>
      </c>
      <c r="H16" s="240">
        <v>7.0160000000001332E-3</v>
      </c>
    </row>
    <row r="17" spans="1:8" ht="16.5" customHeight="1" x14ac:dyDescent="0.3">
      <c r="A17" s="234">
        <v>13</v>
      </c>
      <c r="B17" s="229" t="s">
        <v>324</v>
      </c>
      <c r="C17" s="235">
        <v>5.7126085514599865</v>
      </c>
      <c r="D17" s="235">
        <v>2.540292</v>
      </c>
      <c r="E17" s="236">
        <v>5.2906150158436622</v>
      </c>
      <c r="F17" s="236">
        <v>2.5473080000000001</v>
      </c>
      <c r="G17" s="236">
        <v>-0.42199353561632424</v>
      </c>
      <c r="H17" s="236">
        <v>7.0160000000001332E-3</v>
      </c>
    </row>
    <row r="18" spans="1:8" ht="16.5" customHeight="1" x14ac:dyDescent="0.3">
      <c r="A18" s="237">
        <v>14</v>
      </c>
      <c r="B18" s="238" t="s">
        <v>325</v>
      </c>
      <c r="C18" s="239">
        <v>7.4993722018784519</v>
      </c>
      <c r="D18" s="239">
        <v>2.540292</v>
      </c>
      <c r="E18" s="240">
        <v>7.6457071910096248</v>
      </c>
      <c r="F18" s="240">
        <v>2.5473080000000001</v>
      </c>
      <c r="G18" s="240">
        <v>0.14633498913117293</v>
      </c>
      <c r="H18" s="240">
        <v>7.0160000000001332E-3</v>
      </c>
    </row>
    <row r="26" spans="1:8" x14ac:dyDescent="0.3">
      <c r="G26" s="21"/>
    </row>
  </sheetData>
  <mergeCells count="4">
    <mergeCell ref="A3:B4"/>
    <mergeCell ref="C3:D3"/>
    <mergeCell ref="E3:F3"/>
    <mergeCell ref="G3:H3"/>
  </mergeCells>
  <hyperlinks>
    <hyperlink ref="I1" location="Index!A1" display="Return to Index" xr:uid="{C6E08F49-112A-4B22-9331-E6EDC93AE606}"/>
  </hyperlinks>
  <pageMargins left="0.7" right="0.7" top="0.75" bottom="0.75" header="0.3" footer="0.3"/>
  <pageSetup paperSize="9" scale="7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CD09-8544-4CB1-868B-25314B4F550E}">
  <sheetPr codeName="Sheet24"/>
  <dimension ref="A1:M22"/>
  <sheetViews>
    <sheetView showGridLines="0" workbookViewId="0">
      <selection activeCell="E1" sqref="E1"/>
    </sheetView>
  </sheetViews>
  <sheetFormatPr defaultColWidth="9.1796875" defaultRowHeight="13" x14ac:dyDescent="0.3"/>
  <cols>
    <col min="1" max="1" width="22.6328125" style="2" customWidth="1"/>
    <col min="2" max="2" width="18.6328125" style="2" customWidth="1"/>
    <col min="3" max="16384" width="9.1796875" style="2"/>
  </cols>
  <sheetData>
    <row r="1" spans="1:13" x14ac:dyDescent="0.3">
      <c r="A1" s="12" t="s">
        <v>26</v>
      </c>
      <c r="E1" s="13" t="s">
        <v>32</v>
      </c>
    </row>
    <row r="3" spans="1:13" ht="14.5" x14ac:dyDescent="0.3">
      <c r="A3" s="142" t="s">
        <v>558</v>
      </c>
      <c r="B3" s="142" t="s">
        <v>559</v>
      </c>
    </row>
    <row r="4" spans="1:13" ht="14.5" x14ac:dyDescent="0.3">
      <c r="A4" s="242" t="s">
        <v>560</v>
      </c>
      <c r="B4" s="243">
        <v>1.2390999999999999E-2</v>
      </c>
      <c r="E4" s="244"/>
    </row>
    <row r="5" spans="1:13" ht="14.5" x14ac:dyDescent="0.3">
      <c r="A5" s="193" t="s">
        <v>561</v>
      </c>
      <c r="B5" s="245">
        <v>0.43914999999999998</v>
      </c>
      <c r="E5" s="244"/>
      <c r="M5" s="21"/>
    </row>
    <row r="6" spans="1:13" ht="14.5" x14ac:dyDescent="0.3">
      <c r="A6" s="242" t="s">
        <v>562</v>
      </c>
      <c r="B6" s="243">
        <v>0.49361300000000002</v>
      </c>
      <c r="E6" s="244"/>
      <c r="M6" s="21"/>
    </row>
    <row r="7" spans="1:13" ht="14.5" x14ac:dyDescent="0.3">
      <c r="A7" s="193" t="s">
        <v>563</v>
      </c>
      <c r="B7" s="245">
        <v>0.17662700000000001</v>
      </c>
      <c r="E7" s="244"/>
    </row>
    <row r="8" spans="1:13" ht="14.5" x14ac:dyDescent="0.3">
      <c r="A8" s="242" t="s">
        <v>564</v>
      </c>
      <c r="B8" s="243">
        <v>4.7619999999999997E-3</v>
      </c>
      <c r="E8" s="244"/>
      <c r="M8" s="21"/>
    </row>
    <row r="9" spans="1:13" ht="14.5" x14ac:dyDescent="0.3">
      <c r="A9" s="193" t="s">
        <v>565</v>
      </c>
      <c r="B9" s="245">
        <v>0.41640899999999997</v>
      </c>
      <c r="E9" s="244"/>
      <c r="M9" s="21"/>
    </row>
    <row r="10" spans="1:13" ht="14.5" x14ac:dyDescent="0.3">
      <c r="A10" s="242" t="s">
        <v>566</v>
      </c>
      <c r="B10" s="243">
        <v>0.68202600000000002</v>
      </c>
      <c r="E10" s="244"/>
    </row>
    <row r="11" spans="1:13" ht="14.5" x14ac:dyDescent="0.3">
      <c r="A11" s="193" t="s">
        <v>567</v>
      </c>
      <c r="B11" s="245">
        <v>0.46934999999999999</v>
      </c>
      <c r="E11" s="244"/>
    </row>
    <row r="12" spans="1:13" ht="14.5" x14ac:dyDescent="0.3">
      <c r="A12" s="242" t="s">
        <v>568</v>
      </c>
      <c r="B12" s="243">
        <v>0.39425900000000003</v>
      </c>
      <c r="E12" s="244"/>
    </row>
    <row r="13" spans="1:13" ht="14.5" x14ac:dyDescent="0.3">
      <c r="A13" s="193" t="s">
        <v>569</v>
      </c>
      <c r="B13" s="245">
        <v>8.5995000000000002E-2</v>
      </c>
      <c r="E13" s="244"/>
      <c r="M13" s="21"/>
    </row>
    <row r="14" spans="1:13" ht="14.5" x14ac:dyDescent="0.3">
      <c r="A14" s="242" t="s">
        <v>570</v>
      </c>
      <c r="B14" s="243">
        <v>0</v>
      </c>
      <c r="E14" s="244"/>
      <c r="M14" s="21"/>
    </row>
    <row r="15" spans="1:13" ht="14.5" x14ac:dyDescent="0.3">
      <c r="A15" s="193" t="s">
        <v>571</v>
      </c>
      <c r="B15" s="245">
        <v>0.109</v>
      </c>
      <c r="M15" s="21"/>
    </row>
    <row r="16" spans="1:13" ht="14.5" x14ac:dyDescent="0.3">
      <c r="A16" s="242" t="s">
        <v>572</v>
      </c>
      <c r="B16" s="243">
        <v>0.11600000000000001</v>
      </c>
      <c r="E16" s="244"/>
      <c r="M16" s="21"/>
    </row>
    <row r="17" spans="1:13" ht="14.5" x14ac:dyDescent="0.3">
      <c r="A17" s="193" t="s">
        <v>573</v>
      </c>
      <c r="B17" s="245">
        <v>2.9000000000000001E-2</v>
      </c>
      <c r="M17" s="21"/>
    </row>
    <row r="19" spans="1:13" x14ac:dyDescent="0.3">
      <c r="A19" s="2" t="s">
        <v>574</v>
      </c>
      <c r="M19" s="21"/>
    </row>
    <row r="20" spans="1:13" x14ac:dyDescent="0.3">
      <c r="A20" s="2" t="s">
        <v>575</v>
      </c>
      <c r="M20" s="21"/>
    </row>
    <row r="21" spans="1:13" x14ac:dyDescent="0.3">
      <c r="M21" s="21"/>
    </row>
    <row r="22" spans="1:13" x14ac:dyDescent="0.3">
      <c r="I22" s="246"/>
      <c r="M22" s="21"/>
    </row>
  </sheetData>
  <hyperlinks>
    <hyperlink ref="E1" location="Index!A1" display="Return to Index" xr:uid="{E7A04920-F3A3-462D-AF4A-E11E02727EC1}"/>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77931-E673-42FB-9691-B269B76C9222}">
  <sheetPr codeName="Sheet34"/>
  <dimension ref="A1:E17"/>
  <sheetViews>
    <sheetView showGridLines="0" zoomScaleNormal="100" workbookViewId="0">
      <selection activeCell="E1" sqref="E1"/>
    </sheetView>
  </sheetViews>
  <sheetFormatPr defaultColWidth="8.81640625" defaultRowHeight="14.5" x14ac:dyDescent="0.35"/>
  <cols>
    <col min="1" max="1" width="8.81640625" style="248"/>
    <col min="2" max="2" width="44.54296875" style="248" customWidth="1"/>
    <col min="3" max="3" width="13.1796875" style="248" customWidth="1"/>
    <col min="4" max="4" width="13.1796875" style="249" customWidth="1"/>
    <col min="5" max="5" width="13.1796875" style="248" customWidth="1"/>
    <col min="6" max="16384" width="8.81640625" style="248"/>
  </cols>
  <sheetData>
    <row r="1" spans="1:5" x14ac:dyDescent="0.35">
      <c r="A1" s="247" t="s">
        <v>27</v>
      </c>
      <c r="E1" s="13" t="s">
        <v>32</v>
      </c>
    </row>
    <row r="3" spans="1:5" ht="29" x14ac:dyDescent="0.35">
      <c r="B3" s="142" t="s">
        <v>576</v>
      </c>
      <c r="C3" s="142" t="s">
        <v>577</v>
      </c>
      <c r="D3" s="142" t="s">
        <v>578</v>
      </c>
      <c r="E3" s="142" t="s">
        <v>579</v>
      </c>
    </row>
    <row r="4" spans="1:5" ht="18" customHeight="1" x14ac:dyDescent="0.35">
      <c r="B4" s="242" t="s">
        <v>580</v>
      </c>
      <c r="C4" s="250">
        <v>-299</v>
      </c>
      <c r="D4" s="234" t="s">
        <v>581</v>
      </c>
      <c r="E4" s="250">
        <v>21</v>
      </c>
    </row>
    <row r="5" spans="1:5" x14ac:dyDescent="0.35">
      <c r="B5" s="193" t="s">
        <v>582</v>
      </c>
      <c r="C5" s="251">
        <v>-48.2</v>
      </c>
      <c r="D5" s="237" t="s">
        <v>583</v>
      </c>
      <c r="E5" s="251">
        <v>11</v>
      </c>
    </row>
    <row r="6" spans="1:5" x14ac:dyDescent="0.35">
      <c r="B6" s="242" t="s">
        <v>165</v>
      </c>
      <c r="C6" s="250">
        <v>-38.300000000000011</v>
      </c>
      <c r="D6" s="234" t="s">
        <v>584</v>
      </c>
      <c r="E6" s="250">
        <v>12</v>
      </c>
    </row>
    <row r="7" spans="1:5" x14ac:dyDescent="0.35">
      <c r="B7" s="193" t="s">
        <v>585</v>
      </c>
      <c r="C7" s="251">
        <v>440</v>
      </c>
      <c r="D7" s="237" t="s">
        <v>586</v>
      </c>
      <c r="E7" s="251">
        <v>15</v>
      </c>
    </row>
    <row r="8" spans="1:5" x14ac:dyDescent="0.35">
      <c r="B8" s="242" t="s">
        <v>587</v>
      </c>
      <c r="C8" s="250">
        <v>440</v>
      </c>
      <c r="D8" s="234" t="s">
        <v>586</v>
      </c>
      <c r="E8" s="250">
        <v>15</v>
      </c>
    </row>
    <row r="9" spans="1:5" x14ac:dyDescent="0.35">
      <c r="B9" s="193" t="s">
        <v>588</v>
      </c>
      <c r="C9" s="251">
        <v>440</v>
      </c>
      <c r="D9" s="237" t="s">
        <v>586</v>
      </c>
      <c r="E9" s="251">
        <v>15</v>
      </c>
    </row>
    <row r="10" spans="1:5" x14ac:dyDescent="0.35">
      <c r="B10" s="242" t="s">
        <v>589</v>
      </c>
      <c r="C10" s="250">
        <v>-40</v>
      </c>
      <c r="D10" s="234" t="s">
        <v>590</v>
      </c>
      <c r="E10" s="250">
        <v>16</v>
      </c>
    </row>
    <row r="11" spans="1:5" x14ac:dyDescent="0.35">
      <c r="B11" s="193" t="s">
        <v>591</v>
      </c>
      <c r="C11" s="251">
        <v>40</v>
      </c>
      <c r="D11" s="237" t="s">
        <v>592</v>
      </c>
      <c r="E11" s="251">
        <v>25</v>
      </c>
    </row>
    <row r="12" spans="1:5" x14ac:dyDescent="0.35">
      <c r="B12" s="242" t="s">
        <v>593</v>
      </c>
      <c r="C12" s="250">
        <v>150</v>
      </c>
      <c r="D12" s="234" t="s">
        <v>594</v>
      </c>
      <c r="E12" s="250">
        <v>13</v>
      </c>
    </row>
    <row r="13" spans="1:5" x14ac:dyDescent="0.35">
      <c r="D13" s="248"/>
    </row>
    <row r="14" spans="1:5" ht="14.4" customHeight="1" x14ac:dyDescent="0.35">
      <c r="B14" s="465" t="s">
        <v>760</v>
      </c>
      <c r="C14" s="465"/>
      <c r="D14" s="465"/>
      <c r="E14" s="465"/>
    </row>
    <row r="15" spans="1:5" x14ac:dyDescent="0.35">
      <c r="B15" s="465"/>
      <c r="C15" s="465"/>
      <c r="D15" s="465"/>
      <c r="E15" s="465"/>
    </row>
    <row r="16" spans="1:5" x14ac:dyDescent="0.35">
      <c r="B16" s="465"/>
      <c r="C16" s="465"/>
      <c r="D16" s="465"/>
      <c r="E16" s="465"/>
    </row>
    <row r="17" spans="2:5" x14ac:dyDescent="0.35">
      <c r="B17" s="465"/>
      <c r="C17" s="465"/>
      <c r="D17" s="465"/>
      <c r="E17" s="465"/>
    </row>
  </sheetData>
  <mergeCells count="1">
    <mergeCell ref="B14:E17"/>
  </mergeCells>
  <hyperlinks>
    <hyperlink ref="E1" location="Index!A1" display="Return to Index" xr:uid="{A23A9486-526B-4F38-BCFA-F3DFA42B683C}"/>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DB440-E20F-4315-9DB8-B775205647A1}">
  <sheetPr codeName="Sheet8">
    <pageSetUpPr fitToPage="1"/>
  </sheetPr>
  <dimension ref="A1:AA62"/>
  <sheetViews>
    <sheetView showGridLines="0" tabSelected="1" zoomScale="80" zoomScaleNormal="80" workbookViewId="0">
      <pane xSplit="2" ySplit="4" topLeftCell="S5" activePane="bottomRight" state="frozen"/>
      <selection activeCell="G19" sqref="G19"/>
      <selection pane="topRight" activeCell="G19" sqref="G19"/>
      <selection pane="bottomLeft" activeCell="G19" sqref="G19"/>
      <selection pane="bottomRight" activeCell="X6" sqref="X6"/>
    </sheetView>
  </sheetViews>
  <sheetFormatPr defaultColWidth="9.1796875" defaultRowHeight="13" x14ac:dyDescent="0.3"/>
  <cols>
    <col min="1" max="1" width="99.1796875" style="2" customWidth="1"/>
    <col min="2" max="2" width="6.1796875" style="2" bestFit="1" customWidth="1"/>
    <col min="3" max="3" width="10.1796875" style="2" bestFit="1" customWidth="1"/>
    <col min="4" max="4" width="12.54296875" style="2" customWidth="1"/>
    <col min="5" max="5" width="13.81640625" style="2" customWidth="1"/>
    <col min="6" max="6" width="14.1796875" style="2" customWidth="1"/>
    <col min="7" max="7" width="13.1796875" style="2" customWidth="1"/>
    <col min="8" max="8" width="14.1796875" style="2" customWidth="1"/>
    <col min="9" max="9" width="12.54296875" style="2" customWidth="1"/>
    <col min="10" max="10" width="11.54296875" style="2" customWidth="1"/>
    <col min="11" max="11" width="12.1796875" style="2" customWidth="1"/>
    <col min="12" max="13" width="12.54296875" style="2" bestFit="1" customWidth="1"/>
    <col min="14" max="14" width="11.81640625" style="2" bestFit="1" customWidth="1"/>
    <col min="15" max="15" width="12.1796875" style="2" bestFit="1" customWidth="1"/>
    <col min="16" max="16" width="36.1796875" style="2" bestFit="1" customWidth="1"/>
    <col min="17" max="17" width="4.1796875" style="2" customWidth="1"/>
    <col min="18" max="18" width="56.1796875" style="2" bestFit="1" customWidth="1"/>
    <col min="19" max="20" width="13.1796875" style="2" bestFit="1" customWidth="1"/>
    <col min="21" max="21" width="13.81640625" style="2" customWidth="1"/>
    <col min="22" max="22" width="12.453125" style="2" bestFit="1" customWidth="1"/>
    <col min="23" max="16384" width="9.1796875" style="2"/>
  </cols>
  <sheetData>
    <row r="1" spans="1:22" x14ac:dyDescent="0.3">
      <c r="A1" s="12" t="s">
        <v>28</v>
      </c>
      <c r="H1" s="252" t="s">
        <v>32</v>
      </c>
    </row>
    <row r="2" spans="1:22" x14ac:dyDescent="0.3">
      <c r="F2" s="253"/>
    </row>
    <row r="3" spans="1:22" ht="14.5" x14ac:dyDescent="0.3">
      <c r="A3" s="227" t="s">
        <v>595</v>
      </c>
      <c r="B3" s="142"/>
      <c r="C3" s="227"/>
      <c r="D3" s="432" t="s">
        <v>414</v>
      </c>
      <c r="E3" s="467"/>
      <c r="F3" s="467"/>
      <c r="G3" s="468"/>
      <c r="H3" s="432" t="s">
        <v>415</v>
      </c>
      <c r="I3" s="467"/>
      <c r="J3" s="467"/>
      <c r="K3" s="468"/>
      <c r="L3" s="432" t="s">
        <v>416</v>
      </c>
      <c r="M3" s="467"/>
      <c r="N3" s="467"/>
      <c r="O3" s="468"/>
      <c r="P3" s="227" t="s">
        <v>362</v>
      </c>
      <c r="S3" s="432" t="s">
        <v>762</v>
      </c>
      <c r="T3" s="467"/>
      <c r="U3" s="467"/>
      <c r="V3" s="468"/>
    </row>
    <row r="4" spans="1:22" ht="42.75" customHeight="1" thickBot="1" x14ac:dyDescent="0.35">
      <c r="A4" s="47"/>
      <c r="B4" s="47"/>
      <c r="C4" s="47"/>
      <c r="D4" s="47" t="s">
        <v>409</v>
      </c>
      <c r="E4" s="47" t="s">
        <v>410</v>
      </c>
      <c r="F4" s="47" t="s">
        <v>411</v>
      </c>
      <c r="G4" s="47" t="s">
        <v>412</v>
      </c>
      <c r="H4" s="47" t="s">
        <v>409</v>
      </c>
      <c r="I4" s="47" t="s">
        <v>410</v>
      </c>
      <c r="J4" s="47" t="s">
        <v>411</v>
      </c>
      <c r="K4" s="47" t="s">
        <v>412</v>
      </c>
      <c r="L4" s="47" t="s">
        <v>409</v>
      </c>
      <c r="M4" s="47" t="s">
        <v>410</v>
      </c>
      <c r="N4" s="47" t="s">
        <v>411</v>
      </c>
      <c r="O4" s="47" t="s">
        <v>412</v>
      </c>
      <c r="P4" s="47" t="s">
        <v>596</v>
      </c>
      <c r="R4" s="47" t="s">
        <v>597</v>
      </c>
      <c r="S4" s="47" t="s">
        <v>409</v>
      </c>
      <c r="T4" s="47" t="s">
        <v>410</v>
      </c>
      <c r="U4" s="47" t="s">
        <v>411</v>
      </c>
      <c r="V4" s="47" t="s">
        <v>412</v>
      </c>
    </row>
    <row r="5" spans="1:22" ht="15" thickTop="1" x14ac:dyDescent="0.3">
      <c r="A5" s="211" t="s">
        <v>598</v>
      </c>
      <c r="B5" s="118" t="s">
        <v>362</v>
      </c>
      <c r="C5" s="211" t="s">
        <v>662</v>
      </c>
      <c r="D5" s="254">
        <v>283.30833333333334</v>
      </c>
      <c r="E5" s="254">
        <v>283.30833333333334</v>
      </c>
      <c r="F5" s="254">
        <v>283.30833333333334</v>
      </c>
      <c r="G5" s="254"/>
      <c r="H5" s="254">
        <v>283.30833333333334</v>
      </c>
      <c r="I5" s="254">
        <v>283.30833333333334</v>
      </c>
      <c r="J5" s="254">
        <v>283.30833333333334</v>
      </c>
      <c r="K5" s="254"/>
      <c r="L5" s="254">
        <v>283.308333</v>
      </c>
      <c r="M5" s="254">
        <v>283.308333</v>
      </c>
      <c r="N5" s="254">
        <v>283.30833333333334</v>
      </c>
      <c r="O5" s="254"/>
      <c r="P5" s="255" t="s">
        <v>599</v>
      </c>
      <c r="R5" s="256" t="s">
        <v>600</v>
      </c>
      <c r="S5" s="257">
        <v>0.69499999999999995</v>
      </c>
      <c r="T5" s="257">
        <v>0.69499999999999995</v>
      </c>
      <c r="U5" s="257">
        <v>0.69499999999999995</v>
      </c>
      <c r="V5" s="257"/>
    </row>
    <row r="6" spans="1:22" ht="14.5" x14ac:dyDescent="0.3">
      <c r="A6" s="211" t="s">
        <v>601</v>
      </c>
      <c r="B6" s="118" t="s">
        <v>362</v>
      </c>
      <c r="C6" s="211" t="s">
        <v>663</v>
      </c>
      <c r="D6" s="254">
        <v>324.72686310453963</v>
      </c>
      <c r="E6" s="254">
        <v>341.96868856063776</v>
      </c>
      <c r="F6" s="254">
        <v>341.96868856063776</v>
      </c>
      <c r="G6" s="254"/>
      <c r="H6" s="254">
        <v>324.72686310453963</v>
      </c>
      <c r="I6" s="254">
        <v>341.96868856063776</v>
      </c>
      <c r="J6" s="254">
        <v>349.30718634414364</v>
      </c>
      <c r="K6" s="254"/>
      <c r="L6" s="254">
        <v>324.7268631</v>
      </c>
      <c r="M6" s="254">
        <v>341.96868856063776</v>
      </c>
      <c r="N6" s="254">
        <v>341.96868856063776</v>
      </c>
      <c r="O6" s="254"/>
      <c r="P6" s="255" t="s">
        <v>602</v>
      </c>
      <c r="R6" s="258" t="s">
        <v>603</v>
      </c>
      <c r="S6" s="259">
        <v>12.85</v>
      </c>
      <c r="T6" s="259">
        <v>12.85</v>
      </c>
      <c r="U6" s="259">
        <v>12.85</v>
      </c>
      <c r="V6" s="259"/>
    </row>
    <row r="7" spans="1:22" ht="14.5" x14ac:dyDescent="0.3">
      <c r="A7" s="108" t="s">
        <v>604</v>
      </c>
      <c r="B7" s="90" t="s">
        <v>605</v>
      </c>
      <c r="C7" s="108" t="s">
        <v>664</v>
      </c>
      <c r="D7" s="260">
        <v>1737.5693758188149</v>
      </c>
      <c r="E7" s="260">
        <v>1737.5693758188149</v>
      </c>
      <c r="F7" s="260">
        <v>1788.8189958603339</v>
      </c>
      <c r="G7" s="260"/>
      <c r="H7" s="260">
        <v>367.50265223742178</v>
      </c>
      <c r="I7" s="260">
        <v>367.50265223742178</v>
      </c>
      <c r="J7" s="260">
        <v>378.38319348953308</v>
      </c>
      <c r="K7" s="260"/>
      <c r="L7" s="260">
        <v>621.49798590551802</v>
      </c>
      <c r="M7" s="260">
        <v>621.49798590551802</v>
      </c>
      <c r="N7" s="260">
        <v>602.22271427841258</v>
      </c>
      <c r="O7" s="260"/>
      <c r="P7" s="261"/>
      <c r="R7" s="256" t="s">
        <v>606</v>
      </c>
      <c r="S7" s="257">
        <v>25.251252586</v>
      </c>
      <c r="T7" s="257">
        <v>9.8971459999999993</v>
      </c>
      <c r="U7" s="257">
        <v>10.942206669999999</v>
      </c>
      <c r="V7" s="257"/>
    </row>
    <row r="8" spans="1:22" ht="14.5" x14ac:dyDescent="0.3">
      <c r="A8" s="211" t="s">
        <v>607</v>
      </c>
      <c r="B8" s="118" t="s">
        <v>608</v>
      </c>
      <c r="C8" s="211" t="s">
        <v>665</v>
      </c>
      <c r="D8" s="254">
        <v>0</v>
      </c>
      <c r="E8" s="254">
        <v>0</v>
      </c>
      <c r="F8" s="254">
        <v>37.193077971247142</v>
      </c>
      <c r="G8" s="254"/>
      <c r="H8" s="254">
        <v>0</v>
      </c>
      <c r="I8" s="254">
        <v>0</v>
      </c>
      <c r="J8" s="254">
        <v>19.181268906661408</v>
      </c>
      <c r="K8" s="254"/>
      <c r="L8" s="254">
        <v>0</v>
      </c>
      <c r="M8" s="254">
        <v>0</v>
      </c>
      <c r="N8" s="254">
        <v>-22.431779306804394</v>
      </c>
      <c r="O8" s="254"/>
      <c r="P8" s="255"/>
      <c r="R8" s="262" t="s">
        <v>609</v>
      </c>
      <c r="S8" s="259">
        <v>4.2448367626265089</v>
      </c>
      <c r="T8" s="259">
        <v>-29.022799784982066</v>
      </c>
      <c r="U8" s="259">
        <v>-33.226043471087365</v>
      </c>
      <c r="V8" s="259"/>
    </row>
    <row r="9" spans="1:22" ht="29" x14ac:dyDescent="0.3">
      <c r="A9" s="227" t="s">
        <v>666</v>
      </c>
      <c r="B9" s="142" t="s">
        <v>610</v>
      </c>
      <c r="C9" s="227" t="s">
        <v>667</v>
      </c>
      <c r="D9" s="263">
        <v>1991.5949742724006</v>
      </c>
      <c r="E9" s="263">
        <v>2097.3414856553909</v>
      </c>
      <c r="F9" s="263">
        <v>2196.3956643878669</v>
      </c>
      <c r="G9" s="263"/>
      <c r="H9" s="263">
        <v>421.23005009967881</v>
      </c>
      <c r="I9" s="263">
        <v>443.59584679184843</v>
      </c>
      <c r="J9" s="263">
        <v>485.71173457506916</v>
      </c>
      <c r="K9" s="263"/>
      <c r="L9" s="263">
        <v>712.35847265412724</v>
      </c>
      <c r="M9" s="263">
        <v>750.18213877665119</v>
      </c>
      <c r="N9" s="263">
        <v>704.48404911293756</v>
      </c>
      <c r="O9" s="263"/>
      <c r="P9" s="227"/>
      <c r="R9" s="256" t="s">
        <v>611</v>
      </c>
      <c r="S9" s="257">
        <v>735.19398547542323</v>
      </c>
      <c r="T9" s="257">
        <v>751.15269088161142</v>
      </c>
      <c r="U9" s="257">
        <v>616.1742593845961</v>
      </c>
      <c r="V9" s="257"/>
    </row>
    <row r="10" spans="1:22" ht="14.5" x14ac:dyDescent="0.3">
      <c r="A10" s="108" t="s">
        <v>612</v>
      </c>
      <c r="B10" s="90" t="s">
        <v>613</v>
      </c>
      <c r="C10" s="108" t="s">
        <v>614</v>
      </c>
      <c r="D10" s="264">
        <v>1.1477022788122274E-2</v>
      </c>
      <c r="E10" s="264">
        <v>1.1477022788122274E-2</v>
      </c>
      <c r="F10" s="264">
        <v>4.7820808864908831E-2</v>
      </c>
      <c r="G10" s="264"/>
      <c r="H10" s="264">
        <v>1.1477022788122274E-2</v>
      </c>
      <c r="I10" s="264">
        <v>1.1477022788122274E-2</v>
      </c>
      <c r="J10" s="264">
        <v>4.7820808864908831E-2</v>
      </c>
      <c r="K10" s="264"/>
      <c r="L10" s="264">
        <v>1.15E-2</v>
      </c>
      <c r="M10" s="264">
        <v>1.15E-2</v>
      </c>
      <c r="N10" s="264">
        <v>4.7820808864908831E-2</v>
      </c>
      <c r="O10" s="264"/>
      <c r="P10" s="261"/>
      <c r="R10" s="258" t="s">
        <v>615</v>
      </c>
      <c r="S10" s="259">
        <v>0</v>
      </c>
      <c r="T10" s="259">
        <v>0</v>
      </c>
      <c r="U10" s="259">
        <v>-15.839399999999999</v>
      </c>
      <c r="V10" s="259"/>
    </row>
    <row r="11" spans="1:22" ht="14.5" x14ac:dyDescent="0.3">
      <c r="A11" s="108" t="s">
        <v>616</v>
      </c>
      <c r="B11" s="90" t="s">
        <v>617</v>
      </c>
      <c r="C11" s="108" t="s">
        <v>668</v>
      </c>
      <c r="D11" s="265">
        <v>1795.0720159579259</v>
      </c>
      <c r="E11" s="265">
        <v>1795.0720159579259</v>
      </c>
      <c r="F11" s="265">
        <v>1761.3590405385439</v>
      </c>
      <c r="G11" s="265"/>
      <c r="H11" s="265">
        <v>0</v>
      </c>
      <c r="I11" s="265">
        <v>0</v>
      </c>
      <c r="J11" s="265">
        <v>357.62355046119018</v>
      </c>
      <c r="K11" s="265"/>
      <c r="L11" s="265">
        <v>673.24040044203355</v>
      </c>
      <c r="M11" s="265">
        <v>673.24040044203355</v>
      </c>
      <c r="N11" s="265">
        <v>662.39549569203871</v>
      </c>
      <c r="O11" s="265"/>
      <c r="P11" s="261"/>
      <c r="R11" s="256" t="s">
        <v>618</v>
      </c>
      <c r="S11" s="257">
        <v>0</v>
      </c>
      <c r="T11" s="257">
        <v>0</v>
      </c>
      <c r="U11" s="257">
        <v>0</v>
      </c>
      <c r="V11" s="257"/>
    </row>
    <row r="12" spans="1:22" ht="14.5" x14ac:dyDescent="0.3">
      <c r="A12" s="108" t="s">
        <v>619</v>
      </c>
      <c r="B12" s="90" t="s">
        <v>620</v>
      </c>
      <c r="C12" s="108" t="s">
        <v>669</v>
      </c>
      <c r="D12" s="265">
        <v>1795.0720159579259</v>
      </c>
      <c r="E12" s="265">
        <v>1795.0720159579259</v>
      </c>
      <c r="F12" s="265">
        <v>1761.3590405385439</v>
      </c>
      <c r="G12" s="265"/>
      <c r="H12" s="265">
        <v>0</v>
      </c>
      <c r="I12" s="265">
        <v>0</v>
      </c>
      <c r="J12" s="265">
        <v>336.14615994903568</v>
      </c>
      <c r="K12" s="265"/>
      <c r="L12" s="265">
        <v>673.24040044203355</v>
      </c>
      <c r="M12" s="265">
        <v>673.24040044203355</v>
      </c>
      <c r="N12" s="265">
        <v>670.92054663251702</v>
      </c>
      <c r="O12" s="265"/>
      <c r="P12" s="261"/>
      <c r="R12" s="258" t="s">
        <v>621</v>
      </c>
      <c r="S12" s="259">
        <v>0</v>
      </c>
      <c r="T12" s="259">
        <v>0</v>
      </c>
      <c r="U12" s="259">
        <v>0</v>
      </c>
      <c r="V12" s="259"/>
    </row>
    <row r="13" spans="1:22" ht="14.5" x14ac:dyDescent="0.3">
      <c r="A13" s="227" t="s">
        <v>670</v>
      </c>
      <c r="B13" s="142" t="s">
        <v>622</v>
      </c>
      <c r="C13" s="227" t="s">
        <v>671</v>
      </c>
      <c r="D13" s="266">
        <v>0</v>
      </c>
      <c r="E13" s="266">
        <v>0</v>
      </c>
      <c r="F13" s="266">
        <v>0</v>
      </c>
      <c r="G13" s="266"/>
      <c r="H13" s="266">
        <v>0</v>
      </c>
      <c r="I13" s="266">
        <v>0</v>
      </c>
      <c r="J13" s="266">
        <v>22.751446689643025</v>
      </c>
      <c r="K13" s="266"/>
      <c r="L13" s="266">
        <v>0</v>
      </c>
      <c r="M13" s="266">
        <v>0</v>
      </c>
      <c r="N13" s="266">
        <v>-9.0307638578820342</v>
      </c>
      <c r="O13" s="266"/>
      <c r="P13" s="227"/>
      <c r="R13" s="256" t="s">
        <v>623</v>
      </c>
      <c r="S13" s="257">
        <v>1991.5949742724006</v>
      </c>
      <c r="T13" s="257">
        <v>2097.3414856553909</v>
      </c>
      <c r="U13" s="257">
        <v>2141.2714496047747</v>
      </c>
      <c r="V13" s="257"/>
    </row>
    <row r="14" spans="1:22" ht="14.5" x14ac:dyDescent="0.3">
      <c r="A14" s="108" t="s">
        <v>624</v>
      </c>
      <c r="B14" s="90" t="s">
        <v>625</v>
      </c>
      <c r="C14" s="108" t="s">
        <v>672</v>
      </c>
      <c r="D14" s="265">
        <v>0</v>
      </c>
      <c r="E14" s="265">
        <v>0</v>
      </c>
      <c r="F14" s="265">
        <v>0</v>
      </c>
      <c r="G14" s="265"/>
      <c r="H14" s="265">
        <v>0</v>
      </c>
      <c r="I14" s="265">
        <v>0</v>
      </c>
      <c r="J14" s="265">
        <v>0</v>
      </c>
      <c r="K14" s="265"/>
      <c r="L14" s="265">
        <v>0</v>
      </c>
      <c r="M14" s="265">
        <v>0</v>
      </c>
      <c r="N14" s="265">
        <v>0</v>
      </c>
      <c r="O14" s="265"/>
      <c r="P14" s="261"/>
      <c r="R14" s="258" t="s">
        <v>626</v>
      </c>
      <c r="S14" s="259">
        <v>421.23005009967881</v>
      </c>
      <c r="T14" s="259">
        <v>443.59584679184843</v>
      </c>
      <c r="U14" s="259">
        <v>498.23972928127631</v>
      </c>
      <c r="V14" s="259"/>
    </row>
    <row r="15" spans="1:22" ht="14.5" x14ac:dyDescent="0.3">
      <c r="A15" s="108" t="s">
        <v>627</v>
      </c>
      <c r="B15" s="90" t="s">
        <v>628</v>
      </c>
      <c r="C15" s="108" t="s">
        <v>673</v>
      </c>
      <c r="D15" s="265">
        <v>0</v>
      </c>
      <c r="E15" s="265">
        <v>0</v>
      </c>
      <c r="F15" s="265">
        <v>-53.187103816707868</v>
      </c>
      <c r="G15" s="265"/>
      <c r="H15" s="265">
        <v>0</v>
      </c>
      <c r="I15" s="265">
        <v>0</v>
      </c>
      <c r="J15" s="265">
        <v>-11.565165722517744</v>
      </c>
      <c r="K15" s="265"/>
      <c r="L15" s="265">
        <v>0</v>
      </c>
      <c r="M15" s="265">
        <v>0</v>
      </c>
      <c r="N15" s="265">
        <v>16.472784237225085</v>
      </c>
      <c r="O15" s="265"/>
      <c r="P15" s="261"/>
      <c r="R15" s="256" t="s">
        <v>629</v>
      </c>
      <c r="S15" s="257">
        <v>712.35847265412724</v>
      </c>
      <c r="T15" s="257">
        <v>750.18213877665119</v>
      </c>
      <c r="U15" s="257">
        <v>711.92606949228059</v>
      </c>
      <c r="V15" s="257"/>
    </row>
    <row r="16" spans="1:22" ht="14.5" x14ac:dyDescent="0.3">
      <c r="A16" s="108" t="s">
        <v>630</v>
      </c>
      <c r="B16" s="90" t="s">
        <v>631</v>
      </c>
      <c r="C16" s="108" t="s">
        <v>674</v>
      </c>
      <c r="D16" s="265">
        <v>0</v>
      </c>
      <c r="E16" s="265">
        <v>0</v>
      </c>
      <c r="F16" s="265">
        <v>0</v>
      </c>
      <c r="G16" s="265"/>
      <c r="H16" s="265">
        <v>0</v>
      </c>
      <c r="I16" s="265">
        <v>0</v>
      </c>
      <c r="J16" s="265">
        <v>0</v>
      </c>
      <c r="K16" s="265"/>
      <c r="L16" s="265">
        <v>0</v>
      </c>
      <c r="M16" s="265">
        <v>0</v>
      </c>
      <c r="N16" s="265">
        <v>0</v>
      </c>
      <c r="O16" s="265"/>
      <c r="P16" s="261"/>
      <c r="R16" s="258" t="s">
        <v>632</v>
      </c>
      <c r="S16" s="259">
        <v>3.6</v>
      </c>
      <c r="T16" s="259">
        <v>3.6</v>
      </c>
      <c r="U16" s="259">
        <v>3.93</v>
      </c>
      <c r="V16" s="259"/>
    </row>
    <row r="17" spans="1:27" ht="14.5" x14ac:dyDescent="0.3">
      <c r="A17" s="108" t="s">
        <v>633</v>
      </c>
      <c r="B17" s="90" t="s">
        <v>634</v>
      </c>
      <c r="C17" s="108" t="s">
        <v>675</v>
      </c>
      <c r="D17" s="265">
        <v>0</v>
      </c>
      <c r="E17" s="265">
        <v>0</v>
      </c>
      <c r="F17" s="265">
        <v>-1.588409566383943</v>
      </c>
      <c r="G17" s="265"/>
      <c r="H17" s="265">
        <v>0</v>
      </c>
      <c r="I17" s="265">
        <v>0</v>
      </c>
      <c r="J17" s="265">
        <v>1.2518478390126528</v>
      </c>
      <c r="K17" s="265"/>
      <c r="L17" s="265">
        <v>0</v>
      </c>
      <c r="M17" s="265">
        <v>0</v>
      </c>
      <c r="N17" s="265">
        <v>0</v>
      </c>
      <c r="O17" s="265"/>
      <c r="P17" s="261"/>
      <c r="R17" s="256" t="s">
        <v>635</v>
      </c>
      <c r="S17" s="257">
        <v>40.325877690666672</v>
      </c>
      <c r="T17" s="257">
        <v>40.325877690666672</v>
      </c>
      <c r="U17" s="257">
        <v>36.469704956666668</v>
      </c>
      <c r="V17" s="257"/>
    </row>
    <row r="18" spans="1:27" ht="14.5" x14ac:dyDescent="0.3">
      <c r="A18" s="108" t="s">
        <v>636</v>
      </c>
      <c r="B18" s="90" t="s">
        <v>637</v>
      </c>
      <c r="C18" s="108" t="s">
        <v>676</v>
      </c>
      <c r="D18" s="265">
        <v>0</v>
      </c>
      <c r="E18" s="265">
        <v>0</v>
      </c>
      <c r="F18" s="265">
        <v>0</v>
      </c>
      <c r="G18" s="265"/>
      <c r="H18" s="265">
        <v>0</v>
      </c>
      <c r="I18" s="265">
        <v>0</v>
      </c>
      <c r="J18" s="265">
        <v>0</v>
      </c>
      <c r="K18" s="265"/>
      <c r="L18" s="265">
        <v>0</v>
      </c>
      <c r="M18" s="265">
        <v>0</v>
      </c>
      <c r="N18" s="265">
        <v>0</v>
      </c>
      <c r="O18" s="265"/>
      <c r="P18" s="261"/>
      <c r="R18" s="258" t="s">
        <v>638</v>
      </c>
      <c r="S18" s="259">
        <v>0</v>
      </c>
      <c r="T18" s="259">
        <v>0</v>
      </c>
      <c r="U18" s="259">
        <v>0</v>
      </c>
      <c r="V18" s="259"/>
    </row>
    <row r="19" spans="1:27" ht="14.5" x14ac:dyDescent="0.3">
      <c r="A19" s="108" t="s">
        <v>639</v>
      </c>
      <c r="B19" s="90" t="s">
        <v>640</v>
      </c>
      <c r="C19" s="108" t="s">
        <v>677</v>
      </c>
      <c r="D19" s="265">
        <v>0</v>
      </c>
      <c r="E19" s="265">
        <v>0</v>
      </c>
      <c r="F19" s="265">
        <v>0</v>
      </c>
      <c r="G19" s="265"/>
      <c r="H19" s="265">
        <v>0</v>
      </c>
      <c r="I19" s="265">
        <v>0</v>
      </c>
      <c r="J19" s="265">
        <v>0</v>
      </c>
      <c r="K19" s="265"/>
      <c r="L19" s="265">
        <v>0</v>
      </c>
      <c r="M19" s="265">
        <v>0</v>
      </c>
      <c r="N19" s="265">
        <v>0</v>
      </c>
      <c r="O19" s="265"/>
      <c r="P19" s="261"/>
      <c r="R19" s="267" t="s">
        <v>641</v>
      </c>
      <c r="S19" s="266">
        <v>3947.3444495409231</v>
      </c>
      <c r="T19" s="266">
        <v>4080.6173860111867</v>
      </c>
      <c r="U19" s="266">
        <v>3983.4329759185066</v>
      </c>
      <c r="V19" s="266"/>
    </row>
    <row r="20" spans="1:27" ht="14.5" x14ac:dyDescent="0.3">
      <c r="A20" s="108" t="s">
        <v>642</v>
      </c>
      <c r="B20" s="90" t="s">
        <v>643</v>
      </c>
      <c r="C20" s="108" t="s">
        <v>678</v>
      </c>
      <c r="D20" s="265">
        <v>0</v>
      </c>
      <c r="E20" s="265">
        <v>0</v>
      </c>
      <c r="F20" s="265">
        <v>0</v>
      </c>
      <c r="G20" s="265"/>
      <c r="H20" s="265">
        <v>0</v>
      </c>
      <c r="I20" s="265">
        <v>0</v>
      </c>
      <c r="J20" s="265">
        <v>0</v>
      </c>
      <c r="K20" s="265"/>
      <c r="L20" s="265">
        <v>0</v>
      </c>
      <c r="M20" s="265">
        <v>0</v>
      </c>
      <c r="N20" s="265">
        <v>0</v>
      </c>
      <c r="O20" s="265"/>
      <c r="P20" s="261"/>
    </row>
    <row r="21" spans="1:27" ht="14.5" x14ac:dyDescent="0.3">
      <c r="A21" s="108" t="s">
        <v>644</v>
      </c>
      <c r="B21" s="90" t="s">
        <v>645</v>
      </c>
      <c r="C21" s="108" t="s">
        <v>679</v>
      </c>
      <c r="D21" s="265">
        <v>0</v>
      </c>
      <c r="E21" s="265">
        <v>0</v>
      </c>
      <c r="F21" s="265">
        <v>0</v>
      </c>
      <c r="G21" s="265"/>
      <c r="H21" s="265">
        <v>0</v>
      </c>
      <c r="I21" s="265">
        <v>0</v>
      </c>
      <c r="J21" s="265">
        <v>0</v>
      </c>
      <c r="K21" s="265"/>
      <c r="L21" s="265">
        <v>0</v>
      </c>
      <c r="M21" s="265">
        <v>0</v>
      </c>
      <c r="N21" s="265">
        <v>0</v>
      </c>
      <c r="O21" s="265"/>
      <c r="P21" s="261"/>
      <c r="S21" s="268"/>
    </row>
    <row r="22" spans="1:27" ht="14.5" x14ac:dyDescent="0.3">
      <c r="A22" s="108" t="s">
        <v>646</v>
      </c>
      <c r="B22" s="90" t="s">
        <v>647</v>
      </c>
      <c r="C22" s="108" t="s">
        <v>680</v>
      </c>
      <c r="D22" s="265">
        <v>0</v>
      </c>
      <c r="E22" s="265">
        <v>0</v>
      </c>
      <c r="F22" s="265">
        <v>0</v>
      </c>
      <c r="G22" s="265"/>
      <c r="H22" s="265">
        <v>0</v>
      </c>
      <c r="I22" s="265">
        <v>0</v>
      </c>
      <c r="J22" s="265">
        <v>8.9865900069233159E-2</v>
      </c>
      <c r="K22" s="265"/>
      <c r="L22" s="265">
        <v>0</v>
      </c>
      <c r="M22" s="265">
        <v>0</v>
      </c>
      <c r="N22" s="265">
        <v>0</v>
      </c>
      <c r="O22" s="265"/>
      <c r="P22" s="261"/>
    </row>
    <row r="23" spans="1:27" ht="14.5" x14ac:dyDescent="0.3">
      <c r="A23" s="227" t="s">
        <v>681</v>
      </c>
      <c r="B23" s="142" t="s">
        <v>648</v>
      </c>
      <c r="C23" s="227" t="s">
        <v>682</v>
      </c>
      <c r="D23" s="266">
        <v>0</v>
      </c>
      <c r="E23" s="266">
        <v>0</v>
      </c>
      <c r="F23" s="266">
        <v>-54.775513383091813</v>
      </c>
      <c r="G23" s="266"/>
      <c r="H23" s="266">
        <v>0</v>
      </c>
      <c r="I23" s="266">
        <v>0</v>
      </c>
      <c r="J23" s="266">
        <v>-10.223451983435858</v>
      </c>
      <c r="K23" s="266"/>
      <c r="L23" s="266">
        <v>0</v>
      </c>
      <c r="M23" s="266">
        <v>0</v>
      </c>
      <c r="N23" s="266">
        <v>16.472784237225085</v>
      </c>
      <c r="O23" s="266"/>
      <c r="P23" s="227"/>
    </row>
    <row r="24" spans="1:27" ht="14.5" x14ac:dyDescent="0.3">
      <c r="A24" s="227" t="s">
        <v>649</v>
      </c>
      <c r="B24" s="142"/>
      <c r="C24" s="227"/>
      <c r="D24" s="266">
        <v>0</v>
      </c>
      <c r="E24" s="266">
        <v>0</v>
      </c>
      <c r="F24" s="266">
        <v>0.34870140000000005</v>
      </c>
      <c r="G24" s="266"/>
      <c r="H24" s="266"/>
      <c r="I24" s="266"/>
      <c r="J24" s="266"/>
      <c r="K24" s="266"/>
      <c r="L24" s="266"/>
      <c r="M24" s="266"/>
      <c r="N24" s="266"/>
      <c r="O24" s="266"/>
      <c r="P24" s="227"/>
    </row>
    <row r="25" spans="1:27" ht="14.5" x14ac:dyDescent="0.3">
      <c r="A25" s="227" t="s">
        <v>683</v>
      </c>
      <c r="B25" s="142" t="s">
        <v>438</v>
      </c>
      <c r="C25" s="227" t="s">
        <v>684</v>
      </c>
      <c r="D25" s="266">
        <v>1991.5949742724006</v>
      </c>
      <c r="E25" s="266">
        <v>2097.3414856553909</v>
      </c>
      <c r="F25" s="266">
        <v>2141.2714496047747</v>
      </c>
      <c r="G25" s="266"/>
      <c r="H25" s="266">
        <v>421.23005009967881</v>
      </c>
      <c r="I25" s="266">
        <v>443.59584679184843</v>
      </c>
      <c r="J25" s="266">
        <v>498.23972928127631</v>
      </c>
      <c r="K25" s="266"/>
      <c r="L25" s="266">
        <v>712.35847265412724</v>
      </c>
      <c r="M25" s="266">
        <v>750.18213877665119</v>
      </c>
      <c r="N25" s="266">
        <v>711.92606949228059</v>
      </c>
      <c r="O25" s="266"/>
      <c r="P25" s="227"/>
    </row>
    <row r="27" spans="1:27" x14ac:dyDescent="0.3">
      <c r="J27" s="269"/>
      <c r="W27" s="270"/>
      <c r="X27" s="270"/>
      <c r="Y27" s="270"/>
      <c r="Z27" s="270"/>
    </row>
    <row r="28" spans="1:27" x14ac:dyDescent="0.3">
      <c r="D28" s="141"/>
      <c r="F28" s="269"/>
      <c r="H28" s="51"/>
      <c r="I28" s="271"/>
      <c r="J28" s="270"/>
      <c r="K28" s="270"/>
      <c r="L28" s="270"/>
      <c r="M28" s="270"/>
      <c r="N28" s="270"/>
      <c r="O28" s="270"/>
      <c r="R28" s="141"/>
      <c r="S28" s="141"/>
      <c r="T28" s="141"/>
      <c r="U28" s="141"/>
      <c r="V28" s="141"/>
      <c r="AA28" s="141"/>
    </row>
    <row r="29" spans="1:27" x14ac:dyDescent="0.3">
      <c r="A29" s="12" t="s">
        <v>596</v>
      </c>
      <c r="D29" s="141"/>
      <c r="F29" s="269"/>
      <c r="J29" s="269"/>
      <c r="W29" s="141"/>
      <c r="X29" s="141"/>
      <c r="Y29" s="141"/>
      <c r="Z29" s="141"/>
    </row>
    <row r="30" spans="1:27" x14ac:dyDescent="0.3">
      <c r="A30" s="2" t="s">
        <v>650</v>
      </c>
      <c r="J30" s="269"/>
      <c r="L30" s="141"/>
      <c r="N30" s="141"/>
      <c r="O30" s="141"/>
    </row>
    <row r="31" spans="1:27" x14ac:dyDescent="0.3">
      <c r="A31" s="2" t="s">
        <v>651</v>
      </c>
    </row>
    <row r="32" spans="1:27" x14ac:dyDescent="0.3">
      <c r="A32" s="2" t="s">
        <v>652</v>
      </c>
      <c r="F32" s="269"/>
      <c r="N32" s="21"/>
    </row>
    <row r="33" spans="1:3" x14ac:dyDescent="0.3">
      <c r="A33" s="31" t="s">
        <v>653</v>
      </c>
    </row>
    <row r="35" spans="1:3" x14ac:dyDescent="0.3">
      <c r="A35" s="12" t="s">
        <v>654</v>
      </c>
    </row>
    <row r="36" spans="1:3" x14ac:dyDescent="0.3">
      <c r="A36" s="2" t="s">
        <v>655</v>
      </c>
    </row>
    <row r="37" spans="1:3" x14ac:dyDescent="0.3">
      <c r="A37" s="2" t="s">
        <v>656</v>
      </c>
    </row>
    <row r="38" spans="1:3" x14ac:dyDescent="0.3">
      <c r="A38" s="2" t="s">
        <v>657</v>
      </c>
    </row>
    <row r="40" spans="1:3" x14ac:dyDescent="0.3">
      <c r="A40" s="2" t="s">
        <v>658</v>
      </c>
    </row>
    <row r="42" spans="1:3" x14ac:dyDescent="0.3">
      <c r="A42" s="2" t="s">
        <v>659</v>
      </c>
    </row>
    <row r="44" spans="1:3" x14ac:dyDescent="0.3">
      <c r="A44" s="2" t="s">
        <v>660</v>
      </c>
    </row>
    <row r="46" spans="1:3" x14ac:dyDescent="0.3">
      <c r="A46" s="2" t="s">
        <v>661</v>
      </c>
    </row>
    <row r="48" spans="1:3" x14ac:dyDescent="0.3">
      <c r="A48" s="469"/>
      <c r="B48" s="469"/>
      <c r="C48" s="469"/>
    </row>
    <row r="49" spans="1:22" x14ac:dyDescent="0.3">
      <c r="A49" s="470"/>
      <c r="B49" s="470"/>
      <c r="C49" s="470"/>
    </row>
    <row r="50" spans="1:22" x14ac:dyDescent="0.3">
      <c r="A50" s="470"/>
      <c r="B50" s="470"/>
      <c r="C50" s="470"/>
    </row>
    <row r="51" spans="1:22" x14ac:dyDescent="0.3">
      <c r="A51" s="272"/>
      <c r="B51" s="272"/>
      <c r="C51" s="272"/>
    </row>
    <row r="52" spans="1:22" x14ac:dyDescent="0.3">
      <c r="A52" s="470"/>
      <c r="B52" s="470"/>
      <c r="C52" s="470"/>
    </row>
    <row r="53" spans="1:22" x14ac:dyDescent="0.3">
      <c r="A53" s="5"/>
      <c r="B53" s="272"/>
      <c r="C53" s="272"/>
    </row>
    <row r="54" spans="1:22" x14ac:dyDescent="0.3">
      <c r="A54" s="469"/>
      <c r="B54" s="469"/>
      <c r="C54" s="469"/>
    </row>
    <row r="55" spans="1:22" x14ac:dyDescent="0.3">
      <c r="A55" s="273"/>
      <c r="B55" s="273"/>
      <c r="C55" s="273"/>
    </row>
    <row r="56" spans="1:22" x14ac:dyDescent="0.3">
      <c r="A56" s="469"/>
      <c r="B56" s="469"/>
      <c r="C56" s="469"/>
    </row>
    <row r="57" spans="1:22" x14ac:dyDescent="0.3">
      <c r="A57" s="273"/>
      <c r="B57" s="273"/>
      <c r="C57" s="273"/>
    </row>
    <row r="58" spans="1:22" x14ac:dyDescent="0.3">
      <c r="A58" s="469"/>
      <c r="B58" s="469"/>
      <c r="C58" s="469"/>
    </row>
    <row r="59" spans="1:22" x14ac:dyDescent="0.3">
      <c r="A59" s="471"/>
      <c r="B59" s="471"/>
      <c r="C59" s="471"/>
    </row>
    <row r="60" spans="1:22" x14ac:dyDescent="0.3">
      <c r="A60" s="466"/>
      <c r="B60" s="466"/>
      <c r="C60" s="466"/>
    </row>
    <row r="61" spans="1:22" x14ac:dyDescent="0.3">
      <c r="R61" s="11"/>
      <c r="S61" s="11"/>
      <c r="T61" s="11"/>
      <c r="U61" s="11"/>
      <c r="V61" s="11"/>
    </row>
    <row r="62" spans="1:22" x14ac:dyDescent="0.3">
      <c r="A62" s="274"/>
    </row>
  </sheetData>
  <mergeCells count="12">
    <mergeCell ref="A60:C60"/>
    <mergeCell ref="D3:G3"/>
    <mergeCell ref="H3:K3"/>
    <mergeCell ref="L3:O3"/>
    <mergeCell ref="S3:V3"/>
    <mergeCell ref="A48:C48"/>
    <mergeCell ref="A49:C50"/>
    <mergeCell ref="A52:C52"/>
    <mergeCell ref="A54:C54"/>
    <mergeCell ref="A56:C56"/>
    <mergeCell ref="A58:C58"/>
    <mergeCell ref="A59:C59"/>
  </mergeCells>
  <conditionalFormatting sqref="C7">
    <cfRule type="cellIs" dxfId="6" priority="7" operator="lessThan">
      <formula>0</formula>
    </cfRule>
  </conditionalFormatting>
  <conditionalFormatting sqref="A7">
    <cfRule type="cellIs" dxfId="5" priority="6" operator="lessThan">
      <formula>0</formula>
    </cfRule>
  </conditionalFormatting>
  <conditionalFormatting sqref="D14:F22 D10:F12">
    <cfRule type="cellIs" dxfId="4" priority="5" operator="lessThan">
      <formula>0</formula>
    </cfRule>
  </conditionalFormatting>
  <conditionalFormatting sqref="G14:G22 G10:G12">
    <cfRule type="cellIs" dxfId="3" priority="4" operator="lessThan">
      <formula>0</formula>
    </cfRule>
  </conditionalFormatting>
  <conditionalFormatting sqref="H14:H22 H10:H12 K10:K12 K14:K22">
    <cfRule type="cellIs" dxfId="2" priority="3" operator="lessThan">
      <formula>0</formula>
    </cfRule>
  </conditionalFormatting>
  <conditionalFormatting sqref="L14:O22 L10:O12">
    <cfRule type="cellIs" dxfId="1" priority="2" operator="lessThan">
      <formula>0</formula>
    </cfRule>
  </conditionalFormatting>
  <conditionalFormatting sqref="I14:J22 I10:J12">
    <cfRule type="cellIs" dxfId="0" priority="1" operator="lessThan">
      <formula>0</formula>
    </cfRule>
  </conditionalFormatting>
  <hyperlinks>
    <hyperlink ref="H1" location="Index!A1" display="Return to Index" xr:uid="{10C056EC-D956-4ED4-BFAC-57528C1744E9}"/>
  </hyperlinks>
  <pageMargins left="0.7" right="0.7" top="0.75" bottom="0.75" header="0.3" footer="0.3"/>
  <pageSetup paperSize="8"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73E9-1A99-473E-A77F-21D168B7F5EA}">
  <sheetPr codeName="Sheet28"/>
  <dimension ref="A1:H24"/>
  <sheetViews>
    <sheetView showGridLines="0" zoomScale="130" zoomScaleNormal="130" workbookViewId="0"/>
  </sheetViews>
  <sheetFormatPr defaultColWidth="9.1796875" defaultRowHeight="13" x14ac:dyDescent="0.3"/>
  <cols>
    <col min="1" max="1" width="24.81640625" style="25" customWidth="1"/>
    <col min="2" max="3" width="13.81640625" style="25" customWidth="1"/>
    <col min="4" max="4" width="14.54296875" style="25" customWidth="1"/>
    <col min="5" max="5" width="10.453125" style="25" customWidth="1"/>
    <col min="6" max="6" width="13.81640625" style="25" customWidth="1"/>
    <col min="7" max="16384" width="9.1796875" style="25"/>
  </cols>
  <sheetData>
    <row r="1" spans="1:8" x14ac:dyDescent="0.3">
      <c r="A1" s="24" t="s">
        <v>2</v>
      </c>
      <c r="F1" s="13" t="s">
        <v>32</v>
      </c>
    </row>
    <row r="3" spans="1:8" ht="29.5" thickBot="1" x14ac:dyDescent="0.35">
      <c r="A3" s="26" t="s">
        <v>45</v>
      </c>
      <c r="B3" s="27" t="s">
        <v>42</v>
      </c>
      <c r="C3" s="28" t="s">
        <v>43</v>
      </c>
      <c r="D3" s="28" t="s">
        <v>44</v>
      </c>
      <c r="E3" s="2"/>
      <c r="F3" s="2"/>
      <c r="G3" s="2"/>
    </row>
    <row r="4" spans="1:8" ht="15" thickTop="1" x14ac:dyDescent="0.3">
      <c r="A4" s="29" t="s">
        <v>46</v>
      </c>
      <c r="B4" s="30">
        <v>-1.5483769297669936</v>
      </c>
      <c r="C4" s="30">
        <v>-0.90594361092290188</v>
      </c>
      <c r="D4" s="30">
        <v>0.64243331884409172</v>
      </c>
      <c r="E4" s="31"/>
      <c r="F4" s="32"/>
      <c r="G4" s="2"/>
    </row>
    <row r="5" spans="1:8" ht="14.5" x14ac:dyDescent="0.3">
      <c r="A5" s="33" t="s">
        <v>47</v>
      </c>
      <c r="B5" s="34">
        <v>11.909193798142795</v>
      </c>
      <c r="C5" s="34">
        <v>12.242806908420052</v>
      </c>
      <c r="D5" s="34">
        <v>0.33361311027725726</v>
      </c>
      <c r="F5" s="21"/>
      <c r="G5" s="2"/>
      <c r="H5" s="35"/>
    </row>
    <row r="6" spans="1:8" x14ac:dyDescent="0.3">
      <c r="A6" s="2" t="s">
        <v>48</v>
      </c>
    </row>
    <row r="8" spans="1:8" x14ac:dyDescent="0.3">
      <c r="G8" s="36"/>
    </row>
    <row r="9" spans="1:8" ht="16.5" customHeight="1" x14ac:dyDescent="0.3">
      <c r="G9" s="36"/>
    </row>
    <row r="10" spans="1:8" x14ac:dyDescent="0.3">
      <c r="G10" s="36"/>
    </row>
    <row r="13" spans="1:8" x14ac:dyDescent="0.3">
      <c r="C13" s="2"/>
    </row>
    <row r="24" spans="6:6" x14ac:dyDescent="0.3">
      <c r="F24" s="37"/>
    </row>
  </sheetData>
  <hyperlinks>
    <hyperlink ref="F1" location="Index!A1" display="Return to Index" xr:uid="{3F0297DB-EA9A-4FE8-B58E-50B588B56991}"/>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FC61-52EA-4A77-ABA1-BF454B242AF5}">
  <sheetPr codeName="Sheet11">
    <pageSetUpPr fitToPage="1"/>
  </sheetPr>
  <dimension ref="A1:N40"/>
  <sheetViews>
    <sheetView showGridLines="0" topLeftCell="B1" zoomScaleNormal="100" workbookViewId="0">
      <pane ySplit="2" topLeftCell="A3" activePane="bottomLeft" state="frozen"/>
      <selection activeCell="G19" sqref="G19"/>
      <selection pane="bottomLeft" activeCell="L1" sqref="L1"/>
    </sheetView>
  </sheetViews>
  <sheetFormatPr defaultColWidth="9.1796875" defaultRowHeight="13" x14ac:dyDescent="0.3"/>
  <cols>
    <col min="1" max="1" width="48.453125" style="2" customWidth="1"/>
    <col min="2" max="6" width="12.1796875" style="3" customWidth="1"/>
    <col min="7" max="11" width="12.1796875" style="2" customWidth="1"/>
    <col min="12" max="12" width="39" style="2" customWidth="1"/>
    <col min="13" max="16384" width="9.1796875" style="2"/>
  </cols>
  <sheetData>
    <row r="1" spans="1:12" x14ac:dyDescent="0.3">
      <c r="A1" s="12" t="s">
        <v>29</v>
      </c>
      <c r="L1" s="252" t="s">
        <v>32</v>
      </c>
    </row>
    <row r="3" spans="1:12" ht="14.5" x14ac:dyDescent="0.3">
      <c r="A3" s="275" t="s">
        <v>685</v>
      </c>
      <c r="B3" s="475" t="s">
        <v>686</v>
      </c>
      <c r="C3" s="476"/>
      <c r="D3" s="476"/>
      <c r="E3" s="476"/>
      <c r="F3" s="476"/>
      <c r="G3" s="476"/>
      <c r="H3" s="476"/>
      <c r="I3" s="476"/>
      <c r="J3" s="477"/>
      <c r="K3" s="276"/>
      <c r="L3" s="277"/>
    </row>
    <row r="4" spans="1:12" ht="14.5" x14ac:dyDescent="0.3">
      <c r="A4" s="278" t="s">
        <v>687</v>
      </c>
      <c r="B4" s="142" t="s">
        <v>688</v>
      </c>
      <c r="C4" s="142" t="s">
        <v>689</v>
      </c>
      <c r="D4" s="142" t="s">
        <v>690</v>
      </c>
      <c r="E4" s="142" t="s">
        <v>691</v>
      </c>
      <c r="F4" s="142" t="s">
        <v>692</v>
      </c>
      <c r="G4" s="142" t="s">
        <v>693</v>
      </c>
      <c r="H4" s="142" t="s">
        <v>694</v>
      </c>
      <c r="I4" s="142" t="s">
        <v>695</v>
      </c>
      <c r="J4" s="142" t="s">
        <v>696</v>
      </c>
      <c r="K4" s="142" t="s">
        <v>469</v>
      </c>
      <c r="L4" s="28" t="s">
        <v>596</v>
      </c>
    </row>
    <row r="5" spans="1:12" ht="14.5" x14ac:dyDescent="0.3">
      <c r="A5" s="279" t="s">
        <v>266</v>
      </c>
      <c r="B5" s="280">
        <v>5.4759483870350794</v>
      </c>
      <c r="C5" s="280">
        <v>5.6051191659779338</v>
      </c>
      <c r="D5" s="280">
        <v>5.6562830188883408</v>
      </c>
      <c r="E5" s="280">
        <v>5.8724963671592052</v>
      </c>
      <c r="F5" s="280">
        <v>6.250052539232863</v>
      </c>
      <c r="G5" s="280">
        <v>6.4376795312597705</v>
      </c>
      <c r="H5" s="280">
        <v>6.6242630380500991</v>
      </c>
      <c r="I5" s="280">
        <v>6.7130185896242596</v>
      </c>
      <c r="J5" s="280">
        <v>6.9915211475698076</v>
      </c>
      <c r="K5" s="281">
        <v>7.7442646780478022</v>
      </c>
      <c r="L5" s="282" t="s">
        <v>697</v>
      </c>
    </row>
    <row r="6" spans="1:12" ht="14.5" x14ac:dyDescent="0.3">
      <c r="A6" s="283" t="s">
        <v>272</v>
      </c>
      <c r="B6" s="284">
        <v>6.8531524225899307</v>
      </c>
      <c r="C6" s="284">
        <v>7.0144590179136701</v>
      </c>
      <c r="D6" s="284">
        <v>7.0805945993165489</v>
      </c>
      <c r="E6" s="284">
        <v>7.4324222805755404</v>
      </c>
      <c r="F6" s="284">
        <v>7.8017526906474828</v>
      </c>
      <c r="G6" s="284">
        <v>8.07750330830571</v>
      </c>
      <c r="H6" s="284">
        <v>8.2426165399928522</v>
      </c>
      <c r="I6" s="284">
        <v>8.3930494058273393</v>
      </c>
      <c r="J6" s="284">
        <v>8.736316437257555</v>
      </c>
      <c r="K6" s="285">
        <v>9.6545146136992237</v>
      </c>
      <c r="L6" s="286" t="s">
        <v>697</v>
      </c>
    </row>
    <row r="7" spans="1:12" ht="14.5" x14ac:dyDescent="0.3">
      <c r="A7" s="279" t="s">
        <v>287</v>
      </c>
      <c r="B7" s="280">
        <v>12.491059506303356</v>
      </c>
      <c r="C7" s="280">
        <v>12.786364558839976</v>
      </c>
      <c r="D7" s="280">
        <v>12.901841570954671</v>
      </c>
      <c r="E7" s="280">
        <v>13.136098252828528</v>
      </c>
      <c r="F7" s="280">
        <v>13.607167459943749</v>
      </c>
      <c r="G7" s="280">
        <v>14.664797654796391</v>
      </c>
      <c r="H7" s="280">
        <v>15.105525040799996</v>
      </c>
      <c r="I7" s="280">
        <v>15.336193620788798</v>
      </c>
      <c r="J7" s="280">
        <v>15.59550324330332</v>
      </c>
      <c r="K7" s="281">
        <v>17.747120718548786</v>
      </c>
      <c r="L7" s="282" t="s">
        <v>697</v>
      </c>
    </row>
    <row r="8" spans="1:12" ht="14.5" x14ac:dyDescent="0.3">
      <c r="A8" s="283" t="s">
        <v>283</v>
      </c>
      <c r="B8" s="284">
        <v>7.7094720644957526</v>
      </c>
      <c r="C8" s="284">
        <v>7.8914406617198356</v>
      </c>
      <c r="D8" s="284">
        <v>7.9933083655200443</v>
      </c>
      <c r="E8" s="284">
        <v>8.3673065626659167</v>
      </c>
      <c r="F8" s="284">
        <v>8.7488529744949677</v>
      </c>
      <c r="G8" s="284">
        <v>9.1256414429245591</v>
      </c>
      <c r="H8" s="284">
        <v>9.290493192616605</v>
      </c>
      <c r="I8" s="284">
        <v>9.4335388274003567</v>
      </c>
      <c r="J8" s="284">
        <v>9.8027547671166335</v>
      </c>
      <c r="K8" s="285">
        <v>10.86625333039815</v>
      </c>
      <c r="L8" s="286" t="s">
        <v>697</v>
      </c>
    </row>
    <row r="9" spans="1:12" ht="14.5" x14ac:dyDescent="0.3">
      <c r="A9" s="279" t="s">
        <v>288</v>
      </c>
      <c r="B9" s="280">
        <v>12.926960730569261</v>
      </c>
      <c r="C9" s="280">
        <v>13.232210748352349</v>
      </c>
      <c r="D9" s="280">
        <v>12.515897408645721</v>
      </c>
      <c r="E9" s="280">
        <v>12.299313160867388</v>
      </c>
      <c r="F9" s="280">
        <v>16.325806709079423</v>
      </c>
      <c r="G9" s="280">
        <v>14.546011968069125</v>
      </c>
      <c r="H9" s="280">
        <v>14.918174357090118</v>
      </c>
      <c r="I9" s="280">
        <v>15.136288639005011</v>
      </c>
      <c r="J9" s="280">
        <v>16.256839136758305</v>
      </c>
      <c r="K9" s="281">
        <v>18.218294996752146</v>
      </c>
      <c r="L9" s="282" t="s">
        <v>697</v>
      </c>
    </row>
    <row r="10" spans="1:12" ht="14.5" x14ac:dyDescent="0.3">
      <c r="A10" s="283" t="s">
        <v>285</v>
      </c>
      <c r="B10" s="284">
        <v>18.92412411049645</v>
      </c>
      <c r="C10" s="284">
        <v>19.498933866515603</v>
      </c>
      <c r="D10" s="284">
        <v>19.727664616616543</v>
      </c>
      <c r="E10" s="284">
        <v>20.025312344572047</v>
      </c>
      <c r="F10" s="284">
        <v>20.742778333926285</v>
      </c>
      <c r="G10" s="284">
        <v>21.420541259079798</v>
      </c>
      <c r="H10" s="284">
        <v>22.906063897722504</v>
      </c>
      <c r="I10" s="284">
        <v>23.357307460500568</v>
      </c>
      <c r="J10" s="284">
        <v>24.1896392952474</v>
      </c>
      <c r="K10" s="285">
        <v>26.65608630901864</v>
      </c>
      <c r="L10" s="286" t="s">
        <v>697</v>
      </c>
    </row>
    <row r="11" spans="1:12" ht="14.5" x14ac:dyDescent="0.3">
      <c r="A11" s="279" t="s">
        <v>280</v>
      </c>
      <c r="B11" s="280">
        <v>11.570501887309904</v>
      </c>
      <c r="C11" s="280">
        <v>11.843091171267096</v>
      </c>
      <c r="D11" s="280">
        <v>11.952150078673732</v>
      </c>
      <c r="E11" s="280">
        <v>12.15604428015874</v>
      </c>
      <c r="F11" s="280">
        <v>12.5936963237531</v>
      </c>
      <c r="G11" s="280">
        <v>13.944087232595104</v>
      </c>
      <c r="H11" s="280">
        <v>13.919036673917866</v>
      </c>
      <c r="I11" s="280">
        <v>14.140469459229678</v>
      </c>
      <c r="J11" s="280">
        <v>14.688740392152731</v>
      </c>
      <c r="K11" s="281">
        <v>16.154843769588933</v>
      </c>
      <c r="L11" s="282" t="s">
        <v>697</v>
      </c>
    </row>
    <row r="12" spans="1:12" ht="14.5" x14ac:dyDescent="0.3">
      <c r="A12" s="283" t="s">
        <v>271</v>
      </c>
      <c r="B12" s="284">
        <v>25.999519895629486</v>
      </c>
      <c r="C12" s="284">
        <v>26.619250228001508</v>
      </c>
      <c r="D12" s="284">
        <v>26.871432565306392</v>
      </c>
      <c r="E12" s="284">
        <v>27.309232602224004</v>
      </c>
      <c r="F12" s="284">
        <v>28.387567597857235</v>
      </c>
      <c r="G12" s="284">
        <v>29.315573022344434</v>
      </c>
      <c r="H12" s="284">
        <v>31.562492700041204</v>
      </c>
      <c r="I12" s="284">
        <v>32.133158673150561</v>
      </c>
      <c r="J12" s="284">
        <v>33.216308859183222</v>
      </c>
      <c r="K12" s="285">
        <v>36.918579924728448</v>
      </c>
      <c r="L12" s="286" t="s">
        <v>697</v>
      </c>
    </row>
    <row r="13" spans="1:12" ht="14.5" x14ac:dyDescent="0.3">
      <c r="A13" s="279" t="s">
        <v>279</v>
      </c>
      <c r="B13" s="280">
        <v>37.572952823693697</v>
      </c>
      <c r="C13" s="280">
        <v>39.21209850266176</v>
      </c>
      <c r="D13" s="280">
        <v>39.498702717387403</v>
      </c>
      <c r="E13" s="280">
        <v>39.518883339410344</v>
      </c>
      <c r="F13" s="280">
        <v>41.77261773651108</v>
      </c>
      <c r="G13" s="280">
        <v>43.290408952810004</v>
      </c>
      <c r="H13" s="280">
        <v>44.263147942579849</v>
      </c>
      <c r="I13" s="280">
        <v>44.728901489434264</v>
      </c>
      <c r="J13" s="280">
        <v>46.808876154329312</v>
      </c>
      <c r="K13" s="281">
        <v>52.416879755554078</v>
      </c>
      <c r="L13" s="282" t="s">
        <v>697</v>
      </c>
    </row>
    <row r="14" spans="1:12" ht="14.5" x14ac:dyDescent="0.3">
      <c r="A14" s="283" t="s">
        <v>286</v>
      </c>
      <c r="B14" s="472">
        <v>78.900000000000006</v>
      </c>
      <c r="C14" s="284">
        <v>17.44304010025655</v>
      </c>
      <c r="D14" s="284">
        <v>15.699844477620001</v>
      </c>
      <c r="E14" s="284">
        <v>19.512192800879649</v>
      </c>
      <c r="F14" s="284">
        <v>18.623202111696155</v>
      </c>
      <c r="G14" s="284">
        <v>19.181206555378026</v>
      </c>
      <c r="H14" s="284">
        <v>19.66747115753698</v>
      </c>
      <c r="I14" s="284">
        <v>20.751809554854258</v>
      </c>
      <c r="J14" s="284">
        <v>21.563933661180275</v>
      </c>
      <c r="K14" s="285">
        <v>23.993294474883108</v>
      </c>
      <c r="L14" s="286" t="s">
        <v>697</v>
      </c>
    </row>
    <row r="15" spans="1:12" ht="14.5" x14ac:dyDescent="0.3">
      <c r="A15" s="279" t="s">
        <v>278</v>
      </c>
      <c r="B15" s="473"/>
      <c r="C15" s="280">
        <v>25.563393838820964</v>
      </c>
      <c r="D15" s="280">
        <v>26.687042138144108</v>
      </c>
      <c r="E15" s="280">
        <v>27.188145543100443</v>
      </c>
      <c r="F15" s="280">
        <v>28.169364454148401</v>
      </c>
      <c r="G15" s="280">
        <v>29.216443614680689</v>
      </c>
      <c r="H15" s="280">
        <v>29.721504564017465</v>
      </c>
      <c r="I15" s="280">
        <v>29.972760229650657</v>
      </c>
      <c r="J15" s="280">
        <v>32.453466644053279</v>
      </c>
      <c r="K15" s="281">
        <v>34.025018435810445</v>
      </c>
      <c r="L15" s="282" t="s">
        <v>697</v>
      </c>
    </row>
    <row r="16" spans="1:12" ht="14.5" x14ac:dyDescent="0.3">
      <c r="A16" s="283" t="s">
        <v>273</v>
      </c>
      <c r="B16" s="473"/>
      <c r="C16" s="284">
        <v>25.291053485113142</v>
      </c>
      <c r="D16" s="284">
        <v>23.646116595083996</v>
      </c>
      <c r="E16" s="284">
        <v>29.342874473513998</v>
      </c>
      <c r="F16" s="284">
        <v>32.730809292973404</v>
      </c>
      <c r="G16" s="284">
        <v>33.98287134592244</v>
      </c>
      <c r="H16" s="284">
        <v>18.862440472463749</v>
      </c>
      <c r="I16" s="284">
        <v>32.923823858554435</v>
      </c>
      <c r="J16" s="284">
        <v>39.815337036125449</v>
      </c>
      <c r="K16" s="285">
        <v>37.040573038746615</v>
      </c>
      <c r="L16" s="286" t="s">
        <v>697</v>
      </c>
    </row>
    <row r="17" spans="1:13" ht="14.5" x14ac:dyDescent="0.3">
      <c r="A17" s="279" t="s">
        <v>291</v>
      </c>
      <c r="B17" s="474"/>
      <c r="C17" s="478">
        <v>35.299999999999997</v>
      </c>
      <c r="D17" s="280">
        <v>21.27389291267081</v>
      </c>
      <c r="E17" s="280">
        <v>22.045387978983488</v>
      </c>
      <c r="F17" s="280">
        <v>22.572650063642349</v>
      </c>
      <c r="G17" s="280">
        <v>23.578973631812271</v>
      </c>
      <c r="H17" s="280">
        <v>23.05792297360248</v>
      </c>
      <c r="I17" s="280">
        <v>25.303835573509318</v>
      </c>
      <c r="J17" s="280">
        <v>25.50594453862367</v>
      </c>
      <c r="K17" s="281">
        <v>28.272791841889969</v>
      </c>
      <c r="L17" s="282" t="s">
        <v>697</v>
      </c>
    </row>
    <row r="18" spans="1:13" ht="14.5" x14ac:dyDescent="0.3">
      <c r="A18" s="283" t="s">
        <v>277</v>
      </c>
      <c r="B18" s="287"/>
      <c r="C18" s="479"/>
      <c r="D18" s="472">
        <v>29.3</v>
      </c>
      <c r="E18" s="284">
        <v>9.7498990869565194</v>
      </c>
      <c r="F18" s="284">
        <v>12.145415107061377</v>
      </c>
      <c r="G18" s="284">
        <v>12.47812447894448</v>
      </c>
      <c r="H18" s="284">
        <v>11.257241207364295</v>
      </c>
      <c r="I18" s="284">
        <v>14.395135870242097</v>
      </c>
      <c r="J18" s="284">
        <v>13.318286698821593</v>
      </c>
      <c r="K18" s="285">
        <v>15.087029472790649</v>
      </c>
      <c r="L18" s="286" t="s">
        <v>697</v>
      </c>
    </row>
    <row r="19" spans="1:13" ht="14.5" x14ac:dyDescent="0.3">
      <c r="A19" s="279" t="s">
        <v>292</v>
      </c>
      <c r="B19" s="287"/>
      <c r="C19" s="480"/>
      <c r="D19" s="474"/>
      <c r="E19" s="280">
        <v>11.576692607080746</v>
      </c>
      <c r="F19" s="280">
        <v>13.197339934782658</v>
      </c>
      <c r="G19" s="280">
        <v>13.564033876782693</v>
      </c>
      <c r="H19" s="280">
        <v>13.943530782670807</v>
      </c>
      <c r="I19" s="280">
        <v>14.111962305515528</v>
      </c>
      <c r="J19" s="280">
        <v>14.735262326509316</v>
      </c>
      <c r="K19" s="281">
        <v>16.477732482310557</v>
      </c>
      <c r="L19" s="282" t="s">
        <v>697</v>
      </c>
    </row>
    <row r="20" spans="1:13" ht="14.5" x14ac:dyDescent="0.3">
      <c r="A20" s="283" t="s">
        <v>268</v>
      </c>
      <c r="B20" s="287"/>
      <c r="C20" s="287"/>
      <c r="D20" s="287"/>
      <c r="E20" s="287"/>
      <c r="F20" s="472">
        <v>34.299999999999997</v>
      </c>
      <c r="G20" s="284">
        <v>13.060165093969466</v>
      </c>
      <c r="H20" s="284">
        <v>12.784653401505304</v>
      </c>
      <c r="I20" s="284">
        <v>14.065913939930951</v>
      </c>
      <c r="J20" s="284">
        <v>14.679289490115625</v>
      </c>
      <c r="K20" s="285">
        <v>16.499913088838017</v>
      </c>
      <c r="L20" s="286" t="s">
        <v>697</v>
      </c>
    </row>
    <row r="21" spans="1:13" ht="14.5" x14ac:dyDescent="0.3">
      <c r="A21" s="279" t="s">
        <v>269</v>
      </c>
      <c r="B21" s="287"/>
      <c r="C21" s="287"/>
      <c r="D21" s="287"/>
      <c r="E21" s="287"/>
      <c r="F21" s="474"/>
      <c r="G21" s="280">
        <v>18.69643662868048</v>
      </c>
      <c r="H21" s="280">
        <v>19.202776704002179</v>
      </c>
      <c r="I21" s="280">
        <v>19.598479167851686</v>
      </c>
      <c r="J21" s="280">
        <v>20.821600345999563</v>
      </c>
      <c r="K21" s="281">
        <v>22.577196018580306</v>
      </c>
      <c r="L21" s="282" t="s">
        <v>697</v>
      </c>
    </row>
    <row r="22" spans="1:13" ht="14.5" x14ac:dyDescent="0.3">
      <c r="A22" s="283" t="s">
        <v>281</v>
      </c>
      <c r="B22" s="287"/>
      <c r="C22" s="287"/>
      <c r="D22" s="287"/>
      <c r="E22" s="287"/>
      <c r="F22" s="287"/>
      <c r="G22" s="472">
        <v>66</v>
      </c>
      <c r="H22" s="284">
        <v>26.721614188678799</v>
      </c>
      <c r="I22" s="284">
        <v>27.383156335099418</v>
      </c>
      <c r="J22" s="284">
        <v>28.873193481316431</v>
      </c>
      <c r="K22" s="285">
        <v>32.4192763143961</v>
      </c>
      <c r="L22" s="286" t="s">
        <v>697</v>
      </c>
    </row>
    <row r="23" spans="1:13" ht="14.5" x14ac:dyDescent="0.3">
      <c r="A23" s="279" t="s">
        <v>270</v>
      </c>
      <c r="B23" s="287"/>
      <c r="C23" s="287"/>
      <c r="D23" s="287"/>
      <c r="E23" s="287"/>
      <c r="F23" s="287"/>
      <c r="G23" s="473"/>
      <c r="H23" s="280">
        <v>16.107490179514254</v>
      </c>
      <c r="I23" s="280">
        <v>17.063945045557997</v>
      </c>
      <c r="J23" s="280">
        <v>17.83522786410143</v>
      </c>
      <c r="K23" s="281">
        <v>20.035759575455103</v>
      </c>
      <c r="L23" s="282" t="s">
        <v>697</v>
      </c>
    </row>
    <row r="24" spans="1:13" ht="14.5" x14ac:dyDescent="0.3">
      <c r="A24" s="283" t="s">
        <v>289</v>
      </c>
      <c r="B24" s="287"/>
      <c r="C24" s="287"/>
      <c r="D24" s="287"/>
      <c r="E24" s="287"/>
      <c r="F24" s="287"/>
      <c r="G24" s="473"/>
      <c r="H24" s="472">
        <v>28.834299841526352</v>
      </c>
      <c r="I24" s="284">
        <v>13.465611349637655</v>
      </c>
      <c r="J24" s="284">
        <v>14.111678741852842</v>
      </c>
      <c r="K24" s="285">
        <v>15.877848327266033</v>
      </c>
      <c r="L24" s="286" t="s">
        <v>697</v>
      </c>
    </row>
    <row r="25" spans="1:13" ht="14.5" x14ac:dyDescent="0.3">
      <c r="A25" s="279" t="s">
        <v>290</v>
      </c>
      <c r="B25" s="287"/>
      <c r="C25" s="287"/>
      <c r="D25" s="287"/>
      <c r="E25" s="287"/>
      <c r="F25" s="287"/>
      <c r="G25" s="474"/>
      <c r="H25" s="473"/>
      <c r="I25" s="280">
        <v>13.465611349637655</v>
      </c>
      <c r="J25" s="280">
        <v>14.111678741852842</v>
      </c>
      <c r="K25" s="281">
        <v>15.877848327266033</v>
      </c>
      <c r="L25" s="282" t="s">
        <v>697</v>
      </c>
    </row>
    <row r="26" spans="1:13" ht="14.5" x14ac:dyDescent="0.3">
      <c r="A26" s="283" t="s">
        <v>274</v>
      </c>
      <c r="B26" s="287"/>
      <c r="C26" s="287"/>
      <c r="D26" s="287"/>
      <c r="E26" s="287"/>
      <c r="F26" s="287"/>
      <c r="G26" s="287"/>
      <c r="H26" s="473"/>
      <c r="I26" s="472">
        <v>137.12624636839143</v>
      </c>
      <c r="J26" s="284">
        <v>18.415751468646373</v>
      </c>
      <c r="K26" s="285">
        <v>20.55857278084363</v>
      </c>
      <c r="L26" s="286" t="s">
        <v>697</v>
      </c>
    </row>
    <row r="27" spans="1:13" ht="14.5" x14ac:dyDescent="0.3">
      <c r="A27" s="279" t="s">
        <v>275</v>
      </c>
      <c r="B27" s="287"/>
      <c r="C27" s="287"/>
      <c r="D27" s="287"/>
      <c r="E27" s="287"/>
      <c r="F27" s="287"/>
      <c r="G27" s="287"/>
      <c r="H27" s="473"/>
      <c r="I27" s="473"/>
      <c r="J27" s="280">
        <v>18.415751468646373</v>
      </c>
      <c r="K27" s="281">
        <v>20.55857278084363</v>
      </c>
      <c r="L27" s="282" t="s">
        <v>697</v>
      </c>
    </row>
    <row r="28" spans="1:13" ht="14.5" x14ac:dyDescent="0.3">
      <c r="A28" s="283" t="s">
        <v>276</v>
      </c>
      <c r="B28" s="287"/>
      <c r="C28" s="287"/>
      <c r="D28" s="287"/>
      <c r="E28" s="287"/>
      <c r="F28" s="287"/>
      <c r="G28" s="287"/>
      <c r="H28" s="474"/>
      <c r="I28" s="473"/>
      <c r="J28" s="284">
        <v>18.415751468646373</v>
      </c>
      <c r="K28" s="285">
        <v>20.55857278084363</v>
      </c>
      <c r="L28" s="286" t="s">
        <v>697</v>
      </c>
    </row>
    <row r="29" spans="1:13" ht="14.5" x14ac:dyDescent="0.3">
      <c r="A29" s="279" t="s">
        <v>267</v>
      </c>
      <c r="B29" s="287"/>
      <c r="C29" s="287"/>
      <c r="D29" s="287"/>
      <c r="E29" s="287"/>
      <c r="F29" s="287"/>
      <c r="G29" s="288"/>
      <c r="H29" s="288"/>
      <c r="I29" s="473"/>
      <c r="J29" s="280">
        <v>21.142127365560135</v>
      </c>
      <c r="K29" s="281">
        <v>24.241242513632713</v>
      </c>
      <c r="L29" s="282" t="s">
        <v>697</v>
      </c>
      <c r="M29" s="21"/>
    </row>
    <row r="30" spans="1:13" ht="14.5" x14ac:dyDescent="0.3">
      <c r="A30" s="283" t="s">
        <v>282</v>
      </c>
      <c r="B30" s="287"/>
      <c r="C30" s="287"/>
      <c r="D30" s="287"/>
      <c r="E30" s="287"/>
      <c r="F30" s="287"/>
      <c r="G30" s="288"/>
      <c r="H30" s="288"/>
      <c r="I30" s="474"/>
      <c r="J30" s="284">
        <v>15.5</v>
      </c>
      <c r="K30" s="285">
        <v>17.30620869029892</v>
      </c>
      <c r="L30" s="286" t="s">
        <v>697</v>
      </c>
      <c r="M30" s="21"/>
    </row>
    <row r="31" spans="1:13" ht="14.5" x14ac:dyDescent="0.3">
      <c r="A31" s="279" t="s">
        <v>698</v>
      </c>
      <c r="B31" s="287"/>
      <c r="C31" s="287"/>
      <c r="D31" s="287"/>
      <c r="E31" s="287"/>
      <c r="F31" s="287"/>
      <c r="G31" s="288"/>
      <c r="H31" s="288"/>
      <c r="I31" s="288"/>
      <c r="J31" s="280">
        <v>68.266240644332285</v>
      </c>
      <c r="K31" s="281">
        <v>64.446894733520679</v>
      </c>
      <c r="L31" s="282" t="s">
        <v>761</v>
      </c>
    </row>
    <row r="32" spans="1:13" ht="14.5" x14ac:dyDescent="0.3">
      <c r="A32" s="283" t="s">
        <v>699</v>
      </c>
      <c r="B32" s="287"/>
      <c r="C32" s="287"/>
      <c r="D32" s="287"/>
      <c r="E32" s="287"/>
      <c r="F32" s="287"/>
      <c r="G32" s="288"/>
      <c r="H32" s="288"/>
      <c r="I32" s="288"/>
      <c r="J32" s="287"/>
      <c r="K32" s="285">
        <v>104.0322430600437</v>
      </c>
      <c r="L32" s="286" t="s">
        <v>761</v>
      </c>
    </row>
    <row r="33" spans="1:14" ht="14.5" x14ac:dyDescent="0.3">
      <c r="A33" s="289" t="s">
        <v>700</v>
      </c>
      <c r="B33" s="290">
        <v>218.42369182812294</v>
      </c>
      <c r="C33" s="290">
        <v>247.30045534544035</v>
      </c>
      <c r="D33" s="290">
        <v>260.80477106482834</v>
      </c>
      <c r="E33" s="290">
        <v>265.53230168097656</v>
      </c>
      <c r="F33" s="290">
        <v>317.96907332975047</v>
      </c>
      <c r="G33" s="290">
        <v>390.58049959835546</v>
      </c>
      <c r="H33" s="290">
        <v>386.99275885569375</v>
      </c>
      <c r="I33" s="290">
        <v>549.00021711339389</v>
      </c>
      <c r="J33" s="290">
        <v>594.26702141930207</v>
      </c>
      <c r="K33" s="290">
        <v>746.26342683459609</v>
      </c>
      <c r="L33" s="291" t="s">
        <v>362</v>
      </c>
    </row>
    <row r="35" spans="1:14" x14ac:dyDescent="0.3">
      <c r="A35" s="12"/>
      <c r="B35" s="292"/>
      <c r="C35" s="292"/>
      <c r="D35" s="292"/>
      <c r="E35" s="292"/>
      <c r="F35" s="292"/>
      <c r="G35" s="293"/>
      <c r="H35" s="293"/>
      <c r="I35" s="293"/>
      <c r="J35" s="293"/>
      <c r="K35" s="293"/>
    </row>
    <row r="36" spans="1:14" x14ac:dyDescent="0.3">
      <c r="A36" s="2" t="s">
        <v>701</v>
      </c>
      <c r="N36" s="181"/>
    </row>
    <row r="37" spans="1:14" x14ac:dyDescent="0.3">
      <c r="A37" s="2" t="s">
        <v>702</v>
      </c>
      <c r="B37" s="2"/>
      <c r="C37" s="2"/>
      <c r="D37" s="2"/>
      <c r="E37" s="2"/>
      <c r="F37" s="2"/>
    </row>
    <row r="38" spans="1:14" x14ac:dyDescent="0.3">
      <c r="A38" s="2" t="s">
        <v>651</v>
      </c>
      <c r="B38" s="2"/>
      <c r="C38" s="2"/>
      <c r="D38" s="2"/>
      <c r="E38" s="2"/>
      <c r="F38" s="2"/>
    </row>
    <row r="39" spans="1:14" x14ac:dyDescent="0.3">
      <c r="A39" s="2" t="s">
        <v>652</v>
      </c>
      <c r="B39" s="2"/>
      <c r="C39" s="2"/>
      <c r="D39" s="2"/>
      <c r="E39" s="2"/>
      <c r="F39" s="2"/>
      <c r="J39" s="294"/>
      <c r="K39" s="294"/>
    </row>
    <row r="40" spans="1:14" x14ac:dyDescent="0.3">
      <c r="A40" s="2" t="s">
        <v>703</v>
      </c>
      <c r="B40" s="2"/>
      <c r="C40" s="2"/>
      <c r="D40" s="2"/>
      <c r="E40" s="2"/>
      <c r="F40" s="2"/>
    </row>
  </sheetData>
  <mergeCells count="8">
    <mergeCell ref="G22:G25"/>
    <mergeCell ref="H24:H28"/>
    <mergeCell ref="I26:I30"/>
    <mergeCell ref="B3:J3"/>
    <mergeCell ref="B14:B17"/>
    <mergeCell ref="C17:C19"/>
    <mergeCell ref="D18:D19"/>
    <mergeCell ref="F20:F21"/>
  </mergeCells>
  <hyperlinks>
    <hyperlink ref="L1" location="Index!A1" display="Return to Index" xr:uid="{B9354CB4-4634-4621-81F3-F67743536BEE}"/>
  </hyperlinks>
  <pageMargins left="0.7" right="0.7" top="0.75" bottom="0.75" header="0.3" footer="0.3"/>
  <pageSetup paperSize="9" scale="6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8DD3D-538D-4557-B27F-BBF4B1A09F2C}">
  <sheetPr codeName="Sheet23"/>
  <dimension ref="A1"/>
  <sheetViews>
    <sheetView showGridLines="0" zoomScaleNormal="100" workbookViewId="0"/>
  </sheetViews>
  <sheetFormatPr defaultRowHeight="14.5" x14ac:dyDescent="0.3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9CD8-A69C-44FA-BEFB-D4898AADB6D8}">
  <sheetPr codeName="Sheet33">
    <pageSetUpPr fitToPage="1"/>
  </sheetPr>
  <dimension ref="A1:L26"/>
  <sheetViews>
    <sheetView showGridLines="0" zoomScaleNormal="100" workbookViewId="0">
      <selection activeCell="H1" sqref="H1"/>
    </sheetView>
  </sheetViews>
  <sheetFormatPr defaultColWidth="8.81640625" defaultRowHeight="13" x14ac:dyDescent="0.3"/>
  <cols>
    <col min="1" max="1" width="8.81640625" style="2"/>
    <col min="2" max="2" width="21" style="2" customWidth="1"/>
    <col min="3" max="12" width="15.81640625" style="2" customWidth="1"/>
    <col min="13" max="16384" width="8.81640625" style="2"/>
  </cols>
  <sheetData>
    <row r="1" spans="1:12" x14ac:dyDescent="0.3">
      <c r="A1" s="400" t="s">
        <v>30</v>
      </c>
      <c r="H1" s="13" t="s">
        <v>32</v>
      </c>
    </row>
    <row r="3" spans="1:12" ht="15.75" customHeight="1" x14ac:dyDescent="0.3">
      <c r="A3" s="432" t="s">
        <v>58</v>
      </c>
      <c r="B3" s="445" t="s">
        <v>59</v>
      </c>
      <c r="C3" s="482" t="s">
        <v>42</v>
      </c>
      <c r="D3" s="482"/>
      <c r="E3" s="482"/>
      <c r="F3" s="482"/>
      <c r="G3" s="482"/>
      <c r="H3" s="432" t="s">
        <v>43</v>
      </c>
      <c r="I3" s="467"/>
      <c r="J3" s="467"/>
      <c r="K3" s="467"/>
      <c r="L3" s="468"/>
    </row>
    <row r="4" spans="1:12" ht="84" customHeight="1" x14ac:dyDescent="0.3">
      <c r="A4" s="461"/>
      <c r="B4" s="481"/>
      <c r="C4" s="295" t="s">
        <v>704</v>
      </c>
      <c r="D4" s="233" t="s">
        <v>705</v>
      </c>
      <c r="E4" s="233" t="s">
        <v>706</v>
      </c>
      <c r="F4" s="233" t="s">
        <v>707</v>
      </c>
      <c r="G4" s="233" t="s">
        <v>708</v>
      </c>
      <c r="H4" s="142" t="s">
        <v>704</v>
      </c>
      <c r="I4" s="142" t="s">
        <v>705</v>
      </c>
      <c r="J4" s="142" t="s">
        <v>706</v>
      </c>
      <c r="K4" s="142" t="s">
        <v>707</v>
      </c>
      <c r="L4" s="142" t="s">
        <v>708</v>
      </c>
    </row>
    <row r="5" spans="1:12" ht="15" customHeight="1" x14ac:dyDescent="0.3">
      <c r="A5" s="234">
        <v>1</v>
      </c>
      <c r="B5" s="229" t="s">
        <v>312</v>
      </c>
      <c r="C5" s="296">
        <v>-266.35454269999985</v>
      </c>
      <c r="D5" s="296">
        <v>1444.5001706482797</v>
      </c>
      <c r="E5" s="296">
        <v>453.95119444612902</v>
      </c>
      <c r="F5" s="297">
        <v>0.76286672108790987</v>
      </c>
      <c r="G5" s="296">
        <v>1181.6499067085135</v>
      </c>
      <c r="H5" s="234">
        <v>-319.04588566399974</v>
      </c>
      <c r="I5" s="234">
        <v>1448.0342728096814</v>
      </c>
      <c r="J5" s="234">
        <v>462.59193499323436</v>
      </c>
      <c r="K5" s="298">
        <v>0.75221540047095303</v>
      </c>
      <c r="L5" s="234">
        <v>1170.5165183030267</v>
      </c>
    </row>
    <row r="6" spans="1:12" ht="15" customHeight="1" x14ac:dyDescent="0.3">
      <c r="A6" s="237">
        <v>2</v>
      </c>
      <c r="B6" s="238" t="s">
        <v>313</v>
      </c>
      <c r="C6" s="299">
        <v>2247.5226620399999</v>
      </c>
      <c r="D6" s="299">
        <v>3283.2203493089228</v>
      </c>
      <c r="E6" s="299">
        <v>1245.58288621681</v>
      </c>
      <c r="F6" s="300">
        <v>1.6537359734181196</v>
      </c>
      <c r="G6" s="299">
        <v>632.8480075660716</v>
      </c>
      <c r="H6" s="237">
        <v>2799.5226620399999</v>
      </c>
      <c r="I6" s="237">
        <v>3301.3652199604126</v>
      </c>
      <c r="J6" s="237">
        <v>1278.33578286842</v>
      </c>
      <c r="K6" s="301">
        <v>1.6390757527650499</v>
      </c>
      <c r="L6" s="237">
        <v>679.72864951326676</v>
      </c>
    </row>
    <row r="7" spans="1:12" ht="15" customHeight="1" x14ac:dyDescent="0.3">
      <c r="A7" s="234">
        <v>3</v>
      </c>
      <c r="B7" s="229" t="s">
        <v>314</v>
      </c>
      <c r="C7" s="296">
        <v>1611</v>
      </c>
      <c r="D7" s="296">
        <v>2430.8430961474583</v>
      </c>
      <c r="E7" s="296">
        <v>1062.62831797895</v>
      </c>
      <c r="F7" s="297">
        <v>1.1677363473788669</v>
      </c>
      <c r="G7" s="296">
        <v>373.16298570069029</v>
      </c>
      <c r="H7" s="234">
        <v>2273</v>
      </c>
      <c r="I7" s="234">
        <v>2478.7970502308572</v>
      </c>
      <c r="J7" s="234">
        <v>1089.611446098919</v>
      </c>
      <c r="K7" s="298">
        <v>1.18702732219976</v>
      </c>
      <c r="L7" s="234">
        <v>353.04989362780958</v>
      </c>
    </row>
    <row r="8" spans="1:12" ht="15" customHeight="1" x14ac:dyDescent="0.3">
      <c r="A8" s="237">
        <v>4</v>
      </c>
      <c r="B8" s="238" t="s">
        <v>315</v>
      </c>
      <c r="C8" s="299">
        <v>2471</v>
      </c>
      <c r="D8" s="299">
        <v>3889.9656795032247</v>
      </c>
      <c r="E8" s="299">
        <v>1472.46458187245</v>
      </c>
      <c r="F8" s="300">
        <v>1.9543300937673871</v>
      </c>
      <c r="G8" s="299">
        <v>447.14727440002787</v>
      </c>
      <c r="H8" s="237">
        <v>3075</v>
      </c>
      <c r="I8" s="237">
        <v>3977.2818112319633</v>
      </c>
      <c r="J8" s="237">
        <v>1498.0532565119163</v>
      </c>
      <c r="K8" s="301">
        <v>1.9858003058129201</v>
      </c>
      <c r="L8" s="237">
        <v>514.00365958297357</v>
      </c>
    </row>
    <row r="9" spans="1:12" ht="15" customHeight="1" x14ac:dyDescent="0.3">
      <c r="A9" s="234">
        <v>5</v>
      </c>
      <c r="B9" s="229" t="s">
        <v>316</v>
      </c>
      <c r="C9" s="296">
        <v>3594</v>
      </c>
      <c r="D9" s="296">
        <v>3740.9111137778191</v>
      </c>
      <c r="E9" s="296">
        <v>1617.73603668549</v>
      </c>
      <c r="F9" s="297">
        <v>1.7976963197600611</v>
      </c>
      <c r="G9" s="296">
        <v>845.54564636012526</v>
      </c>
      <c r="H9" s="234">
        <v>4071</v>
      </c>
      <c r="I9" s="234">
        <v>3817.4519364917705</v>
      </c>
      <c r="J9" s="234">
        <v>1622.1881135565498</v>
      </c>
      <c r="K9" s="298">
        <v>1.83725971206806</v>
      </c>
      <c r="L9" s="234">
        <v>786.68608005442672</v>
      </c>
    </row>
    <row r="10" spans="1:12" ht="15" customHeight="1" x14ac:dyDescent="0.3">
      <c r="A10" s="237">
        <v>6</v>
      </c>
      <c r="B10" s="238" t="s">
        <v>317</v>
      </c>
      <c r="C10" s="299">
        <v>3033</v>
      </c>
      <c r="D10" s="299">
        <v>2531.6956194742461</v>
      </c>
      <c r="E10" s="299">
        <v>1027.2007667477801</v>
      </c>
      <c r="F10" s="300">
        <v>1.2516700025075822</v>
      </c>
      <c r="G10" s="299">
        <v>608.17884010881596</v>
      </c>
      <c r="H10" s="237">
        <v>3261</v>
      </c>
      <c r="I10" s="237">
        <v>2548.8272643655482</v>
      </c>
      <c r="J10" s="237">
        <v>1048.516482261073</v>
      </c>
      <c r="K10" s="301">
        <v>1.24385292466727</v>
      </c>
      <c r="L10" s="237">
        <v>573.23582867971641</v>
      </c>
    </row>
    <row r="11" spans="1:12" ht="15" customHeight="1" x14ac:dyDescent="0.3">
      <c r="A11" s="234">
        <v>7</v>
      </c>
      <c r="B11" s="229" t="s">
        <v>318</v>
      </c>
      <c r="C11" s="296">
        <v>4828</v>
      </c>
      <c r="D11" s="296">
        <v>4582.8182230473258</v>
      </c>
      <c r="E11" s="296">
        <v>1788.8091924233599</v>
      </c>
      <c r="F11" s="297">
        <v>2.252759695783233</v>
      </c>
      <c r="G11" s="296">
        <v>587.65614868921614</v>
      </c>
      <c r="H11" s="234">
        <v>5387</v>
      </c>
      <c r="I11" s="234">
        <v>4746.0446917816562</v>
      </c>
      <c r="J11" s="234">
        <v>1840.4778068280791</v>
      </c>
      <c r="K11" s="298">
        <v>2.3106524851770098</v>
      </c>
      <c r="L11" s="234">
        <v>581.50995827906081</v>
      </c>
    </row>
    <row r="12" spans="1:12" ht="15" customHeight="1" x14ac:dyDescent="0.3">
      <c r="A12" s="237">
        <v>8</v>
      </c>
      <c r="B12" s="238" t="s">
        <v>319</v>
      </c>
      <c r="C12" s="299">
        <v>4042</v>
      </c>
      <c r="D12" s="299">
        <v>4090.2211883206992</v>
      </c>
      <c r="E12" s="299">
        <v>1590.59545232285</v>
      </c>
      <c r="F12" s="300">
        <v>2.0139052950315182</v>
      </c>
      <c r="G12" s="299">
        <v>333.18719599698284</v>
      </c>
      <c r="H12" s="237">
        <v>5118</v>
      </c>
      <c r="I12" s="237">
        <v>4224.3181086249324</v>
      </c>
      <c r="J12" s="237">
        <v>1627.606327688083</v>
      </c>
      <c r="K12" s="301">
        <v>2.06074554778698</v>
      </c>
      <c r="L12" s="237">
        <v>392.89795982308215</v>
      </c>
    </row>
    <row r="13" spans="1:12" ht="15" customHeight="1" x14ac:dyDescent="0.3">
      <c r="A13" s="234">
        <v>9</v>
      </c>
      <c r="B13" s="229" t="s">
        <v>320</v>
      </c>
      <c r="C13" s="296">
        <v>5450</v>
      </c>
      <c r="D13" s="296">
        <v>6211.7189322612458</v>
      </c>
      <c r="E13" s="296">
        <v>2140.4210049721401</v>
      </c>
      <c r="F13" s="297">
        <v>3.1070285432828042</v>
      </c>
      <c r="G13" s="296">
        <v>719.42020603244578</v>
      </c>
      <c r="H13" s="234">
        <v>4382</v>
      </c>
      <c r="I13" s="234">
        <v>6498.570833282055</v>
      </c>
      <c r="J13" s="234">
        <v>2193.7202304173484</v>
      </c>
      <c r="K13" s="298">
        <v>3.2180257497707698</v>
      </c>
      <c r="L13" s="234">
        <v>790.70300100047007</v>
      </c>
    </row>
    <row r="14" spans="1:12" ht="15" customHeight="1" x14ac:dyDescent="0.3">
      <c r="A14" s="237">
        <v>10</v>
      </c>
      <c r="B14" s="238" t="s">
        <v>321</v>
      </c>
      <c r="C14" s="299">
        <v>1881</v>
      </c>
      <c r="D14" s="299">
        <v>1761.3073970641403</v>
      </c>
      <c r="E14" s="299">
        <v>802.91148964076399</v>
      </c>
      <c r="F14" s="300">
        <v>0.85093418003242949</v>
      </c>
      <c r="G14" s="299">
        <v>412.28242444591564</v>
      </c>
      <c r="H14" s="237">
        <v>1798</v>
      </c>
      <c r="I14" s="237">
        <v>1801.3350737676822</v>
      </c>
      <c r="J14" s="237">
        <v>817.3151711419622</v>
      </c>
      <c r="K14" s="301">
        <v>0.86400939152670198</v>
      </c>
      <c r="L14" s="237">
        <v>433.51898465592842</v>
      </c>
    </row>
    <row r="15" spans="1:12" ht="15" customHeight="1" x14ac:dyDescent="0.3">
      <c r="A15" s="234">
        <v>11</v>
      </c>
      <c r="B15" s="229" t="s">
        <v>322</v>
      </c>
      <c r="C15" s="296">
        <v>3567</v>
      </c>
      <c r="D15" s="296">
        <v>3795.8696410295252</v>
      </c>
      <c r="E15" s="296">
        <v>1211.33499217909</v>
      </c>
      <c r="F15" s="297">
        <v>1.9484729821001865</v>
      </c>
      <c r="G15" s="296">
        <v>381.12489937014254</v>
      </c>
      <c r="H15" s="234">
        <v>2857</v>
      </c>
      <c r="I15" s="234">
        <v>3870.1234205593137</v>
      </c>
      <c r="J15" s="234">
        <v>1229.890033069398</v>
      </c>
      <c r="K15" s="298">
        <v>1.9955923050672</v>
      </c>
      <c r="L15" s="234">
        <v>371.20237218986716</v>
      </c>
    </row>
    <row r="16" spans="1:12" ht="15" customHeight="1" x14ac:dyDescent="0.3">
      <c r="A16" s="237">
        <v>12</v>
      </c>
      <c r="B16" s="238" t="s">
        <v>323</v>
      </c>
      <c r="C16" s="299">
        <v>4593</v>
      </c>
      <c r="D16" s="299">
        <v>4037.3939547827008</v>
      </c>
      <c r="E16" s="299">
        <v>2230.5304488315101</v>
      </c>
      <c r="F16" s="300">
        <v>1.8168837153236279</v>
      </c>
      <c r="G16" s="299">
        <v>128.78140923878954</v>
      </c>
      <c r="H16" s="237">
        <v>4475</v>
      </c>
      <c r="I16" s="237">
        <v>4035.8050722140711</v>
      </c>
      <c r="J16" s="237">
        <v>2159.2081944475904</v>
      </c>
      <c r="K16" s="301">
        <v>1.8154140346707901</v>
      </c>
      <c r="L16" s="237">
        <v>137.05917755653658</v>
      </c>
    </row>
    <row r="17" spans="1:12" ht="15" customHeight="1" x14ac:dyDescent="0.3">
      <c r="A17" s="234">
        <v>13</v>
      </c>
      <c r="B17" s="229" t="s">
        <v>324</v>
      </c>
      <c r="C17" s="296">
        <v>7842</v>
      </c>
      <c r="D17" s="296">
        <v>5359.243731275038</v>
      </c>
      <c r="E17" s="296">
        <v>2080.2368075375398</v>
      </c>
      <c r="F17" s="297">
        <v>2.6275618247460542</v>
      </c>
      <c r="G17" s="296">
        <v>430.25935276820667</v>
      </c>
      <c r="H17" s="234">
        <v>7171</v>
      </c>
      <c r="I17" s="234">
        <v>5562.6896732323785</v>
      </c>
      <c r="J17" s="234">
        <v>2124.6528571856475</v>
      </c>
      <c r="K17" s="298">
        <v>2.6957427797869702</v>
      </c>
      <c r="L17" s="234">
        <v>506.47694529647634</v>
      </c>
    </row>
    <row r="18" spans="1:12" ht="15" customHeight="1" x14ac:dyDescent="0.3">
      <c r="A18" s="237">
        <v>14</v>
      </c>
      <c r="B18" s="238" t="s">
        <v>325</v>
      </c>
      <c r="C18" s="299">
        <v>2453</v>
      </c>
      <c r="D18" s="299">
        <v>2557.5095714440836</v>
      </c>
      <c r="E18" s="299">
        <v>754.76066950745701</v>
      </c>
      <c r="F18" s="300">
        <v>1.3350583755726422</v>
      </c>
      <c r="G18" s="299">
        <v>303.30945318754641</v>
      </c>
      <c r="H18" s="237">
        <v>1840</v>
      </c>
      <c r="I18" s="237">
        <v>2638.3390552342053</v>
      </c>
      <c r="J18" s="237">
        <v>766.82823601003872</v>
      </c>
      <c r="K18" s="301">
        <v>1.3616279457754401</v>
      </c>
      <c r="L18" s="237">
        <v>350.76988396591111</v>
      </c>
    </row>
    <row r="19" spans="1:12" ht="14.5" x14ac:dyDescent="0.3">
      <c r="A19" s="432" t="s">
        <v>641</v>
      </c>
      <c r="B19" s="433"/>
      <c r="C19" s="302">
        <v>47346.16811934</v>
      </c>
      <c r="D19" s="302">
        <v>49717.218668084708</v>
      </c>
      <c r="E19" s="302">
        <v>19479.163841362322</v>
      </c>
      <c r="F19" s="303">
        <v>24.540640069792421</v>
      </c>
      <c r="G19" s="302">
        <v>7384.553750573491</v>
      </c>
      <c r="H19" s="304">
        <v>48188.476776376003</v>
      </c>
      <c r="I19" s="305">
        <v>50948.98348378652</v>
      </c>
      <c r="J19" s="304">
        <v>19758.995873078256</v>
      </c>
      <c r="K19" s="306">
        <v>24.967041657545877</v>
      </c>
      <c r="L19" s="307">
        <v>7641.3589125285534</v>
      </c>
    </row>
    <row r="23" spans="1:12" x14ac:dyDescent="0.3">
      <c r="J23" s="308"/>
    </row>
    <row r="26" spans="1:12" x14ac:dyDescent="0.3">
      <c r="G26" s="21"/>
      <c r="K26" s="21"/>
    </row>
  </sheetData>
  <mergeCells count="5">
    <mergeCell ref="A3:A4"/>
    <mergeCell ref="B3:B4"/>
    <mergeCell ref="C3:G3"/>
    <mergeCell ref="H3:L3"/>
    <mergeCell ref="A19:B19"/>
  </mergeCells>
  <hyperlinks>
    <hyperlink ref="H1" location="Index!A1" display="Return to Index" xr:uid="{BFB0E72B-DAD4-47FD-8DC8-CEF88D60FB67}"/>
  </hyperlinks>
  <pageMargins left="0.7" right="0.7" top="0.75" bottom="0.75" header="0.3" footer="0.3"/>
  <pageSetup paperSize="9" scale="7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3F7A-ADBA-4EA1-8119-B781B2814A05}">
  <sheetPr codeName="Sheet49"/>
  <dimension ref="A1:N30"/>
  <sheetViews>
    <sheetView showGridLines="0" zoomScaleNormal="100" workbookViewId="0">
      <selection activeCell="H1" sqref="H1"/>
    </sheetView>
  </sheetViews>
  <sheetFormatPr defaultColWidth="8.81640625" defaultRowHeight="14.5" x14ac:dyDescent="0.35"/>
  <cols>
    <col min="2" max="2" width="16.1796875" style="133" customWidth="1"/>
    <col min="3" max="3" width="15.81640625" customWidth="1"/>
    <col min="4" max="4" width="13.54296875" customWidth="1"/>
    <col min="5" max="5" width="14.81640625" customWidth="1"/>
    <col min="6" max="7" width="15" customWidth="1"/>
    <col min="8" max="9" width="13.54296875" customWidth="1"/>
    <col min="10" max="10" width="12.81640625" customWidth="1"/>
    <col min="11" max="11" width="17.1796875" bestFit="1" customWidth="1"/>
    <col min="12" max="12" width="13.90625" customWidth="1"/>
    <col min="13" max="13" width="11.54296875" customWidth="1"/>
    <col min="14" max="14" width="10.08984375" bestFit="1" customWidth="1"/>
  </cols>
  <sheetData>
    <row r="1" spans="1:14" x14ac:dyDescent="0.35">
      <c r="A1" s="12" t="s">
        <v>31</v>
      </c>
      <c r="H1" s="123" t="s">
        <v>32</v>
      </c>
      <c r="I1" s="123"/>
    </row>
    <row r="4" spans="1:14" x14ac:dyDescent="0.35">
      <c r="B4"/>
      <c r="C4" s="444" t="s">
        <v>327</v>
      </c>
      <c r="D4" s="444" t="s">
        <v>709</v>
      </c>
      <c r="E4" s="444" t="s">
        <v>710</v>
      </c>
      <c r="F4" s="494" t="s">
        <v>711</v>
      </c>
      <c r="G4" s="494"/>
      <c r="H4" s="444" t="s">
        <v>712</v>
      </c>
      <c r="I4" s="444" t="s">
        <v>713</v>
      </c>
      <c r="J4" s="444" t="s">
        <v>714</v>
      </c>
      <c r="K4" s="444" t="s">
        <v>715</v>
      </c>
      <c r="L4" s="444" t="s">
        <v>716</v>
      </c>
      <c r="M4" s="444" t="s">
        <v>717</v>
      </c>
    </row>
    <row r="5" spans="1:14" ht="42" customHeight="1" thickBot="1" x14ac:dyDescent="0.4">
      <c r="B5"/>
      <c r="C5" s="488"/>
      <c r="D5" s="488"/>
      <c r="E5" s="488"/>
      <c r="F5" s="309" t="s">
        <v>718</v>
      </c>
      <c r="G5" s="309" t="s">
        <v>719</v>
      </c>
      <c r="H5" s="488"/>
      <c r="I5" s="488"/>
      <c r="J5" s="488"/>
      <c r="K5" s="488"/>
      <c r="L5" s="488"/>
      <c r="M5" s="488"/>
    </row>
    <row r="6" spans="1:14" ht="19.5" customHeight="1" thickTop="1" thickBot="1" x14ac:dyDescent="0.4">
      <c r="B6"/>
      <c r="C6" s="310" t="s">
        <v>329</v>
      </c>
      <c r="D6" s="489" t="s">
        <v>720</v>
      </c>
      <c r="E6" s="492"/>
      <c r="F6" s="492"/>
      <c r="G6" s="493"/>
      <c r="H6" s="311">
        <v>103176.62226782492</v>
      </c>
      <c r="I6" s="312">
        <v>0.37989017086838028</v>
      </c>
      <c r="J6" s="311">
        <v>29486716.837574691</v>
      </c>
      <c r="K6" s="313">
        <v>0.104432</v>
      </c>
      <c r="L6" s="313">
        <v>0.105688</v>
      </c>
      <c r="M6" s="314">
        <v>-1.1884036030580636E-2</v>
      </c>
      <c r="N6" s="130"/>
    </row>
    <row r="7" spans="1:14" ht="15" thickTop="1" x14ac:dyDescent="0.35">
      <c r="B7" s="483" t="s">
        <v>721</v>
      </c>
      <c r="C7" s="315" t="s">
        <v>331</v>
      </c>
      <c r="D7" s="490"/>
      <c r="E7" s="316" t="s">
        <v>722</v>
      </c>
      <c r="F7" s="317" t="s">
        <v>498</v>
      </c>
      <c r="G7" s="318" t="s">
        <v>723</v>
      </c>
      <c r="H7" s="319">
        <v>1630.9345331879965</v>
      </c>
      <c r="I7" s="320">
        <v>6.0050037001564208E-3</v>
      </c>
      <c r="J7" s="319">
        <v>912727.74300753966</v>
      </c>
      <c r="K7" s="321">
        <v>5.3330000000000002E-2</v>
      </c>
      <c r="L7" s="321">
        <v>4.3326000000000003E-2</v>
      </c>
      <c r="M7" s="318">
        <v>0.23090061395005312</v>
      </c>
      <c r="N7" s="130"/>
    </row>
    <row r="8" spans="1:14" x14ac:dyDescent="0.35">
      <c r="B8" s="484"/>
      <c r="C8" s="322" t="s">
        <v>332</v>
      </c>
      <c r="D8" s="490"/>
      <c r="E8" s="323" t="s">
        <v>724</v>
      </c>
      <c r="F8" s="324" t="s">
        <v>725</v>
      </c>
      <c r="G8" s="325" t="s">
        <v>726</v>
      </c>
      <c r="H8" s="326">
        <v>5646.9823353008769</v>
      </c>
      <c r="I8" s="327">
        <v>2.0791852234507146E-2</v>
      </c>
      <c r="J8" s="326">
        <v>694427.22273387818</v>
      </c>
      <c r="K8" s="328">
        <v>0.2427</v>
      </c>
      <c r="L8" s="328">
        <v>0.24507200000000001</v>
      </c>
      <c r="M8" s="325">
        <v>-9.6787882744663323E-3</v>
      </c>
      <c r="N8" s="130"/>
    </row>
    <row r="9" spans="1:14" x14ac:dyDescent="0.35">
      <c r="B9" s="484"/>
      <c r="C9" s="329" t="s">
        <v>333</v>
      </c>
      <c r="D9" s="490"/>
      <c r="E9" s="330" t="s">
        <v>727</v>
      </c>
      <c r="F9" s="331" t="s">
        <v>728</v>
      </c>
      <c r="G9" s="332" t="s">
        <v>729</v>
      </c>
      <c r="H9" s="333">
        <v>6732.9508521225889</v>
      </c>
      <c r="I9" s="334">
        <v>2.4790323558197037E-2</v>
      </c>
      <c r="J9" s="333">
        <v>347205.57784590614</v>
      </c>
      <c r="K9" s="335">
        <v>0.57876099999999997</v>
      </c>
      <c r="L9" s="335">
        <v>0.60449399999999998</v>
      </c>
      <c r="M9" s="332">
        <v>-4.2569487869193123E-2</v>
      </c>
      <c r="N9" s="130"/>
    </row>
    <row r="10" spans="1:14" ht="15" thickBot="1" x14ac:dyDescent="0.4">
      <c r="B10" s="485"/>
      <c r="C10" s="336" t="s">
        <v>334</v>
      </c>
      <c r="D10" s="490"/>
      <c r="E10" s="337" t="s">
        <v>730</v>
      </c>
      <c r="F10" s="338" t="s">
        <v>731</v>
      </c>
      <c r="G10" s="339" t="s">
        <v>732</v>
      </c>
      <c r="H10" s="340">
        <v>20449.628018293522</v>
      </c>
      <c r="I10" s="341">
        <v>7.5294310971904574E-2</v>
      </c>
      <c r="J10" s="340">
        <v>339634.38175556774</v>
      </c>
      <c r="K10" s="342">
        <v>1.7970250000000001</v>
      </c>
      <c r="L10" s="342">
        <v>1.9100109999999999</v>
      </c>
      <c r="M10" s="339">
        <v>-5.9154633140856117E-2</v>
      </c>
      <c r="N10" s="130"/>
    </row>
    <row r="11" spans="1:14" ht="15" thickTop="1" x14ac:dyDescent="0.35">
      <c r="B11" s="483" t="s">
        <v>733</v>
      </c>
      <c r="C11" s="343" t="s">
        <v>335</v>
      </c>
      <c r="D11" s="490"/>
      <c r="E11" s="344" t="s">
        <v>722</v>
      </c>
      <c r="F11" s="345" t="s">
        <v>498</v>
      </c>
      <c r="G11" s="346" t="s">
        <v>734</v>
      </c>
      <c r="H11" s="347">
        <v>7934.9358978701039</v>
      </c>
      <c r="I11" s="348">
        <v>2.921596082343882E-2</v>
      </c>
      <c r="J11" s="349">
        <v>81573.464572837547</v>
      </c>
      <c r="K11" s="350">
        <v>2.9031859999999998</v>
      </c>
      <c r="L11" s="350">
        <v>3.047809</v>
      </c>
      <c r="M11" s="351">
        <v>-4.7451464314200886E-2</v>
      </c>
      <c r="N11" s="130"/>
    </row>
    <row r="12" spans="1:14" x14ac:dyDescent="0.35">
      <c r="B12" s="484"/>
      <c r="C12" s="352" t="s">
        <v>336</v>
      </c>
      <c r="D12" s="490"/>
      <c r="E12" s="353" t="s">
        <v>724</v>
      </c>
      <c r="F12" s="354" t="s">
        <v>735</v>
      </c>
      <c r="G12" s="355" t="s">
        <v>736</v>
      </c>
      <c r="H12" s="356">
        <v>11785.254608530968</v>
      </c>
      <c r="I12" s="357">
        <v>4.3392604725327938E-2</v>
      </c>
      <c r="J12" s="358">
        <v>65990.038748908832</v>
      </c>
      <c r="K12" s="359">
        <v>5.3301679999999996</v>
      </c>
      <c r="L12" s="359">
        <v>5.7249540000000003</v>
      </c>
      <c r="M12" s="360">
        <v>-6.8958807354609464E-2</v>
      </c>
      <c r="N12" s="130"/>
    </row>
    <row r="13" spans="1:14" x14ac:dyDescent="0.35">
      <c r="B13" s="484"/>
      <c r="C13" s="361" t="s">
        <v>337</v>
      </c>
      <c r="D13" s="490"/>
      <c r="E13" s="362" t="s">
        <v>727</v>
      </c>
      <c r="F13" s="363" t="s">
        <v>737</v>
      </c>
      <c r="G13" s="364" t="s">
        <v>738</v>
      </c>
      <c r="H13" s="365">
        <v>7305.4830283189231</v>
      </c>
      <c r="I13" s="366">
        <v>2.6898352891414481E-2</v>
      </c>
      <c r="J13" s="367">
        <v>25134.312245349836</v>
      </c>
      <c r="K13" s="368">
        <v>8.6748550000000009</v>
      </c>
      <c r="L13" s="368">
        <v>9.3008600000000001</v>
      </c>
      <c r="M13" s="369">
        <v>-6.7306141582606283E-2</v>
      </c>
      <c r="N13" s="130"/>
    </row>
    <row r="14" spans="1:14" x14ac:dyDescent="0.35">
      <c r="B14" s="484"/>
      <c r="C14" s="352" t="s">
        <v>338</v>
      </c>
      <c r="D14" s="490"/>
      <c r="E14" s="353" t="s">
        <v>730</v>
      </c>
      <c r="F14" s="354" t="s">
        <v>739</v>
      </c>
      <c r="G14" s="355" t="s">
        <v>732</v>
      </c>
      <c r="H14" s="356">
        <v>19707.167181114717</v>
      </c>
      <c r="I14" s="357">
        <v>7.2560614441630644E-2</v>
      </c>
      <c r="J14" s="358">
        <v>30099.12233774989</v>
      </c>
      <c r="K14" s="359">
        <v>19.541174999999999</v>
      </c>
      <c r="L14" s="359">
        <v>21.129000000000001</v>
      </c>
      <c r="M14" s="360">
        <v>-7.5149084197075222E-2</v>
      </c>
      <c r="N14" s="130"/>
    </row>
    <row r="15" spans="1:14" x14ac:dyDescent="0.35">
      <c r="B15" s="484"/>
      <c r="C15" s="361" t="s">
        <v>339</v>
      </c>
      <c r="D15" s="490"/>
      <c r="E15" s="362" t="s">
        <v>722</v>
      </c>
      <c r="F15" s="370" t="s">
        <v>498</v>
      </c>
      <c r="G15" s="364" t="s">
        <v>740</v>
      </c>
      <c r="H15" s="365">
        <v>4301.3819371567361</v>
      </c>
      <c r="I15" s="366">
        <v>1.5837431805384928E-2</v>
      </c>
      <c r="J15" s="367">
        <v>8490.198017710818</v>
      </c>
      <c r="K15" s="368">
        <v>15.120651000000001</v>
      </c>
      <c r="L15" s="368">
        <v>14.09553</v>
      </c>
      <c r="M15" s="369">
        <v>7.2726672923969504E-2</v>
      </c>
      <c r="N15" s="130"/>
    </row>
    <row r="16" spans="1:14" x14ac:dyDescent="0.35">
      <c r="B16" s="484"/>
      <c r="C16" s="352" t="s">
        <v>340</v>
      </c>
      <c r="D16" s="490"/>
      <c r="E16" s="353" t="s">
        <v>724</v>
      </c>
      <c r="F16" s="354" t="s">
        <v>741</v>
      </c>
      <c r="G16" s="355" t="s">
        <v>742</v>
      </c>
      <c r="H16" s="356">
        <v>12616.349305126299</v>
      </c>
      <c r="I16" s="357">
        <v>4.6452645840822593E-2</v>
      </c>
      <c r="J16" s="358">
        <v>7736.4776643440255</v>
      </c>
      <c r="K16" s="359">
        <v>48.671052000000003</v>
      </c>
      <c r="L16" s="359">
        <v>51.046202000000001</v>
      </c>
      <c r="M16" s="360">
        <v>-4.652941662535437E-2</v>
      </c>
      <c r="N16" s="130"/>
    </row>
    <row r="17" spans="2:14" x14ac:dyDescent="0.35">
      <c r="B17" s="484"/>
      <c r="C17" s="361" t="s">
        <v>341</v>
      </c>
      <c r="D17" s="490"/>
      <c r="E17" s="362" t="s">
        <v>727</v>
      </c>
      <c r="F17" s="363" t="s">
        <v>743</v>
      </c>
      <c r="G17" s="364" t="s">
        <v>744</v>
      </c>
      <c r="H17" s="365">
        <v>9733.2379821765535</v>
      </c>
      <c r="I17" s="366">
        <v>3.5837201866848911E-2</v>
      </c>
      <c r="J17" s="367">
        <v>3039.7950861275399</v>
      </c>
      <c r="K17" s="368">
        <v>95.563783999999998</v>
      </c>
      <c r="L17" s="368">
        <v>99.740061999999995</v>
      </c>
      <c r="M17" s="369">
        <v>-4.1871620252251218E-2</v>
      </c>
      <c r="N17" s="130"/>
    </row>
    <row r="18" spans="2:14" x14ac:dyDescent="0.35">
      <c r="B18" s="484"/>
      <c r="C18" s="352" t="s">
        <v>342</v>
      </c>
      <c r="D18" s="490"/>
      <c r="E18" s="353" t="s">
        <v>730</v>
      </c>
      <c r="F18" s="354" t="s">
        <v>745</v>
      </c>
      <c r="G18" s="355" t="s">
        <v>732</v>
      </c>
      <c r="H18" s="356">
        <v>27313.128246603017</v>
      </c>
      <c r="I18" s="357">
        <v>0.10056530954868932</v>
      </c>
      <c r="J18" s="358">
        <v>3360.9634876000782</v>
      </c>
      <c r="K18" s="359">
        <v>242.54255800000001</v>
      </c>
      <c r="L18" s="359">
        <v>256.96440699999999</v>
      </c>
      <c r="M18" s="360">
        <v>-5.6123916803777374E-2</v>
      </c>
      <c r="N18" s="130"/>
    </row>
    <row r="19" spans="2:14" x14ac:dyDescent="0.35">
      <c r="B19" s="484"/>
      <c r="C19" s="361" t="s">
        <v>343</v>
      </c>
      <c r="D19" s="490"/>
      <c r="E19" s="362" t="s">
        <v>722</v>
      </c>
      <c r="F19" s="370" t="s">
        <v>498</v>
      </c>
      <c r="G19" s="364" t="s">
        <v>746</v>
      </c>
      <c r="H19" s="365">
        <v>1878.9940403913436</v>
      </c>
      <c r="I19" s="366">
        <v>6.9183440141317174E-3</v>
      </c>
      <c r="J19" s="367">
        <v>490</v>
      </c>
      <c r="K19" s="368">
        <v>114.448374</v>
      </c>
      <c r="L19" s="368">
        <v>160.244495</v>
      </c>
      <c r="M19" s="369">
        <v>-0.28578904379835324</v>
      </c>
      <c r="N19" s="130"/>
    </row>
    <row r="20" spans="2:14" x14ac:dyDescent="0.35">
      <c r="B20" s="484"/>
      <c r="C20" s="352" t="s">
        <v>344</v>
      </c>
      <c r="D20" s="490"/>
      <c r="E20" s="353" t="s">
        <v>724</v>
      </c>
      <c r="F20" s="354" t="s">
        <v>747</v>
      </c>
      <c r="G20" s="355" t="s">
        <v>748</v>
      </c>
      <c r="H20" s="356">
        <v>4826.8243028648358</v>
      </c>
      <c r="I20" s="357">
        <v>1.7772079264304342E-2</v>
      </c>
      <c r="J20" s="358">
        <v>256</v>
      </c>
      <c r="K20" s="359">
        <v>562.73228300000005</v>
      </c>
      <c r="L20" s="359">
        <v>620.65235499999994</v>
      </c>
      <c r="M20" s="360">
        <v>-9.3321279671934709E-2</v>
      </c>
      <c r="N20" s="130"/>
    </row>
    <row r="21" spans="2:14" x14ac:dyDescent="0.35">
      <c r="B21" s="484"/>
      <c r="C21" s="361" t="s">
        <v>345</v>
      </c>
      <c r="D21" s="490"/>
      <c r="E21" s="362" t="s">
        <v>727</v>
      </c>
      <c r="F21" s="363" t="s">
        <v>749</v>
      </c>
      <c r="G21" s="364" t="s">
        <v>750</v>
      </c>
      <c r="H21" s="365">
        <v>5132.3339619886619</v>
      </c>
      <c r="I21" s="366">
        <v>1.8896947611954096E-2</v>
      </c>
      <c r="J21" s="367">
        <v>135</v>
      </c>
      <c r="K21" s="368">
        <v>1134.6487649999999</v>
      </c>
      <c r="L21" s="368">
        <v>1312.5510139999999</v>
      </c>
      <c r="M21" s="369">
        <v>-0.1355393025508721</v>
      </c>
      <c r="N21" s="130"/>
    </row>
    <row r="22" spans="2:14" ht="15" thickBot="1" x14ac:dyDescent="0.4">
      <c r="B22" s="485"/>
      <c r="C22" s="371" t="s">
        <v>346</v>
      </c>
      <c r="D22" s="490"/>
      <c r="E22" s="372" t="s">
        <v>730</v>
      </c>
      <c r="F22" s="373" t="s">
        <v>751</v>
      </c>
      <c r="G22" s="374" t="s">
        <v>732</v>
      </c>
      <c r="H22" s="375">
        <v>14287.446336043588</v>
      </c>
      <c r="I22" s="376">
        <v>5.260552546276754E-2</v>
      </c>
      <c r="J22" s="377">
        <v>138</v>
      </c>
      <c r="K22" s="378">
        <v>3089.9811540000001</v>
      </c>
      <c r="L22" s="378">
        <v>3394.6196730000001</v>
      </c>
      <c r="M22" s="379">
        <v>-8.9741575889347058E-2</v>
      </c>
      <c r="N22" s="130"/>
    </row>
    <row r="23" spans="2:14" ht="15" thickTop="1" x14ac:dyDescent="0.35">
      <c r="B23" s="483" t="s">
        <v>752</v>
      </c>
      <c r="C23" s="315" t="s">
        <v>347</v>
      </c>
      <c r="D23" s="490"/>
      <c r="E23" s="316" t="s">
        <v>722</v>
      </c>
      <c r="F23" s="380" t="s">
        <v>498</v>
      </c>
      <c r="G23" s="380" t="s">
        <v>753</v>
      </c>
      <c r="H23" s="319">
        <v>378.78914000000003</v>
      </c>
      <c r="I23" s="320">
        <v>1.3946790266515707E-3</v>
      </c>
      <c r="J23" s="319">
        <v>26</v>
      </c>
      <c r="K23" s="321">
        <v>434.81495799999999</v>
      </c>
      <c r="L23" s="321">
        <v>388.87748499999998</v>
      </c>
      <c r="M23" s="318">
        <v>0.11812839460222291</v>
      </c>
      <c r="N23" s="130"/>
    </row>
    <row r="24" spans="2:14" x14ac:dyDescent="0.35">
      <c r="B24" s="484"/>
      <c r="C24" s="322" t="s">
        <v>348</v>
      </c>
      <c r="D24" s="490"/>
      <c r="E24" s="323" t="s">
        <v>724</v>
      </c>
      <c r="F24" s="128" t="s">
        <v>754</v>
      </c>
      <c r="G24" s="128" t="s">
        <v>755</v>
      </c>
      <c r="H24" s="326">
        <v>898.80475500000011</v>
      </c>
      <c r="I24" s="327">
        <v>3.309345513055637E-3</v>
      </c>
      <c r="J24" s="326">
        <v>20</v>
      </c>
      <c r="K24" s="328">
        <v>1341.268331</v>
      </c>
      <c r="L24" s="328">
        <v>1391.7056279999999</v>
      </c>
      <c r="M24" s="325">
        <v>-3.6241354482759891E-2</v>
      </c>
      <c r="N24" s="130"/>
    </row>
    <row r="25" spans="2:14" x14ac:dyDescent="0.35">
      <c r="B25" s="484"/>
      <c r="C25" s="329" t="s">
        <v>349</v>
      </c>
      <c r="D25" s="490"/>
      <c r="E25" s="330" t="s">
        <v>727</v>
      </c>
      <c r="F25" s="129" t="s">
        <v>756</v>
      </c>
      <c r="G25" s="129" t="s">
        <v>757</v>
      </c>
      <c r="H25" s="333">
        <v>1043.1177640000003</v>
      </c>
      <c r="I25" s="334">
        <v>3.8406974069491095E-3</v>
      </c>
      <c r="J25" s="333">
        <v>10</v>
      </c>
      <c r="K25" s="335">
        <v>3113.2474870000001</v>
      </c>
      <c r="L25" s="335">
        <v>3037.1893580000001</v>
      </c>
      <c r="M25" s="332">
        <v>2.5042274298657574E-2</v>
      </c>
      <c r="N25" s="130"/>
    </row>
    <row r="26" spans="2:14" ht="15" thickBot="1" x14ac:dyDescent="0.4">
      <c r="B26" s="485"/>
      <c r="C26" s="381" t="s">
        <v>350</v>
      </c>
      <c r="D26" s="491"/>
      <c r="E26" s="382" t="s">
        <v>730</v>
      </c>
      <c r="F26" s="383" t="s">
        <v>758</v>
      </c>
      <c r="G26" s="383" t="s">
        <v>732</v>
      </c>
      <c r="H26" s="384">
        <v>2411.2043649999991</v>
      </c>
      <c r="I26" s="385">
        <v>8.8779106941561658E-3</v>
      </c>
      <c r="J26" s="384">
        <v>9</v>
      </c>
      <c r="K26" s="386">
        <v>7995.9821609999999</v>
      </c>
      <c r="L26" s="386">
        <v>8894.5222730000005</v>
      </c>
      <c r="M26" s="387">
        <v>-0.10102173949550808</v>
      </c>
      <c r="N26" s="130"/>
    </row>
    <row r="27" spans="2:14" ht="15.5" thickTop="1" thickBot="1" x14ac:dyDescent="0.4">
      <c r="B27" s="388"/>
      <c r="C27" s="389" t="s">
        <v>351</v>
      </c>
      <c r="D27" s="390"/>
      <c r="E27" s="390"/>
      <c r="F27" s="390"/>
      <c r="G27" s="390"/>
      <c r="H27" s="391"/>
      <c r="I27" s="392"/>
      <c r="J27" s="391"/>
      <c r="K27" s="391"/>
      <c r="L27" s="391"/>
      <c r="M27" s="391"/>
    </row>
    <row r="28" spans="2:14" ht="20.25" customHeight="1" thickTop="1" x14ac:dyDescent="0.35">
      <c r="B28"/>
      <c r="C28" s="329" t="s">
        <v>353</v>
      </c>
      <c r="D28" s="393" t="s">
        <v>352</v>
      </c>
      <c r="E28" s="486"/>
      <c r="F28" s="486"/>
      <c r="G28" s="487"/>
      <c r="H28" s="394">
        <v>2404.3539105416789</v>
      </c>
      <c r="I28" s="395">
        <v>8.8526877293265745E-3</v>
      </c>
      <c r="J28" s="396"/>
      <c r="K28" s="397">
        <v>2.9849999999999998E-3</v>
      </c>
      <c r="L28" s="397">
        <v>3.186E-3</v>
      </c>
      <c r="M28" s="332">
        <v>-6.3088512241054717E-2</v>
      </c>
      <c r="N28" s="398"/>
    </row>
    <row r="30" spans="2:14" x14ac:dyDescent="0.35">
      <c r="B30" s="399" t="s">
        <v>759</v>
      </c>
    </row>
  </sheetData>
  <mergeCells count="16">
    <mergeCell ref="K4:K5"/>
    <mergeCell ref="L4:L5"/>
    <mergeCell ref="M4:M5"/>
    <mergeCell ref="D6:D26"/>
    <mergeCell ref="E6:G6"/>
    <mergeCell ref="D4:D5"/>
    <mergeCell ref="E4:E5"/>
    <mergeCell ref="F4:G4"/>
    <mergeCell ref="H4:H5"/>
    <mergeCell ref="I4:I5"/>
    <mergeCell ref="B7:B10"/>
    <mergeCell ref="B11:B22"/>
    <mergeCell ref="B23:B26"/>
    <mergeCell ref="E28:G28"/>
    <mergeCell ref="J4:J5"/>
    <mergeCell ref="C4:C5"/>
  </mergeCells>
  <hyperlinks>
    <hyperlink ref="H1" location="Index!A1" display="Return to Index" xr:uid="{DAEA6516-4906-4E48-B919-E554C31030C2}"/>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7A8E389E-8545-43AB-A05B-106C50528893}">
          <x14:colorSeries rgb="FF376092"/>
          <x14:colorNegative rgb="FFD00000"/>
          <x14:colorAxis rgb="FF000000"/>
          <x14:colorMarkers rgb="FFD00000"/>
          <x14:colorFirst rgb="FFD00000"/>
          <x14:colorLast rgb="FFD00000"/>
          <x14:colorHigh rgb="FFD00000"/>
          <x14:colorLow rgb="FFD00000"/>
          <x14:sparklines>
            <x14:sparkline>
              <xm:f>TB!D27:H27</xm:f>
              <xm:sqref>K28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A10E-66EA-4E1E-AD97-F2CADF3C23D5}">
  <sheetPr codeName="Sheet10">
    <pageSetUpPr fitToPage="1"/>
  </sheetPr>
  <dimension ref="A1:AB41"/>
  <sheetViews>
    <sheetView showGridLines="0" zoomScale="90" zoomScaleNormal="90" workbookViewId="0"/>
  </sheetViews>
  <sheetFormatPr defaultColWidth="9.1796875" defaultRowHeight="13" x14ac:dyDescent="0.3"/>
  <cols>
    <col min="1" max="1" width="7.453125" style="2" customWidth="1"/>
    <col min="2" max="2" width="39.453125" style="2" customWidth="1"/>
    <col min="3" max="5" width="11.54296875" style="2" customWidth="1"/>
    <col min="6" max="6" width="11.81640625" style="2" customWidth="1"/>
    <col min="7" max="9" width="16.81640625" style="2" customWidth="1"/>
    <col min="10" max="16384" width="9.1796875" style="2"/>
  </cols>
  <sheetData>
    <row r="1" spans="1:28" x14ac:dyDescent="0.3">
      <c r="A1" s="12" t="s">
        <v>3</v>
      </c>
      <c r="B1" s="12"/>
      <c r="I1" s="13" t="s">
        <v>32</v>
      </c>
    </row>
    <row r="2" spans="1:28" customFormat="1" ht="19.5" customHeight="1" x14ac:dyDescent="0.35"/>
    <row r="3" spans="1:28" customFormat="1" ht="19.5" customHeight="1" x14ac:dyDescent="0.35">
      <c r="C3" s="38"/>
      <c r="D3" s="38"/>
      <c r="E3" s="38"/>
      <c r="F3" s="39"/>
      <c r="G3" s="401" t="s">
        <v>49</v>
      </c>
      <c r="H3" s="402"/>
      <c r="I3" s="402"/>
    </row>
    <row r="4" spans="1:28" ht="29" x14ac:dyDescent="0.3">
      <c r="A4" s="403" t="s">
        <v>50</v>
      </c>
      <c r="B4" s="404"/>
      <c r="C4" s="406" t="s">
        <v>51</v>
      </c>
      <c r="D4" s="406" t="s">
        <v>52</v>
      </c>
      <c r="E4" s="406" t="s">
        <v>53</v>
      </c>
      <c r="F4" s="406" t="s">
        <v>54</v>
      </c>
      <c r="G4" s="40" t="s">
        <v>55</v>
      </c>
      <c r="H4" s="41" t="s">
        <v>56</v>
      </c>
      <c r="I4" s="42" t="s">
        <v>57</v>
      </c>
    </row>
    <row r="5" spans="1:28" ht="14.5" x14ac:dyDescent="0.3">
      <c r="A5" s="405"/>
      <c r="B5" s="404"/>
      <c r="C5" s="407"/>
      <c r="D5" s="407"/>
      <c r="E5" s="407"/>
      <c r="F5" s="407"/>
      <c r="G5" s="43">
        <v>0.4</v>
      </c>
      <c r="H5" s="44">
        <v>0.75</v>
      </c>
      <c r="I5" s="45">
        <v>0.45</v>
      </c>
    </row>
    <row r="6" spans="1:28" ht="29.5" thickBot="1" x14ac:dyDescent="0.35">
      <c r="A6" s="46" t="s">
        <v>58</v>
      </c>
      <c r="B6" s="47" t="s">
        <v>59</v>
      </c>
      <c r="C6" s="47" t="s">
        <v>60</v>
      </c>
      <c r="D6" s="47" t="s">
        <v>60</v>
      </c>
      <c r="E6" s="47" t="s">
        <v>60</v>
      </c>
      <c r="F6" s="47" t="s">
        <v>60</v>
      </c>
      <c r="G6" s="48" t="s">
        <v>61</v>
      </c>
      <c r="H6" s="49" t="s">
        <v>61</v>
      </c>
      <c r="I6" s="50" t="s">
        <v>61</v>
      </c>
      <c r="J6" s="51"/>
    </row>
    <row r="7" spans="1:28" ht="15.75" customHeight="1" thickTop="1" x14ac:dyDescent="0.35">
      <c r="A7" s="52">
        <v>1</v>
      </c>
      <c r="B7" s="53" t="s">
        <v>62</v>
      </c>
      <c r="C7" s="54">
        <v>2.5587089999999999</v>
      </c>
      <c r="D7" s="54">
        <v>20.305938999999999</v>
      </c>
      <c r="E7" s="54">
        <v>17.235592</v>
      </c>
      <c r="F7" s="54">
        <v>-0.90594399999999997</v>
      </c>
      <c r="G7" s="55">
        <v>16.669377399999998</v>
      </c>
      <c r="H7" s="56">
        <v>34.117811250000003</v>
      </c>
      <c r="I7" s="57">
        <v>25.46732055</v>
      </c>
      <c r="Z7" s="58"/>
      <c r="AA7" s="58"/>
      <c r="AB7" s="58"/>
    </row>
    <row r="8" spans="1:28" ht="15.75" customHeight="1" x14ac:dyDescent="0.35">
      <c r="A8" s="59">
        <v>2</v>
      </c>
      <c r="B8" s="60" t="s">
        <v>63</v>
      </c>
      <c r="C8" s="61">
        <v>3.171138</v>
      </c>
      <c r="D8" s="61">
        <v>11.427984</v>
      </c>
      <c r="E8" s="61">
        <v>17.235592</v>
      </c>
      <c r="F8" s="61">
        <v>-0.90594399999999997</v>
      </c>
      <c r="G8" s="62">
        <v>13.730624400000002</v>
      </c>
      <c r="H8" s="63">
        <v>28.071773999999998</v>
      </c>
      <c r="I8" s="64">
        <v>21.472240799999998</v>
      </c>
      <c r="Z8" s="58"/>
      <c r="AA8" s="58"/>
      <c r="AB8" s="58"/>
    </row>
    <row r="9" spans="1:28" ht="15.75" customHeight="1" x14ac:dyDescent="0.35">
      <c r="A9" s="59">
        <v>3</v>
      </c>
      <c r="B9" s="60" t="s">
        <v>64</v>
      </c>
      <c r="C9" s="54">
        <v>2.7103679999999999</v>
      </c>
      <c r="D9" s="54">
        <v>18.493577999999999</v>
      </c>
      <c r="E9" s="54">
        <v>16.686852999999999</v>
      </c>
      <c r="F9" s="54">
        <v>-0.90594399999999997</v>
      </c>
      <c r="G9" s="55">
        <v>15.876596399999999</v>
      </c>
      <c r="H9" s="65">
        <v>32.3614605</v>
      </c>
      <c r="I9" s="66">
        <v>24.103019099999997</v>
      </c>
      <c r="Z9" s="58"/>
      <c r="AA9" s="58"/>
      <c r="AB9" s="58"/>
    </row>
    <row r="10" spans="1:28" ht="15.75" customHeight="1" x14ac:dyDescent="0.35">
      <c r="A10" s="59">
        <v>4</v>
      </c>
      <c r="B10" s="60" t="s">
        <v>65</v>
      </c>
      <c r="C10" s="61">
        <v>2.6266620000000001</v>
      </c>
      <c r="D10" s="61">
        <v>18.493577999999999</v>
      </c>
      <c r="E10" s="61">
        <v>23.249693000000001</v>
      </c>
      <c r="F10" s="61">
        <v>-0.90594399999999997</v>
      </c>
      <c r="G10" s="62">
        <v>18.418026399999999</v>
      </c>
      <c r="H10" s="63">
        <v>38.840594500000002</v>
      </c>
      <c r="I10" s="64">
        <v>30.665859099999999</v>
      </c>
      <c r="Z10" s="58"/>
      <c r="AA10" s="58"/>
      <c r="AB10" s="58"/>
    </row>
    <row r="11" spans="1:28" ht="15.75" customHeight="1" x14ac:dyDescent="0.35">
      <c r="A11" s="59">
        <v>5</v>
      </c>
      <c r="B11" s="60" t="s">
        <v>66</v>
      </c>
      <c r="C11" s="54">
        <v>3.7009349999999999</v>
      </c>
      <c r="D11" s="54">
        <v>13.332871000000001</v>
      </c>
      <c r="E11" s="54">
        <v>14.334388000000001</v>
      </c>
      <c r="F11" s="54">
        <v>-0.90594399999999997</v>
      </c>
      <c r="G11" s="55">
        <v>13.861894600000001</v>
      </c>
      <c r="H11" s="65">
        <v>27.129032249999998</v>
      </c>
      <c r="I11" s="66">
        <v>19.428235949999998</v>
      </c>
      <c r="Z11" s="58"/>
      <c r="AA11" s="58"/>
      <c r="AB11" s="58"/>
    </row>
    <row r="12" spans="1:28" ht="15.75" customHeight="1" x14ac:dyDescent="0.35">
      <c r="A12" s="59">
        <v>6</v>
      </c>
      <c r="B12" s="60" t="s">
        <v>67</v>
      </c>
      <c r="C12" s="61">
        <v>3.3280989999999999</v>
      </c>
      <c r="D12" s="61">
        <v>13.788852</v>
      </c>
      <c r="E12" s="61">
        <v>14.755544</v>
      </c>
      <c r="F12" s="61">
        <v>-0.90594399999999997</v>
      </c>
      <c r="G12" s="62">
        <v>13.8399134</v>
      </c>
      <c r="H12" s="63">
        <v>27.519338000000001</v>
      </c>
      <c r="I12" s="64">
        <v>20.054583399999999</v>
      </c>
      <c r="Z12" s="58"/>
      <c r="AA12" s="58"/>
      <c r="AB12" s="58"/>
    </row>
    <row r="13" spans="1:28" ht="15.75" customHeight="1" x14ac:dyDescent="0.35">
      <c r="A13" s="59">
        <v>7</v>
      </c>
      <c r="B13" s="60" t="s">
        <v>68</v>
      </c>
      <c r="C13" s="54">
        <v>2.7006009999999998</v>
      </c>
      <c r="D13" s="54">
        <v>11.596102</v>
      </c>
      <c r="E13" s="54">
        <v>21.623761999999999</v>
      </c>
      <c r="F13" s="54">
        <v>-0.90594399999999997</v>
      </c>
      <c r="G13" s="55">
        <v>15.0826026</v>
      </c>
      <c r="H13" s="65">
        <v>32.115495500000002</v>
      </c>
      <c r="I13" s="66">
        <v>25.936063899999997</v>
      </c>
      <c r="Z13" s="58"/>
      <c r="AA13" s="58"/>
      <c r="AB13" s="58"/>
    </row>
    <row r="14" spans="1:28" ht="15.75" customHeight="1" x14ac:dyDescent="0.35">
      <c r="A14" s="59">
        <v>8</v>
      </c>
      <c r="B14" s="60" t="s">
        <v>69</v>
      </c>
      <c r="C14" s="61">
        <v>2.8009230000000001</v>
      </c>
      <c r="D14" s="61">
        <v>11.596102</v>
      </c>
      <c r="E14" s="61">
        <v>12.689997</v>
      </c>
      <c r="F14" s="61">
        <v>-0.90594399999999997</v>
      </c>
      <c r="G14" s="62">
        <v>11.6094186</v>
      </c>
      <c r="H14" s="63">
        <v>23.282052499999995</v>
      </c>
      <c r="I14" s="64">
        <v>17.0022989</v>
      </c>
      <c r="Z14" s="58"/>
      <c r="AA14" s="58"/>
      <c r="AB14" s="58"/>
    </row>
    <row r="15" spans="1:28" ht="15.75" customHeight="1" x14ac:dyDescent="0.35">
      <c r="A15" s="59">
        <v>9</v>
      </c>
      <c r="B15" s="60" t="s">
        <v>70</v>
      </c>
      <c r="C15" s="54">
        <v>2.1038299999999999</v>
      </c>
      <c r="D15" s="54">
        <v>10.674621999999999</v>
      </c>
      <c r="E15" s="54">
        <v>12.039268</v>
      </c>
      <c r="F15" s="54">
        <v>-0.90594399999999997</v>
      </c>
      <c r="G15" s="55">
        <v>10.283442000000001</v>
      </c>
      <c r="H15" s="65">
        <v>21.2431205</v>
      </c>
      <c r="I15" s="66">
        <v>15.936903899999999</v>
      </c>
      <c r="Z15" s="58"/>
      <c r="AA15" s="58"/>
      <c r="AB15" s="58"/>
    </row>
    <row r="16" spans="1:28" ht="15.75" customHeight="1" x14ac:dyDescent="0.35">
      <c r="A16" s="59">
        <v>10</v>
      </c>
      <c r="B16" s="60" t="s">
        <v>71</v>
      </c>
      <c r="C16" s="61">
        <v>0.370923</v>
      </c>
      <c r="D16" s="61">
        <v>11.025484000000001</v>
      </c>
      <c r="E16" s="61">
        <v>12.264853</v>
      </c>
      <c r="F16" s="61">
        <v>-0.90594399999999997</v>
      </c>
      <c r="G16" s="62">
        <v>8.7811138</v>
      </c>
      <c r="H16" s="63">
        <v>19.998944999999999</v>
      </c>
      <c r="I16" s="64">
        <v>16.320376799999998</v>
      </c>
      <c r="Z16" s="58"/>
      <c r="AA16" s="58"/>
      <c r="AB16" s="58"/>
    </row>
    <row r="17" spans="1:28" ht="15.75" customHeight="1" x14ac:dyDescent="0.35">
      <c r="A17" s="59">
        <v>11</v>
      </c>
      <c r="B17" s="60" t="s">
        <v>72</v>
      </c>
      <c r="C17" s="54">
        <v>3.6058460000000001</v>
      </c>
      <c r="D17" s="54">
        <v>11.025484000000001</v>
      </c>
      <c r="E17" s="54">
        <v>7.3867510000000003</v>
      </c>
      <c r="F17" s="54">
        <v>-0.90594399999999997</v>
      </c>
      <c r="G17" s="55">
        <v>10.064796000000001</v>
      </c>
      <c r="H17" s="65">
        <v>18.355765999999999</v>
      </c>
      <c r="I17" s="66">
        <v>11.442274800000002</v>
      </c>
      <c r="Z17" s="58"/>
      <c r="AA17" s="58"/>
      <c r="AB17" s="58"/>
    </row>
    <row r="18" spans="1:28" ht="15.75" customHeight="1" x14ac:dyDescent="0.35">
      <c r="A18" s="59">
        <v>12</v>
      </c>
      <c r="B18" s="60" t="s">
        <v>73</v>
      </c>
      <c r="C18" s="61">
        <v>1.146695</v>
      </c>
      <c r="D18" s="61">
        <v>7.2911700000000002</v>
      </c>
      <c r="E18" s="61">
        <v>6.9527770000000002</v>
      </c>
      <c r="F18" s="61">
        <v>-0.90594399999999997</v>
      </c>
      <c r="G18" s="62">
        <v>5.9383298000000009</v>
      </c>
      <c r="H18" s="63">
        <v>12.661905500000001</v>
      </c>
      <c r="I18" s="64">
        <v>9.3278595000000006</v>
      </c>
      <c r="Z18" s="58"/>
      <c r="AA18" s="58"/>
      <c r="AB18" s="58"/>
    </row>
    <row r="19" spans="1:28" ht="15.75" customHeight="1" x14ac:dyDescent="0.35">
      <c r="A19" s="59">
        <v>13</v>
      </c>
      <c r="B19" s="60" t="s">
        <v>74</v>
      </c>
      <c r="C19" s="54">
        <v>3.8325990000000001</v>
      </c>
      <c r="D19" s="54">
        <v>5.5722649999999998</v>
      </c>
      <c r="E19" s="54">
        <v>4.3864359999999998</v>
      </c>
      <c r="F19" s="54">
        <v>-0.90594399999999997</v>
      </c>
      <c r="G19" s="55">
        <v>6.9101353999999997</v>
      </c>
      <c r="H19" s="65">
        <v>11.492289749999999</v>
      </c>
      <c r="I19" s="66">
        <v>5.9880112499999996</v>
      </c>
      <c r="Z19" s="58"/>
      <c r="AA19" s="58"/>
      <c r="AB19" s="58"/>
    </row>
    <row r="20" spans="1:28" ht="15.75" customHeight="1" x14ac:dyDescent="0.35">
      <c r="A20" s="59">
        <v>14</v>
      </c>
      <c r="B20" s="60" t="s">
        <v>75</v>
      </c>
      <c r="C20" s="61">
        <v>0.90850699999999995</v>
      </c>
      <c r="D20" s="61">
        <v>5.5722649999999998</v>
      </c>
      <c r="E20" s="61">
        <v>1.4786189999999999</v>
      </c>
      <c r="F20" s="61">
        <v>-0.90594399999999997</v>
      </c>
      <c r="G20" s="62">
        <v>2.8229166000000001</v>
      </c>
      <c r="H20" s="63">
        <v>5.6603807499999998</v>
      </c>
      <c r="I20" s="64">
        <v>3.0801942499999999</v>
      </c>
      <c r="Z20" s="58"/>
      <c r="AA20" s="58"/>
      <c r="AB20" s="58"/>
    </row>
    <row r="21" spans="1:28" ht="15.75" customHeight="1" x14ac:dyDescent="0.35">
      <c r="A21" s="59">
        <v>15</v>
      </c>
      <c r="B21" s="60" t="s">
        <v>76</v>
      </c>
      <c r="C21" s="54">
        <v>4.5453640000000002</v>
      </c>
      <c r="D21" s="54">
        <v>2.0189550000000001</v>
      </c>
      <c r="E21" s="54">
        <v>0.292103</v>
      </c>
      <c r="F21" s="54">
        <v>-0.90594399999999997</v>
      </c>
      <c r="G21" s="55">
        <v>4.5638432000000009</v>
      </c>
      <c r="H21" s="65">
        <v>5.4457392499999999</v>
      </c>
      <c r="I21" s="66">
        <v>0.29468875000000005</v>
      </c>
      <c r="Z21" s="58"/>
      <c r="AA21" s="58"/>
      <c r="AB21" s="58"/>
    </row>
    <row r="22" spans="1:28" ht="15.75" customHeight="1" x14ac:dyDescent="0.35">
      <c r="A22" s="59">
        <v>16</v>
      </c>
      <c r="B22" s="60" t="s">
        <v>77</v>
      </c>
      <c r="C22" s="61">
        <v>2.9758469999999999</v>
      </c>
      <c r="D22" s="61">
        <v>0.67411900000000002</v>
      </c>
      <c r="E22" s="61">
        <v>0</v>
      </c>
      <c r="F22" s="61">
        <v>-0.90594399999999997</v>
      </c>
      <c r="G22" s="62">
        <v>2.3395505999999999</v>
      </c>
      <c r="H22" s="63">
        <v>2.5754922499999999</v>
      </c>
      <c r="I22" s="64">
        <v>-0.60259044999999989</v>
      </c>
      <c r="Z22" s="58"/>
      <c r="AA22" s="58"/>
      <c r="AB22" s="58"/>
    </row>
    <row r="23" spans="1:28" ht="15.75" customHeight="1" x14ac:dyDescent="0.35">
      <c r="A23" s="59">
        <v>17</v>
      </c>
      <c r="B23" s="60" t="s">
        <v>78</v>
      </c>
      <c r="C23" s="54">
        <v>1.9345730000000001</v>
      </c>
      <c r="D23" s="54">
        <v>2.9330090000000002</v>
      </c>
      <c r="E23" s="54">
        <v>0</v>
      </c>
      <c r="F23" s="54">
        <v>-0.90594399999999997</v>
      </c>
      <c r="G23" s="55">
        <v>2.2018326000000004</v>
      </c>
      <c r="H23" s="65">
        <v>3.2283857500000002</v>
      </c>
      <c r="I23" s="66">
        <v>0.41391005000000025</v>
      </c>
      <c r="Z23" s="58"/>
      <c r="AA23" s="58"/>
      <c r="AB23" s="58"/>
    </row>
    <row r="24" spans="1:28" ht="15.75" customHeight="1" x14ac:dyDescent="0.35">
      <c r="A24" s="59">
        <v>18</v>
      </c>
      <c r="B24" s="60" t="s">
        <v>79</v>
      </c>
      <c r="C24" s="61">
        <v>1.004435</v>
      </c>
      <c r="D24" s="61">
        <v>2.8805459999999998</v>
      </c>
      <c r="E24" s="61">
        <v>0</v>
      </c>
      <c r="F24" s="61">
        <v>-0.90594399999999997</v>
      </c>
      <c r="G24" s="62">
        <v>1.2507093999999999</v>
      </c>
      <c r="H24" s="63">
        <v>2.2589005000000002</v>
      </c>
      <c r="I24" s="64">
        <v>0.39030170000000008</v>
      </c>
      <c r="Z24" s="58"/>
      <c r="AA24" s="58"/>
      <c r="AB24" s="58"/>
    </row>
    <row r="25" spans="1:28" ht="15.75" customHeight="1" x14ac:dyDescent="0.35">
      <c r="A25" s="59">
        <v>19</v>
      </c>
      <c r="B25" s="60" t="s">
        <v>80</v>
      </c>
      <c r="C25" s="54">
        <v>4.248151</v>
      </c>
      <c r="D25" s="54">
        <v>0.75130300000000005</v>
      </c>
      <c r="E25" s="54">
        <v>0</v>
      </c>
      <c r="F25" s="54">
        <v>-0.90594399999999997</v>
      </c>
      <c r="G25" s="55">
        <v>3.6427282000000005</v>
      </c>
      <c r="H25" s="65">
        <v>3.9056842500000002</v>
      </c>
      <c r="I25" s="66">
        <v>-0.56785764999999988</v>
      </c>
      <c r="Z25" s="58"/>
      <c r="AA25" s="58"/>
      <c r="AB25" s="58"/>
    </row>
    <row r="26" spans="1:28" ht="15.75" customHeight="1" x14ac:dyDescent="0.35">
      <c r="A26" s="59">
        <v>20</v>
      </c>
      <c r="B26" s="60" t="s">
        <v>81</v>
      </c>
      <c r="C26" s="61">
        <v>6.7769560000000002</v>
      </c>
      <c r="D26" s="61">
        <v>-8.8186839999999993</v>
      </c>
      <c r="E26" s="61">
        <v>0</v>
      </c>
      <c r="F26" s="61">
        <v>-0.90594399999999997</v>
      </c>
      <c r="G26" s="62">
        <v>2.3435384000000004</v>
      </c>
      <c r="H26" s="63">
        <v>-0.74300099999999969</v>
      </c>
      <c r="I26" s="64">
        <v>-4.8743517999999995</v>
      </c>
      <c r="Z26" s="58"/>
      <c r="AA26" s="58"/>
      <c r="AB26" s="58"/>
    </row>
    <row r="27" spans="1:28" ht="15.75" customHeight="1" x14ac:dyDescent="0.35">
      <c r="A27" s="59">
        <v>21</v>
      </c>
      <c r="B27" s="60" t="s">
        <v>82</v>
      </c>
      <c r="C27" s="54">
        <v>1.8311770000000001</v>
      </c>
      <c r="D27" s="54">
        <v>-8.7005610000000004</v>
      </c>
      <c r="E27" s="54">
        <v>0</v>
      </c>
      <c r="F27" s="54">
        <v>-0.90594399999999997</v>
      </c>
      <c r="G27" s="55">
        <v>-2.5549914000000005</v>
      </c>
      <c r="H27" s="65">
        <v>-5.6001877499999999</v>
      </c>
      <c r="I27" s="66">
        <v>-4.8211964500000004</v>
      </c>
      <c r="Z27" s="58"/>
      <c r="AA27" s="58"/>
      <c r="AB27" s="58"/>
    </row>
    <row r="28" spans="1:28" ht="15.75" customHeight="1" x14ac:dyDescent="0.35">
      <c r="A28" s="59">
        <v>22</v>
      </c>
      <c r="B28" s="60" t="s">
        <v>83</v>
      </c>
      <c r="C28" s="61">
        <v>1.157805</v>
      </c>
      <c r="D28" s="61">
        <v>4.331887</v>
      </c>
      <c r="E28" s="61">
        <v>-11.779252</v>
      </c>
      <c r="F28" s="61">
        <v>-0.90594399999999997</v>
      </c>
      <c r="G28" s="62">
        <v>-2.7270850000000002</v>
      </c>
      <c r="H28" s="63">
        <v>-8.2784757500000001</v>
      </c>
      <c r="I28" s="64">
        <v>-10.73584685</v>
      </c>
      <c r="Z28" s="58"/>
      <c r="AA28" s="58"/>
      <c r="AB28" s="58"/>
    </row>
    <row r="29" spans="1:28" ht="15.75" customHeight="1" x14ac:dyDescent="0.35">
      <c r="A29" s="59">
        <v>23</v>
      </c>
      <c r="B29" s="60" t="s">
        <v>84</v>
      </c>
      <c r="C29" s="54">
        <v>-3.5165829999999998</v>
      </c>
      <c r="D29" s="54">
        <v>4.331887</v>
      </c>
      <c r="E29" s="54">
        <v>-3.9350420000000002</v>
      </c>
      <c r="F29" s="54">
        <v>-0.90594399999999997</v>
      </c>
      <c r="G29" s="55">
        <v>-4.2637890000000001</v>
      </c>
      <c r="H29" s="65">
        <v>-5.1086537500000002</v>
      </c>
      <c r="I29" s="66">
        <v>-2.8916368500000003</v>
      </c>
      <c r="Z29" s="58"/>
      <c r="AA29" s="58"/>
      <c r="AB29" s="58"/>
    </row>
    <row r="30" spans="1:28" ht="15.75" customHeight="1" x14ac:dyDescent="0.35">
      <c r="A30" s="59">
        <v>24</v>
      </c>
      <c r="B30" s="60" t="s">
        <v>85</v>
      </c>
      <c r="C30" s="61">
        <v>-2.8159429999999999</v>
      </c>
      <c r="D30" s="61">
        <v>4.331887</v>
      </c>
      <c r="E30" s="61">
        <v>0</v>
      </c>
      <c r="F30" s="61">
        <v>-0.90594399999999997</v>
      </c>
      <c r="G30" s="62">
        <v>-1.9891321999999998</v>
      </c>
      <c r="H30" s="63">
        <v>-0.4729717499999998</v>
      </c>
      <c r="I30" s="64">
        <v>1.0434051499999999</v>
      </c>
      <c r="Z30" s="58"/>
      <c r="AA30" s="58"/>
      <c r="AB30" s="58"/>
    </row>
    <row r="31" spans="1:28" ht="15.75" customHeight="1" x14ac:dyDescent="0.35">
      <c r="A31" s="59">
        <v>25</v>
      </c>
      <c r="B31" s="60" t="s">
        <v>86</v>
      </c>
      <c r="C31" s="54">
        <v>-0.35341600000000001</v>
      </c>
      <c r="D31" s="54">
        <v>-1.860957</v>
      </c>
      <c r="E31" s="54">
        <v>0</v>
      </c>
      <c r="F31" s="54">
        <v>-0.90594399999999997</v>
      </c>
      <c r="G31" s="55">
        <v>-2.0037427999999999</v>
      </c>
      <c r="H31" s="65">
        <v>-2.6550777499999998</v>
      </c>
      <c r="I31" s="66">
        <v>-1.74337465</v>
      </c>
      <c r="Z31" s="58"/>
      <c r="AA31" s="58"/>
      <c r="AB31" s="58"/>
    </row>
    <row r="32" spans="1:28" ht="15.75" customHeight="1" x14ac:dyDescent="0.35">
      <c r="A32" s="59">
        <v>26</v>
      </c>
      <c r="B32" s="60" t="s">
        <v>87</v>
      </c>
      <c r="C32" s="61">
        <v>-0.78673400000000004</v>
      </c>
      <c r="D32" s="61">
        <v>-2.6099860000000001</v>
      </c>
      <c r="E32" s="61">
        <v>0</v>
      </c>
      <c r="F32" s="61">
        <v>-0.90594399999999997</v>
      </c>
      <c r="G32" s="62">
        <v>-2.7366724000000002</v>
      </c>
      <c r="H32" s="63">
        <v>-3.6501675000000002</v>
      </c>
      <c r="I32" s="64">
        <v>-2.0804377000000001</v>
      </c>
      <c r="Z32" s="58"/>
      <c r="AA32" s="58"/>
      <c r="AB32" s="58"/>
    </row>
    <row r="33" spans="1:28" ht="15.75" customHeight="1" x14ac:dyDescent="0.35">
      <c r="A33" s="67">
        <v>27</v>
      </c>
      <c r="B33" s="68" t="s">
        <v>88</v>
      </c>
      <c r="C33" s="54">
        <v>-1.21618</v>
      </c>
      <c r="D33" s="54">
        <v>-7.4352939999999998</v>
      </c>
      <c r="E33" s="54">
        <v>0</v>
      </c>
      <c r="F33" s="54">
        <v>-0.90594399999999997</v>
      </c>
      <c r="G33" s="55">
        <v>-5.0962415999999999</v>
      </c>
      <c r="H33" s="69">
        <v>-7.6985945000000005</v>
      </c>
      <c r="I33" s="70">
        <v>-4.2518263000000003</v>
      </c>
      <c r="Z33" s="58"/>
      <c r="AA33" s="58"/>
      <c r="AB33" s="58"/>
    </row>
    <row r="34" spans="1:28" ht="8.25" customHeight="1" x14ac:dyDescent="0.3">
      <c r="A34" s="71"/>
      <c r="B34" s="72"/>
      <c r="C34" s="73"/>
      <c r="D34" s="73"/>
      <c r="E34" s="73"/>
      <c r="F34" s="73"/>
      <c r="G34" s="73"/>
      <c r="H34" s="73"/>
      <c r="I34" s="74"/>
    </row>
    <row r="35" spans="1:28" x14ac:dyDescent="0.3">
      <c r="C35" s="73"/>
      <c r="D35" s="73"/>
      <c r="E35" s="73"/>
      <c r="F35" s="73"/>
    </row>
    <row r="36" spans="1:28" x14ac:dyDescent="0.3">
      <c r="C36" s="73"/>
      <c r="D36" s="73"/>
      <c r="E36" s="73"/>
      <c r="F36" s="73"/>
    </row>
    <row r="37" spans="1:28" x14ac:dyDescent="0.3">
      <c r="C37" s="73"/>
      <c r="D37" s="73"/>
      <c r="E37" s="73"/>
      <c r="F37" s="73"/>
    </row>
    <row r="38" spans="1:28" x14ac:dyDescent="0.3">
      <c r="C38" s="73"/>
      <c r="D38" s="73"/>
      <c r="E38" s="73"/>
      <c r="F38" s="73"/>
    </row>
    <row r="39" spans="1:28" x14ac:dyDescent="0.3">
      <c r="C39" s="73"/>
      <c r="D39" s="73"/>
      <c r="E39" s="73"/>
      <c r="F39" s="73"/>
    </row>
    <row r="40" spans="1:28" x14ac:dyDescent="0.3">
      <c r="C40" s="73"/>
      <c r="D40" s="73"/>
      <c r="F40" s="73"/>
    </row>
    <row r="41" spans="1:28" x14ac:dyDescent="0.3">
      <c r="C41" s="73"/>
      <c r="D41" s="73"/>
    </row>
  </sheetData>
  <mergeCells count="6">
    <mergeCell ref="G3:I3"/>
    <mergeCell ref="A4:B5"/>
    <mergeCell ref="C4:C5"/>
    <mergeCell ref="D4:D5"/>
    <mergeCell ref="E4:E5"/>
    <mergeCell ref="F4:F5"/>
  </mergeCells>
  <conditionalFormatting sqref="C34:H34 E35:E39 C35:D41 F35:F40">
    <cfRule type="cellIs" dxfId="72" priority="5" operator="equal">
      <formula>0</formula>
    </cfRule>
  </conditionalFormatting>
  <conditionalFormatting sqref="C7:F33">
    <cfRule type="cellIs" dxfId="71" priority="4" operator="equal">
      <formula>0</formula>
    </cfRule>
  </conditionalFormatting>
  <conditionalFormatting sqref="G7:G33">
    <cfRule type="cellIs" dxfId="70" priority="3" operator="equal">
      <formula>0</formula>
    </cfRule>
  </conditionalFormatting>
  <conditionalFormatting sqref="H7:H33">
    <cfRule type="cellIs" dxfId="69" priority="2" operator="equal">
      <formula>0</formula>
    </cfRule>
  </conditionalFormatting>
  <conditionalFormatting sqref="I7:I33">
    <cfRule type="cellIs" dxfId="68" priority="1" operator="equal">
      <formula>0</formula>
    </cfRule>
  </conditionalFormatting>
  <hyperlinks>
    <hyperlink ref="I1" location="Index!A1" display="Return to Index" xr:uid="{0CF8D2CB-630E-4D33-AEAC-947A130C70F8}"/>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B0397-BA83-4E1C-B0F6-C03643F3C138}">
  <sheetPr codeName="Sheet12">
    <pageSetUpPr fitToPage="1"/>
  </sheetPr>
  <dimension ref="A1:Y34"/>
  <sheetViews>
    <sheetView showGridLines="0" zoomScaleNormal="100" workbookViewId="0">
      <selection sqref="A1:K1"/>
    </sheetView>
  </sheetViews>
  <sheetFormatPr defaultColWidth="9.1796875" defaultRowHeight="13" x14ac:dyDescent="0.3"/>
  <cols>
    <col min="1" max="1" width="5.453125" style="2" bestFit="1" customWidth="1"/>
    <col min="2" max="2" width="41.54296875" style="84" customWidth="1"/>
    <col min="3" max="11" width="11.81640625" style="2" customWidth="1"/>
    <col min="12" max="12" width="11.1796875" style="2" customWidth="1"/>
    <col min="13" max="16384" width="9.1796875" style="2"/>
  </cols>
  <sheetData>
    <row r="1" spans="1:25" x14ac:dyDescent="0.3">
      <c r="A1" s="408" t="s">
        <v>4</v>
      </c>
      <c r="B1" s="408"/>
      <c r="C1" s="408"/>
      <c r="D1" s="408"/>
      <c r="E1" s="408"/>
      <c r="F1" s="408"/>
      <c r="G1" s="408"/>
      <c r="H1" s="408"/>
      <c r="I1" s="408"/>
      <c r="J1" s="408"/>
      <c r="K1" s="408"/>
      <c r="L1" s="13" t="s">
        <v>32</v>
      </c>
      <c r="O1" s="75"/>
      <c r="P1" s="75"/>
      <c r="Q1" s="75"/>
      <c r="R1" s="75"/>
      <c r="S1" s="75"/>
      <c r="T1" s="75"/>
      <c r="U1" s="75"/>
      <c r="V1" s="75"/>
      <c r="W1" s="75"/>
      <c r="X1" s="75"/>
      <c r="Y1" s="75"/>
    </row>
    <row r="2" spans="1:25" x14ac:dyDescent="0.3">
      <c r="A2" s="76"/>
      <c r="B2" s="77"/>
      <c r="C2" s="75"/>
      <c r="D2" s="75"/>
      <c r="E2" s="75"/>
      <c r="F2" s="75"/>
      <c r="G2" s="75"/>
      <c r="H2" s="75"/>
      <c r="I2" s="75"/>
      <c r="J2" s="75"/>
      <c r="K2" s="75"/>
      <c r="L2" s="75"/>
      <c r="M2" s="75"/>
      <c r="N2" s="75"/>
      <c r="O2" s="75"/>
      <c r="P2" s="75"/>
      <c r="Q2" s="75"/>
      <c r="R2" s="75"/>
      <c r="S2" s="75"/>
      <c r="T2" s="75"/>
      <c r="U2" s="75"/>
      <c r="V2" s="75"/>
      <c r="W2" s="75"/>
      <c r="X2" s="75"/>
      <c r="Y2" s="75"/>
    </row>
    <row r="3" spans="1:25" ht="13.5" customHeight="1" x14ac:dyDescent="0.3">
      <c r="A3" s="403"/>
      <c r="B3" s="404"/>
      <c r="C3" s="409" t="s">
        <v>89</v>
      </c>
      <c r="D3" s="410"/>
      <c r="E3" s="410"/>
      <c r="F3" s="410"/>
      <c r="G3" s="410"/>
      <c r="H3" s="410"/>
      <c r="I3" s="410"/>
      <c r="J3" s="410"/>
      <c r="K3" s="410"/>
      <c r="L3" s="405"/>
      <c r="M3" s="75"/>
      <c r="N3" s="75"/>
      <c r="O3" s="75"/>
      <c r="P3" s="75"/>
      <c r="Q3" s="75"/>
      <c r="R3" s="75"/>
      <c r="S3" s="75"/>
      <c r="T3" s="75"/>
      <c r="U3" s="75"/>
      <c r="V3" s="75"/>
      <c r="W3" s="75"/>
      <c r="X3" s="75"/>
      <c r="Y3" s="75"/>
    </row>
    <row r="4" spans="1:25" ht="13.5" customHeight="1" x14ac:dyDescent="0.3">
      <c r="A4" s="405"/>
      <c r="B4" s="404"/>
      <c r="C4" s="411" t="s">
        <v>90</v>
      </c>
      <c r="D4" s="412"/>
      <c r="E4" s="413"/>
      <c r="F4" s="414" t="s">
        <v>91</v>
      </c>
      <c r="G4" s="415"/>
      <c r="H4" s="415"/>
      <c r="I4" s="416" t="s">
        <v>92</v>
      </c>
      <c r="J4" s="417"/>
      <c r="K4" s="418"/>
      <c r="L4" s="419" t="s">
        <v>93</v>
      </c>
      <c r="M4" s="75"/>
      <c r="N4" s="78"/>
      <c r="O4" s="75"/>
      <c r="P4" s="75"/>
      <c r="Q4" s="75"/>
      <c r="R4" s="75"/>
      <c r="S4" s="75"/>
      <c r="T4" s="75"/>
      <c r="U4" s="75"/>
      <c r="V4" s="75"/>
      <c r="W4" s="75"/>
      <c r="X4" s="75"/>
      <c r="Y4" s="75"/>
    </row>
    <row r="5" spans="1:25" ht="40.5" customHeight="1" thickBot="1" x14ac:dyDescent="0.35">
      <c r="A5" s="46" t="s">
        <v>58</v>
      </c>
      <c r="B5" s="47" t="s">
        <v>59</v>
      </c>
      <c r="C5" s="79" t="s">
        <v>42</v>
      </c>
      <c r="D5" s="79" t="s">
        <v>43</v>
      </c>
      <c r="E5" s="79" t="s">
        <v>94</v>
      </c>
      <c r="F5" s="49" t="s">
        <v>42</v>
      </c>
      <c r="G5" s="49" t="s">
        <v>43</v>
      </c>
      <c r="H5" s="49" t="s">
        <v>94</v>
      </c>
      <c r="I5" s="50" t="s">
        <v>42</v>
      </c>
      <c r="J5" s="50" t="s">
        <v>43</v>
      </c>
      <c r="K5" s="80" t="s">
        <v>94</v>
      </c>
      <c r="L5" s="420"/>
      <c r="M5" s="75"/>
      <c r="N5" s="75"/>
      <c r="O5" s="75"/>
      <c r="P5" s="75"/>
      <c r="Q5" s="75"/>
      <c r="R5" s="75"/>
      <c r="S5" s="75"/>
      <c r="T5" s="75"/>
      <c r="U5" s="75"/>
      <c r="V5" s="75"/>
      <c r="W5" s="75"/>
      <c r="X5" s="75"/>
      <c r="Y5" s="75"/>
    </row>
    <row r="6" spans="1:25" ht="16.5" customHeight="1" thickTop="1" x14ac:dyDescent="0.35">
      <c r="A6" s="52">
        <v>1</v>
      </c>
      <c r="B6" s="53" t="s">
        <v>62</v>
      </c>
      <c r="C6" s="55">
        <v>17.9765488</v>
      </c>
      <c r="D6" s="55">
        <v>16.669377399999998</v>
      </c>
      <c r="E6" s="55">
        <v>-1.3071714000000014</v>
      </c>
      <c r="F6" s="56">
        <v>36.545664500000001</v>
      </c>
      <c r="G6" s="56">
        <v>34.117811250000003</v>
      </c>
      <c r="H6" s="56">
        <v>-2.4278532499999983</v>
      </c>
      <c r="I6" s="57">
        <v>26.379262500000003</v>
      </c>
      <c r="J6" s="57">
        <v>25.46732055</v>
      </c>
      <c r="K6" s="57">
        <v>-0.91194195000000278</v>
      </c>
      <c r="L6" s="81">
        <v>0.64243331884409172</v>
      </c>
      <c r="M6" s="82"/>
      <c r="N6" s="83"/>
      <c r="O6" s="75"/>
      <c r="P6" s="75"/>
      <c r="Q6" s="75"/>
      <c r="R6" s="75"/>
      <c r="S6" s="75"/>
      <c r="T6" s="75"/>
      <c r="U6" s="75"/>
      <c r="V6" s="75"/>
      <c r="W6" s="75"/>
      <c r="X6" s="75"/>
      <c r="Y6" s="75"/>
    </row>
    <row r="7" spans="1:25" ht="16.5" customHeight="1" x14ac:dyDescent="0.35">
      <c r="A7" s="59">
        <v>2</v>
      </c>
      <c r="B7" s="60" t="s">
        <v>63</v>
      </c>
      <c r="C7" s="62">
        <v>14.238462</v>
      </c>
      <c r="D7" s="62">
        <v>13.730624400000002</v>
      </c>
      <c r="E7" s="62">
        <v>-0.50783759999999845</v>
      </c>
      <c r="F7" s="63">
        <v>29.28969725</v>
      </c>
      <c r="G7" s="63">
        <v>28.071773999999998</v>
      </c>
      <c r="H7" s="63">
        <v>-1.2179232500000019</v>
      </c>
      <c r="I7" s="64">
        <v>21.856273350000002</v>
      </c>
      <c r="J7" s="64">
        <v>21.472240799999998</v>
      </c>
      <c r="K7" s="64">
        <v>-0.38403255000000414</v>
      </c>
      <c r="L7" s="81">
        <v>0.64243331884409172</v>
      </c>
      <c r="M7" s="82"/>
      <c r="N7" s="75"/>
      <c r="O7" s="75"/>
      <c r="P7" s="75"/>
      <c r="Q7" s="75"/>
      <c r="R7" s="75"/>
      <c r="S7" s="75"/>
      <c r="T7" s="75"/>
      <c r="U7" s="75"/>
      <c r="V7" s="75"/>
      <c r="W7" s="75"/>
      <c r="X7" s="75"/>
      <c r="Y7" s="75"/>
    </row>
    <row r="8" spans="1:25" ht="16.5" customHeight="1" x14ac:dyDescent="0.35">
      <c r="A8" s="59">
        <v>3</v>
      </c>
      <c r="B8" s="60" t="s">
        <v>64</v>
      </c>
      <c r="C8" s="55">
        <v>17.394832600000004</v>
      </c>
      <c r="D8" s="55">
        <v>15.876596399999999</v>
      </c>
      <c r="E8" s="55">
        <v>-1.5182362000000058</v>
      </c>
      <c r="F8" s="65">
        <v>35.058128999999994</v>
      </c>
      <c r="G8" s="65">
        <v>32.3614605</v>
      </c>
      <c r="H8" s="65">
        <v>-2.6966684999999941</v>
      </c>
      <c r="I8" s="66">
        <v>25.099542600000003</v>
      </c>
      <c r="J8" s="66">
        <v>24.103019099999997</v>
      </c>
      <c r="K8" s="66">
        <v>-0.99652350000000567</v>
      </c>
      <c r="L8" s="81">
        <v>0.64243331884409172</v>
      </c>
      <c r="M8" s="82"/>
      <c r="N8" s="75"/>
      <c r="O8" s="75"/>
      <c r="P8" s="75"/>
      <c r="Q8" s="75"/>
      <c r="R8" s="75"/>
      <c r="S8" s="75"/>
      <c r="T8" s="75"/>
      <c r="U8" s="75"/>
      <c r="V8" s="75"/>
      <c r="W8" s="75"/>
      <c r="X8" s="75"/>
      <c r="Y8" s="75"/>
    </row>
    <row r="9" spans="1:25" ht="16.5" customHeight="1" x14ac:dyDescent="0.35">
      <c r="A9" s="59">
        <v>4</v>
      </c>
      <c r="B9" s="60" t="s">
        <v>65</v>
      </c>
      <c r="C9" s="62">
        <v>13.1339626</v>
      </c>
      <c r="D9" s="62">
        <v>18.418026399999999</v>
      </c>
      <c r="E9" s="62">
        <v>5.2840637999999984</v>
      </c>
      <c r="F9" s="63">
        <v>31.809434999999997</v>
      </c>
      <c r="G9" s="63">
        <v>38.840594500000002</v>
      </c>
      <c r="H9" s="63">
        <v>7.0311595000000047</v>
      </c>
      <c r="I9" s="64">
        <v>26.786502600000002</v>
      </c>
      <c r="J9" s="64">
        <v>30.665859099999999</v>
      </c>
      <c r="K9" s="64">
        <v>3.8793564999999965</v>
      </c>
      <c r="L9" s="81">
        <v>0.64243331884409172</v>
      </c>
      <c r="M9" s="82"/>
      <c r="N9" s="75"/>
      <c r="O9" s="75"/>
      <c r="P9" s="75"/>
      <c r="Q9" s="75"/>
      <c r="R9" s="75"/>
      <c r="S9" s="75"/>
      <c r="T9" s="75"/>
      <c r="U9" s="75"/>
      <c r="V9" s="75"/>
      <c r="W9" s="75"/>
      <c r="X9" s="75"/>
      <c r="Y9" s="75"/>
    </row>
    <row r="10" spans="1:25" ht="16.5" customHeight="1" x14ac:dyDescent="0.35">
      <c r="A10" s="59">
        <v>5</v>
      </c>
      <c r="B10" s="60" t="s">
        <v>66</v>
      </c>
      <c r="C10" s="55">
        <v>15.3286666</v>
      </c>
      <c r="D10" s="55">
        <v>13.861894600000001</v>
      </c>
      <c r="E10" s="55">
        <v>-1.4667719999999989</v>
      </c>
      <c r="F10" s="65">
        <v>29.394077250000006</v>
      </c>
      <c r="G10" s="65">
        <v>27.129032249999998</v>
      </c>
      <c r="H10" s="65">
        <v>-2.2650450000000077</v>
      </c>
      <c r="I10" s="66">
        <v>19.880565150000002</v>
      </c>
      <c r="J10" s="66">
        <v>19.428235949999998</v>
      </c>
      <c r="K10" s="66">
        <v>-0.45232920000000476</v>
      </c>
      <c r="L10" s="81">
        <v>0.64243331884409172</v>
      </c>
      <c r="M10" s="82"/>
      <c r="N10" s="75"/>
      <c r="O10" s="75"/>
      <c r="P10" s="75"/>
      <c r="Q10" s="75"/>
      <c r="R10" s="75"/>
      <c r="S10" s="75"/>
      <c r="T10" s="75"/>
      <c r="U10" s="75"/>
      <c r="V10" s="75"/>
      <c r="W10" s="75"/>
      <c r="X10" s="75"/>
      <c r="Y10" s="75"/>
    </row>
    <row r="11" spans="1:25" ht="16.5" customHeight="1" x14ac:dyDescent="0.35">
      <c r="A11" s="59">
        <v>6</v>
      </c>
      <c r="B11" s="60" t="s">
        <v>67</v>
      </c>
      <c r="C11" s="62">
        <v>15.332203999999999</v>
      </c>
      <c r="D11" s="62">
        <v>13.8399134</v>
      </c>
      <c r="E11" s="62">
        <v>-1.4922905999999987</v>
      </c>
      <c r="F11" s="63">
        <v>29.945193</v>
      </c>
      <c r="G11" s="63">
        <v>27.519338000000001</v>
      </c>
      <c r="H11" s="63">
        <v>-2.4258549999999985</v>
      </c>
      <c r="I11" s="64">
        <v>20.712019600000001</v>
      </c>
      <c r="J11" s="64">
        <v>20.054583399999999</v>
      </c>
      <c r="K11" s="64">
        <v>-0.65743620000000291</v>
      </c>
      <c r="L11" s="81">
        <v>0.64243331884409172</v>
      </c>
      <c r="M11" s="82"/>
      <c r="N11" s="75"/>
      <c r="O11" s="75"/>
      <c r="P11" s="75"/>
      <c r="Q11" s="75"/>
      <c r="R11" s="75"/>
      <c r="S11" s="75"/>
      <c r="T11" s="75"/>
      <c r="U11" s="75"/>
      <c r="V11" s="75"/>
      <c r="W11" s="75"/>
      <c r="X11" s="75"/>
      <c r="Y11" s="75"/>
    </row>
    <row r="12" spans="1:25" ht="16.5" customHeight="1" x14ac:dyDescent="0.35">
      <c r="A12" s="59">
        <v>7</v>
      </c>
      <c r="B12" s="60" t="s">
        <v>68</v>
      </c>
      <c r="C12" s="55">
        <v>14.991959400000001</v>
      </c>
      <c r="D12" s="55">
        <v>15.0826026</v>
      </c>
      <c r="E12" s="55">
        <v>9.0643199999998814E-2</v>
      </c>
      <c r="F12" s="65">
        <v>32.439296499999998</v>
      </c>
      <c r="G12" s="65">
        <v>32.115495500000002</v>
      </c>
      <c r="H12" s="65">
        <v>-0.32380099999999601</v>
      </c>
      <c r="I12" s="66">
        <v>25.749823500000002</v>
      </c>
      <c r="J12" s="66">
        <v>25.936063899999997</v>
      </c>
      <c r="K12" s="66">
        <v>0.18624039999999553</v>
      </c>
      <c r="L12" s="81">
        <v>0.64243331884409172</v>
      </c>
      <c r="M12" s="82"/>
      <c r="N12" s="75"/>
      <c r="O12" s="75"/>
      <c r="P12" s="75"/>
      <c r="Q12" s="75"/>
      <c r="R12" s="75"/>
      <c r="S12" s="75"/>
      <c r="T12" s="75"/>
      <c r="U12" s="75"/>
      <c r="V12" s="75"/>
      <c r="W12" s="75"/>
      <c r="X12" s="75"/>
      <c r="Y12" s="75"/>
    </row>
    <row r="13" spans="1:25" ht="16.5" customHeight="1" x14ac:dyDescent="0.35">
      <c r="A13" s="59">
        <v>8</v>
      </c>
      <c r="B13" s="60" t="s">
        <v>69</v>
      </c>
      <c r="C13" s="62">
        <v>12.8597546</v>
      </c>
      <c r="D13" s="62">
        <v>11.6094186</v>
      </c>
      <c r="E13" s="62">
        <v>-1.2503360000000008</v>
      </c>
      <c r="F13" s="63">
        <v>25.329439500000003</v>
      </c>
      <c r="G13" s="63">
        <v>23.282052499999995</v>
      </c>
      <c r="H13" s="63">
        <v>-2.0473870000000076</v>
      </c>
      <c r="I13" s="64">
        <v>17.453736500000002</v>
      </c>
      <c r="J13" s="64">
        <v>17.0022989</v>
      </c>
      <c r="K13" s="64">
        <v>-0.45143760000000199</v>
      </c>
      <c r="L13" s="81">
        <v>0.64243331884409172</v>
      </c>
      <c r="M13" s="82"/>
      <c r="N13" s="75"/>
      <c r="O13" s="75"/>
      <c r="P13" s="75"/>
      <c r="Q13" s="75"/>
      <c r="R13" s="75"/>
      <c r="S13" s="75"/>
      <c r="T13" s="75"/>
      <c r="U13" s="75"/>
      <c r="V13" s="75"/>
      <c r="W13" s="75"/>
      <c r="X13" s="75"/>
      <c r="Y13" s="75"/>
    </row>
    <row r="14" spans="1:25" ht="16.5" customHeight="1" x14ac:dyDescent="0.35">
      <c r="A14" s="59">
        <v>9</v>
      </c>
      <c r="B14" s="60" t="s">
        <v>70</v>
      </c>
      <c r="C14" s="55">
        <v>11.100050200000002</v>
      </c>
      <c r="D14" s="55">
        <v>10.283442000000001</v>
      </c>
      <c r="E14" s="55">
        <v>-0.81660820000000101</v>
      </c>
      <c r="F14" s="65">
        <v>22.874210000000001</v>
      </c>
      <c r="G14" s="65">
        <v>21.2431205</v>
      </c>
      <c r="H14" s="65">
        <v>-1.6310895000000016</v>
      </c>
      <c r="I14" s="66">
        <v>16.41498</v>
      </c>
      <c r="J14" s="66">
        <v>15.936903899999999</v>
      </c>
      <c r="K14" s="66">
        <v>-0.47807610000000089</v>
      </c>
      <c r="L14" s="81">
        <v>0.64243331884409172</v>
      </c>
      <c r="M14" s="82"/>
      <c r="N14" s="75"/>
      <c r="O14" s="75"/>
      <c r="P14" s="75"/>
      <c r="Q14" s="75"/>
      <c r="R14" s="75"/>
      <c r="S14" s="75"/>
      <c r="T14" s="75"/>
      <c r="U14" s="75"/>
      <c r="V14" s="75"/>
      <c r="W14" s="75"/>
      <c r="X14" s="75"/>
      <c r="Y14" s="75"/>
    </row>
    <row r="15" spans="1:25" ht="16.5" customHeight="1" x14ac:dyDescent="0.35">
      <c r="A15" s="59">
        <v>10</v>
      </c>
      <c r="B15" s="60" t="s">
        <v>71</v>
      </c>
      <c r="C15" s="62">
        <v>9.7243466000000005</v>
      </c>
      <c r="D15" s="62">
        <v>8.7811138</v>
      </c>
      <c r="E15" s="62">
        <v>-0.94323280000000054</v>
      </c>
      <c r="F15" s="63">
        <v>21.570791000000003</v>
      </c>
      <c r="G15" s="63">
        <v>19.998944999999999</v>
      </c>
      <c r="H15" s="63">
        <v>-1.5718460000000043</v>
      </c>
      <c r="I15" s="64">
        <v>16.522290600000002</v>
      </c>
      <c r="J15" s="64">
        <v>16.320376799999998</v>
      </c>
      <c r="K15" s="64">
        <v>-0.20191380000000336</v>
      </c>
      <c r="L15" s="81">
        <v>0.64243331884409172</v>
      </c>
      <c r="M15" s="82"/>
      <c r="N15" s="75"/>
      <c r="O15" s="75"/>
      <c r="P15" s="75"/>
      <c r="Q15" s="75"/>
      <c r="R15" s="75"/>
      <c r="S15" s="75"/>
      <c r="T15" s="75"/>
      <c r="U15" s="75"/>
      <c r="V15" s="75"/>
      <c r="W15" s="75"/>
      <c r="X15" s="75"/>
      <c r="Y15" s="75"/>
    </row>
    <row r="16" spans="1:25" ht="16.5" customHeight="1" x14ac:dyDescent="0.35">
      <c r="A16" s="59">
        <v>11</v>
      </c>
      <c r="B16" s="60" t="s">
        <v>72</v>
      </c>
      <c r="C16" s="55">
        <v>10.004226600000001</v>
      </c>
      <c r="D16" s="55">
        <v>10.064796000000001</v>
      </c>
      <c r="E16" s="55">
        <v>6.0569400000000329E-2</v>
      </c>
      <c r="F16" s="65">
        <v>18.852819</v>
      </c>
      <c r="G16" s="65">
        <v>18.355765999999999</v>
      </c>
      <c r="H16" s="65">
        <v>-0.49705300000000108</v>
      </c>
      <c r="I16" s="66">
        <v>11.525870599999999</v>
      </c>
      <c r="J16" s="66">
        <v>11.442274800000002</v>
      </c>
      <c r="K16" s="66">
        <v>-8.3595799999997666E-2</v>
      </c>
      <c r="L16" s="81">
        <v>0.64243331884409172</v>
      </c>
      <c r="M16" s="82"/>
      <c r="N16" s="75"/>
      <c r="O16" s="75"/>
      <c r="P16" s="75"/>
      <c r="Q16" s="75"/>
      <c r="R16" s="75"/>
      <c r="S16" s="75"/>
      <c r="T16" s="75"/>
      <c r="U16" s="75"/>
      <c r="V16" s="75"/>
      <c r="W16" s="75"/>
      <c r="X16" s="75"/>
      <c r="Y16" s="75"/>
    </row>
    <row r="17" spans="1:25" ht="16.5" customHeight="1" x14ac:dyDescent="0.35">
      <c r="A17" s="59">
        <v>12</v>
      </c>
      <c r="B17" s="60" t="s">
        <v>73</v>
      </c>
      <c r="C17" s="62">
        <v>6.3879646000000001</v>
      </c>
      <c r="D17" s="62">
        <v>5.9383298000000009</v>
      </c>
      <c r="E17" s="62">
        <v>-0.44963479999999922</v>
      </c>
      <c r="F17" s="63">
        <v>13.740262000000001</v>
      </c>
      <c r="G17" s="63">
        <v>12.661905500000001</v>
      </c>
      <c r="H17" s="63">
        <v>-1.0783564999999999</v>
      </c>
      <c r="I17" s="64">
        <v>9.5379272000000004</v>
      </c>
      <c r="J17" s="64">
        <v>9.3278595000000006</v>
      </c>
      <c r="K17" s="64">
        <v>-0.21006769999999975</v>
      </c>
      <c r="L17" s="81">
        <v>0.64243331884409172</v>
      </c>
      <c r="M17" s="82"/>
      <c r="N17" s="75"/>
      <c r="O17" s="75"/>
      <c r="P17" s="75"/>
      <c r="Q17" s="75"/>
      <c r="R17" s="75"/>
      <c r="S17" s="75"/>
      <c r="T17" s="75"/>
      <c r="U17" s="75"/>
      <c r="V17" s="75"/>
      <c r="W17" s="75"/>
      <c r="X17" s="75"/>
      <c r="Y17" s="75"/>
    </row>
    <row r="18" spans="1:25" ht="16.5" customHeight="1" x14ac:dyDescent="0.35">
      <c r="A18" s="59">
        <v>13</v>
      </c>
      <c r="B18" s="60" t="s">
        <v>74</v>
      </c>
      <c r="C18" s="55">
        <v>6.9912037999999992</v>
      </c>
      <c r="D18" s="55">
        <v>6.9101353999999997</v>
      </c>
      <c r="E18" s="55">
        <v>-8.1068399999999485E-2</v>
      </c>
      <c r="F18" s="65">
        <v>12.15610025</v>
      </c>
      <c r="G18" s="65">
        <v>11.492289749999999</v>
      </c>
      <c r="H18" s="65">
        <v>-0.6638105000000003</v>
      </c>
      <c r="I18" s="66">
        <v>6.1292345499999996</v>
      </c>
      <c r="J18" s="66">
        <v>5.9880112499999996</v>
      </c>
      <c r="K18" s="66">
        <v>-0.14122330000000005</v>
      </c>
      <c r="L18" s="81">
        <v>0.64243331884409172</v>
      </c>
      <c r="M18" s="82"/>
      <c r="N18" s="75"/>
      <c r="O18" s="75"/>
      <c r="P18" s="75"/>
      <c r="Q18" s="75"/>
      <c r="R18" s="75"/>
      <c r="S18" s="75"/>
      <c r="T18" s="75"/>
      <c r="U18" s="75"/>
      <c r="V18" s="75"/>
      <c r="W18" s="75"/>
      <c r="X18" s="75"/>
      <c r="Y18" s="75"/>
    </row>
    <row r="19" spans="1:25" ht="16.5" customHeight="1" x14ac:dyDescent="0.35">
      <c r="A19" s="59">
        <v>14</v>
      </c>
      <c r="B19" s="60" t="s">
        <v>75</v>
      </c>
      <c r="C19" s="62">
        <v>3.3457404000000008</v>
      </c>
      <c r="D19" s="62">
        <v>2.8229166000000001</v>
      </c>
      <c r="E19" s="62">
        <v>-0.52282380000000073</v>
      </c>
      <c r="F19" s="63">
        <v>6.7892872499999992</v>
      </c>
      <c r="G19" s="63">
        <v>5.6603807499999998</v>
      </c>
      <c r="H19" s="63">
        <v>-1.1289064999999994</v>
      </c>
      <c r="I19" s="64">
        <v>3.2603185499999996</v>
      </c>
      <c r="J19" s="64">
        <v>3.0801942499999999</v>
      </c>
      <c r="K19" s="64">
        <v>-0.18012429999999968</v>
      </c>
      <c r="L19" s="81">
        <v>0.64243331884409172</v>
      </c>
      <c r="M19" s="82"/>
      <c r="N19" s="75"/>
      <c r="O19" s="75"/>
      <c r="P19" s="75"/>
      <c r="Q19" s="75"/>
      <c r="R19" s="75"/>
      <c r="S19" s="75"/>
      <c r="T19" s="75"/>
      <c r="U19" s="75"/>
      <c r="V19" s="75"/>
      <c r="W19" s="75"/>
      <c r="X19" s="75"/>
      <c r="Y19" s="75"/>
    </row>
    <row r="20" spans="1:25" ht="16.5" customHeight="1" x14ac:dyDescent="0.35">
      <c r="A20" s="59">
        <v>15</v>
      </c>
      <c r="B20" s="60" t="s">
        <v>76</v>
      </c>
      <c r="C20" s="55">
        <v>4.3750748000000002</v>
      </c>
      <c r="D20" s="55">
        <v>4.5638432000000009</v>
      </c>
      <c r="E20" s="55">
        <v>0.18876840000000072</v>
      </c>
      <c r="F20" s="65">
        <v>5.8382190000000005</v>
      </c>
      <c r="G20" s="65">
        <v>5.4457392499999999</v>
      </c>
      <c r="H20" s="65">
        <v>-0.39247975000000057</v>
      </c>
      <c r="I20" s="66">
        <v>0.42489160000000004</v>
      </c>
      <c r="J20" s="66">
        <v>0.29468875000000005</v>
      </c>
      <c r="K20" s="66">
        <v>-0.13020284999999998</v>
      </c>
      <c r="L20" s="81">
        <v>0.64243331884409172</v>
      </c>
      <c r="M20" s="82"/>
      <c r="N20" s="75"/>
      <c r="O20" s="75"/>
      <c r="P20" s="75"/>
      <c r="Q20" s="75"/>
      <c r="R20" s="75"/>
      <c r="S20" s="75"/>
      <c r="T20" s="75"/>
      <c r="U20" s="75"/>
      <c r="V20" s="75"/>
      <c r="W20" s="75"/>
      <c r="X20" s="75"/>
      <c r="Y20" s="75"/>
    </row>
    <row r="21" spans="1:25" ht="16.5" customHeight="1" x14ac:dyDescent="0.35">
      <c r="A21" s="59">
        <v>16</v>
      </c>
      <c r="B21" s="60" t="s">
        <v>77</v>
      </c>
      <c r="C21" s="62">
        <v>2.3117930000000002</v>
      </c>
      <c r="D21" s="62">
        <v>2.3395505999999999</v>
      </c>
      <c r="E21" s="62">
        <v>2.7757599999999716E-2</v>
      </c>
      <c r="F21" s="63">
        <v>2.9628017500000001</v>
      </c>
      <c r="G21" s="63">
        <v>2.5754922499999999</v>
      </c>
      <c r="H21" s="63">
        <v>-0.3873095000000002</v>
      </c>
      <c r="I21" s="64">
        <v>-0.71136574999999991</v>
      </c>
      <c r="J21" s="64">
        <v>-0.60259044999999989</v>
      </c>
      <c r="K21" s="64">
        <v>0.10877530000000002</v>
      </c>
      <c r="L21" s="81">
        <v>0.64243331884409172</v>
      </c>
      <c r="M21" s="82"/>
      <c r="N21" s="75"/>
      <c r="O21" s="75"/>
      <c r="P21" s="75"/>
      <c r="Q21" s="75"/>
      <c r="R21" s="75"/>
      <c r="S21" s="75"/>
      <c r="T21" s="75"/>
      <c r="U21" s="75"/>
      <c r="V21" s="75"/>
      <c r="W21" s="75"/>
      <c r="X21" s="75"/>
      <c r="Y21" s="75"/>
    </row>
    <row r="22" spans="1:25" ht="16.5" customHeight="1" x14ac:dyDescent="0.35">
      <c r="A22" s="59">
        <v>17</v>
      </c>
      <c r="B22" s="60" t="s">
        <v>78</v>
      </c>
      <c r="C22" s="55">
        <v>1.1178096000000002</v>
      </c>
      <c r="D22" s="55">
        <v>2.2018326000000004</v>
      </c>
      <c r="E22" s="55">
        <v>1.0840230000000002</v>
      </c>
      <c r="F22" s="65">
        <v>1.9963967500000002</v>
      </c>
      <c r="G22" s="65">
        <v>3.2283857500000002</v>
      </c>
      <c r="H22" s="65">
        <v>1.231989</v>
      </c>
      <c r="I22" s="66">
        <v>-0.41876494999999991</v>
      </c>
      <c r="J22" s="66">
        <v>0.41391005000000025</v>
      </c>
      <c r="K22" s="66">
        <v>0.83267500000000017</v>
      </c>
      <c r="L22" s="81">
        <v>0.64243331884409172</v>
      </c>
      <c r="M22" s="82"/>
      <c r="N22" s="75"/>
      <c r="O22" s="75"/>
      <c r="P22" s="75"/>
      <c r="Q22" s="75"/>
      <c r="R22" s="75"/>
      <c r="S22" s="75"/>
      <c r="T22" s="75"/>
      <c r="U22" s="75"/>
      <c r="V22" s="75"/>
      <c r="W22" s="75"/>
      <c r="X22" s="75"/>
      <c r="Y22" s="75"/>
    </row>
    <row r="23" spans="1:25" ht="16.5" customHeight="1" x14ac:dyDescent="0.35">
      <c r="A23" s="59">
        <v>18</v>
      </c>
      <c r="B23" s="60" t="s">
        <v>79</v>
      </c>
      <c r="C23" s="62">
        <v>0.57361860000000009</v>
      </c>
      <c r="D23" s="62">
        <v>1.2507093999999999</v>
      </c>
      <c r="E23" s="62">
        <v>0.67709079999999977</v>
      </c>
      <c r="F23" s="63">
        <v>1.3726875000000001</v>
      </c>
      <c r="G23" s="63">
        <v>2.2589005000000002</v>
      </c>
      <c r="H23" s="63">
        <v>0.88621300000000014</v>
      </c>
      <c r="I23" s="64">
        <v>-0.52100269999999993</v>
      </c>
      <c r="J23" s="64">
        <v>0.39030170000000008</v>
      </c>
      <c r="K23" s="64">
        <v>0.91130440000000001</v>
      </c>
      <c r="L23" s="81">
        <v>0.64243331884409172</v>
      </c>
      <c r="M23" s="82"/>
      <c r="N23" s="75"/>
      <c r="O23" s="75"/>
      <c r="P23" s="75"/>
      <c r="Q23" s="75"/>
      <c r="R23" s="75"/>
      <c r="S23" s="75"/>
      <c r="T23" s="75"/>
      <c r="U23" s="75"/>
      <c r="V23" s="75"/>
      <c r="W23" s="75"/>
      <c r="X23" s="75"/>
      <c r="Y23" s="75"/>
    </row>
    <row r="24" spans="1:25" ht="16.5" customHeight="1" x14ac:dyDescent="0.35">
      <c r="A24" s="59">
        <v>19</v>
      </c>
      <c r="B24" s="60" t="s">
        <v>80</v>
      </c>
      <c r="C24" s="55">
        <v>4.6697482000000008</v>
      </c>
      <c r="D24" s="55">
        <v>3.6427282000000005</v>
      </c>
      <c r="E24" s="55">
        <v>-1.0270200000000003</v>
      </c>
      <c r="F24" s="65">
        <v>5.1903620000000004</v>
      </c>
      <c r="G24" s="65">
        <v>3.9056842500000002</v>
      </c>
      <c r="H24" s="65">
        <v>-1.2846777500000002</v>
      </c>
      <c r="I24" s="66">
        <v>-0.87901639999999992</v>
      </c>
      <c r="J24" s="66">
        <v>-0.56785764999999988</v>
      </c>
      <c r="K24" s="66">
        <v>0.31115875000000004</v>
      </c>
      <c r="L24" s="81">
        <v>0.64243331884409172</v>
      </c>
      <c r="M24" s="82"/>
      <c r="N24" s="75"/>
      <c r="O24" s="75"/>
      <c r="P24" s="75"/>
      <c r="Q24" s="75"/>
      <c r="R24" s="75"/>
      <c r="S24" s="75"/>
      <c r="T24" s="75"/>
      <c r="U24" s="75"/>
      <c r="V24" s="75"/>
      <c r="W24" s="75"/>
      <c r="X24" s="75"/>
      <c r="Y24" s="75"/>
    </row>
    <row r="25" spans="1:25" ht="16.5" customHeight="1" x14ac:dyDescent="0.35">
      <c r="A25" s="59">
        <v>20</v>
      </c>
      <c r="B25" s="60" t="s">
        <v>81</v>
      </c>
      <c r="C25" s="62">
        <v>4.4196733999999989</v>
      </c>
      <c r="D25" s="62">
        <v>2.3435384000000004</v>
      </c>
      <c r="E25" s="62">
        <v>-2.0761349999999985</v>
      </c>
      <c r="F25" s="63">
        <v>2.089053499999999</v>
      </c>
      <c r="G25" s="63">
        <v>-0.74300099999999969</v>
      </c>
      <c r="H25" s="63">
        <v>-2.8320544999999986</v>
      </c>
      <c r="I25" s="64">
        <v>-4.5448883000000002</v>
      </c>
      <c r="J25" s="64">
        <v>-4.8743517999999995</v>
      </c>
      <c r="K25" s="64">
        <v>-0.32946349999999924</v>
      </c>
      <c r="L25" s="81">
        <v>0.64243331884409172</v>
      </c>
      <c r="M25" s="82"/>
      <c r="N25" s="75"/>
      <c r="O25" s="75"/>
      <c r="P25" s="75"/>
      <c r="Q25" s="75"/>
      <c r="R25" s="75"/>
      <c r="S25" s="75"/>
      <c r="T25" s="75"/>
      <c r="U25" s="75"/>
      <c r="V25" s="75"/>
      <c r="W25" s="75"/>
      <c r="X25" s="75"/>
      <c r="Y25" s="75"/>
    </row>
    <row r="26" spans="1:25" ht="16.5" customHeight="1" x14ac:dyDescent="0.35">
      <c r="A26" s="59">
        <v>21</v>
      </c>
      <c r="B26" s="60" t="s">
        <v>82</v>
      </c>
      <c r="C26" s="55">
        <v>-0.14966139999999983</v>
      </c>
      <c r="D26" s="55">
        <v>-2.5549914000000005</v>
      </c>
      <c r="E26" s="55">
        <v>-2.4053300000000006</v>
      </c>
      <c r="F26" s="65">
        <v>-2.6362034999999993</v>
      </c>
      <c r="G26" s="65">
        <v>-5.6001877499999999</v>
      </c>
      <c r="H26" s="65">
        <v>-2.9639842500000007</v>
      </c>
      <c r="I26" s="66">
        <v>-4.7453596999999998</v>
      </c>
      <c r="J26" s="66">
        <v>-4.8211964500000004</v>
      </c>
      <c r="K26" s="66">
        <v>-7.5836750000000563E-2</v>
      </c>
      <c r="L26" s="81">
        <v>0.64243331884409172</v>
      </c>
      <c r="M26" s="82"/>
      <c r="N26" s="75"/>
      <c r="O26" s="75"/>
      <c r="P26" s="75"/>
      <c r="Q26" s="75"/>
      <c r="R26" s="75"/>
      <c r="S26" s="75"/>
      <c r="T26" s="75"/>
      <c r="U26" s="75"/>
      <c r="V26" s="75"/>
      <c r="W26" s="75"/>
      <c r="X26" s="75"/>
      <c r="Y26" s="75"/>
    </row>
    <row r="27" spans="1:25" ht="16.5" customHeight="1" x14ac:dyDescent="0.35">
      <c r="A27" s="59">
        <v>22</v>
      </c>
      <c r="B27" s="60" t="s">
        <v>83</v>
      </c>
      <c r="C27" s="62">
        <v>-0.53234960000000031</v>
      </c>
      <c r="D27" s="62">
        <v>-2.7270850000000002</v>
      </c>
      <c r="E27" s="62">
        <v>-2.1947353999999999</v>
      </c>
      <c r="F27" s="63">
        <v>-4.6388695000000002</v>
      </c>
      <c r="G27" s="63">
        <v>-8.2784757500000001</v>
      </c>
      <c r="H27" s="63">
        <v>-3.6396062499999999</v>
      </c>
      <c r="I27" s="64">
        <v>-8.8007643000000009</v>
      </c>
      <c r="J27" s="64">
        <v>-10.73584685</v>
      </c>
      <c r="K27" s="64">
        <v>-1.9350825499999988</v>
      </c>
      <c r="L27" s="81">
        <v>0.64243331884409172</v>
      </c>
      <c r="M27" s="82"/>
      <c r="N27" s="75"/>
      <c r="O27" s="75"/>
      <c r="P27" s="75"/>
      <c r="Q27" s="75"/>
      <c r="R27" s="75"/>
      <c r="S27" s="75"/>
      <c r="T27" s="75"/>
      <c r="U27" s="75"/>
      <c r="V27" s="75"/>
      <c r="W27" s="75"/>
      <c r="X27" s="75"/>
      <c r="Y27" s="75"/>
    </row>
    <row r="28" spans="1:25" ht="16.5" customHeight="1" x14ac:dyDescent="0.35">
      <c r="A28" s="59">
        <v>23</v>
      </c>
      <c r="B28" s="60" t="s">
        <v>84</v>
      </c>
      <c r="C28" s="55">
        <v>-7.5760938000000007</v>
      </c>
      <c r="D28" s="55">
        <v>-4.2637890000000001</v>
      </c>
      <c r="E28" s="55">
        <v>3.3123048000000006</v>
      </c>
      <c r="F28" s="65">
        <v>-9.3757835000000007</v>
      </c>
      <c r="G28" s="65">
        <v>-5.1086537500000002</v>
      </c>
      <c r="H28" s="65">
        <v>4.2671297500000005</v>
      </c>
      <c r="I28" s="66">
        <v>-4.9560472999999998</v>
      </c>
      <c r="J28" s="66">
        <v>-2.8916368500000003</v>
      </c>
      <c r="K28" s="66">
        <v>2.0644104499999996</v>
      </c>
      <c r="L28" s="81">
        <v>0.64243331884409172</v>
      </c>
      <c r="M28" s="82"/>
      <c r="N28" s="75"/>
      <c r="O28" s="75"/>
      <c r="P28" s="75"/>
      <c r="Q28" s="75"/>
      <c r="R28" s="75"/>
      <c r="S28" s="75"/>
      <c r="T28" s="75"/>
      <c r="U28" s="75"/>
      <c r="V28" s="75"/>
      <c r="W28" s="75"/>
      <c r="X28" s="75"/>
      <c r="Y28" s="75"/>
    </row>
    <row r="29" spans="1:25" ht="16.5" customHeight="1" x14ac:dyDescent="0.35">
      <c r="A29" s="59">
        <v>24</v>
      </c>
      <c r="B29" s="60" t="s">
        <v>85</v>
      </c>
      <c r="C29" s="62">
        <v>-3.5423535999999998</v>
      </c>
      <c r="D29" s="62">
        <v>-1.9891321999999998</v>
      </c>
      <c r="E29" s="62">
        <v>1.5532214</v>
      </c>
      <c r="F29" s="63">
        <v>-2.4708614999999998</v>
      </c>
      <c r="G29" s="63">
        <v>-0.4729717499999998</v>
      </c>
      <c r="H29" s="63">
        <v>1.9978897500000001</v>
      </c>
      <c r="I29" s="64">
        <v>-0.17074429999999996</v>
      </c>
      <c r="J29" s="64">
        <v>1.0434051499999999</v>
      </c>
      <c r="K29" s="64">
        <v>1.2141494499999999</v>
      </c>
      <c r="L29" s="81">
        <v>0.64243331884409172</v>
      </c>
      <c r="M29" s="82"/>
      <c r="N29" s="75"/>
      <c r="O29" s="75"/>
      <c r="P29" s="75"/>
      <c r="Q29" s="75"/>
      <c r="R29" s="75"/>
      <c r="S29" s="75"/>
      <c r="T29" s="75"/>
      <c r="U29" s="75"/>
      <c r="V29" s="75"/>
      <c r="W29" s="75"/>
      <c r="X29" s="75"/>
      <c r="Y29" s="75"/>
    </row>
    <row r="30" spans="1:25" ht="16.5" customHeight="1" x14ac:dyDescent="0.35">
      <c r="A30" s="59">
        <v>25</v>
      </c>
      <c r="B30" s="60" t="s">
        <v>86</v>
      </c>
      <c r="C30" s="55">
        <v>-2.8179493999999998</v>
      </c>
      <c r="D30" s="55">
        <v>-2.0037427999999999</v>
      </c>
      <c r="E30" s="55">
        <v>0.81420659999999989</v>
      </c>
      <c r="F30" s="65">
        <v>-3.6363302499999999</v>
      </c>
      <c r="G30" s="65">
        <v>-2.6550777499999998</v>
      </c>
      <c r="H30" s="65">
        <v>0.98125250000000008</v>
      </c>
      <c r="I30" s="66">
        <v>-2.6005809499999999</v>
      </c>
      <c r="J30" s="66">
        <v>-1.74337465</v>
      </c>
      <c r="K30" s="66">
        <v>0.85720629999999987</v>
      </c>
      <c r="L30" s="81">
        <v>0.64243331884409172</v>
      </c>
      <c r="M30" s="82"/>
      <c r="N30" s="75"/>
      <c r="O30" s="75"/>
      <c r="P30" s="75"/>
      <c r="Q30" s="75"/>
      <c r="R30" s="75"/>
      <c r="S30" s="75"/>
      <c r="T30" s="75"/>
      <c r="U30" s="75"/>
      <c r="V30" s="75"/>
      <c r="W30" s="75"/>
      <c r="X30" s="75"/>
      <c r="Y30" s="75"/>
    </row>
    <row r="31" spans="1:25" ht="16.5" customHeight="1" x14ac:dyDescent="0.35">
      <c r="A31" s="59">
        <v>26</v>
      </c>
      <c r="B31" s="60" t="s">
        <v>87</v>
      </c>
      <c r="C31" s="62">
        <v>-5.2200997999999998</v>
      </c>
      <c r="D31" s="62">
        <v>-2.7366724000000002</v>
      </c>
      <c r="E31" s="62">
        <v>2.4834273999999996</v>
      </c>
      <c r="F31" s="63">
        <v>-6.6209019999999992</v>
      </c>
      <c r="G31" s="63">
        <v>-3.6501675000000002</v>
      </c>
      <c r="H31" s="63">
        <v>2.9707344999999989</v>
      </c>
      <c r="I31" s="64">
        <v>-3.3494083999999997</v>
      </c>
      <c r="J31" s="64">
        <v>-2.0804377000000001</v>
      </c>
      <c r="K31" s="64">
        <v>1.2689706999999997</v>
      </c>
      <c r="L31" s="81">
        <v>0.64243331884409172</v>
      </c>
      <c r="M31" s="82"/>
      <c r="N31" s="78"/>
      <c r="O31" s="78"/>
      <c r="P31" s="78"/>
      <c r="Q31" s="75"/>
      <c r="R31" s="75"/>
      <c r="S31" s="75"/>
      <c r="T31" s="75"/>
      <c r="U31" s="75"/>
      <c r="V31" s="75"/>
      <c r="W31" s="75"/>
      <c r="X31" s="75"/>
      <c r="Y31" s="75"/>
    </row>
    <row r="32" spans="1:25" ht="16.5" customHeight="1" x14ac:dyDescent="0.35">
      <c r="A32" s="67">
        <v>27</v>
      </c>
      <c r="B32" s="68" t="s">
        <v>88</v>
      </c>
      <c r="C32" s="55">
        <v>-5.1100196000000002</v>
      </c>
      <c r="D32" s="55">
        <v>-5.0962415999999999</v>
      </c>
      <c r="E32" s="55">
        <v>1.377800000000029E-2</v>
      </c>
      <c r="F32" s="69">
        <v>-7.4680532500000005</v>
      </c>
      <c r="G32" s="69">
        <v>-7.6985945000000005</v>
      </c>
      <c r="H32" s="69">
        <v>-0.23054124999999992</v>
      </c>
      <c r="I32" s="70">
        <v>-4.5801345500000004</v>
      </c>
      <c r="J32" s="70">
        <v>-4.2518263000000003</v>
      </c>
      <c r="K32" s="70">
        <v>0.32830825000000008</v>
      </c>
      <c r="L32" s="81">
        <v>0.64243331884409172</v>
      </c>
      <c r="M32" s="82"/>
      <c r="N32" s="75"/>
      <c r="O32" s="75"/>
      <c r="P32" s="75"/>
      <c r="Q32" s="75"/>
      <c r="R32" s="75"/>
      <c r="S32" s="75"/>
      <c r="T32" s="75"/>
      <c r="U32" s="75"/>
      <c r="V32" s="75"/>
      <c r="W32" s="75"/>
      <c r="X32" s="75"/>
      <c r="Y32" s="75"/>
    </row>
    <row r="33" spans="1:25" x14ac:dyDescent="0.3">
      <c r="A33" s="75"/>
      <c r="B33" s="77"/>
      <c r="C33" s="75"/>
      <c r="D33" s="75"/>
      <c r="E33" s="75"/>
      <c r="F33" s="75"/>
      <c r="G33" s="75"/>
      <c r="H33" s="75"/>
      <c r="I33" s="75"/>
      <c r="J33" s="75"/>
      <c r="K33" s="75"/>
      <c r="L33" s="75"/>
      <c r="M33" s="75"/>
      <c r="N33" s="75"/>
      <c r="O33" s="75"/>
      <c r="P33" s="75"/>
      <c r="Q33" s="75"/>
      <c r="R33" s="75"/>
      <c r="S33" s="75"/>
      <c r="T33" s="75"/>
      <c r="U33" s="75"/>
      <c r="V33" s="75"/>
      <c r="W33" s="75"/>
      <c r="X33" s="75"/>
      <c r="Y33" s="75"/>
    </row>
    <row r="34" spans="1:25" x14ac:dyDescent="0.3">
      <c r="A34" s="78" t="s">
        <v>95</v>
      </c>
      <c r="B34" s="77"/>
      <c r="C34" s="75"/>
      <c r="D34" s="75"/>
      <c r="E34" s="75"/>
      <c r="F34" s="75"/>
      <c r="G34" s="75"/>
      <c r="H34" s="75"/>
      <c r="I34" s="75"/>
      <c r="J34" s="75"/>
      <c r="K34" s="75"/>
      <c r="L34" s="75"/>
      <c r="M34" s="75"/>
      <c r="N34" s="75"/>
      <c r="O34" s="75"/>
      <c r="P34" s="75"/>
      <c r="Q34" s="75"/>
      <c r="R34" s="75"/>
      <c r="S34" s="75"/>
      <c r="T34" s="75"/>
      <c r="U34" s="75"/>
      <c r="V34" s="75"/>
      <c r="W34" s="75"/>
      <c r="X34" s="75"/>
      <c r="Y34" s="75"/>
    </row>
  </sheetData>
  <mergeCells count="7">
    <mergeCell ref="A1:K1"/>
    <mergeCell ref="A3:B4"/>
    <mergeCell ref="C3:L3"/>
    <mergeCell ref="C4:E4"/>
    <mergeCell ref="F4:H4"/>
    <mergeCell ref="I4:K4"/>
    <mergeCell ref="L4:L5"/>
  </mergeCells>
  <conditionalFormatting sqref="C6:E32">
    <cfRule type="cellIs" dxfId="67" priority="6" operator="equal">
      <formula>0</formula>
    </cfRule>
  </conditionalFormatting>
  <conditionalFormatting sqref="J6:K32">
    <cfRule type="cellIs" dxfId="66" priority="5" operator="equal">
      <formula>0</formula>
    </cfRule>
  </conditionalFormatting>
  <conditionalFormatting sqref="L6:L32">
    <cfRule type="cellIs" dxfId="65" priority="4" operator="equal">
      <formula>0</formula>
    </cfRule>
  </conditionalFormatting>
  <conditionalFormatting sqref="G6:H32">
    <cfRule type="cellIs" dxfId="64" priority="3" operator="equal">
      <formula>0</formula>
    </cfRule>
  </conditionalFormatting>
  <conditionalFormatting sqref="F6:F32">
    <cfRule type="cellIs" dxfId="63" priority="2" operator="equal">
      <formula>0</formula>
    </cfRule>
  </conditionalFormatting>
  <conditionalFormatting sqref="I6:I32">
    <cfRule type="cellIs" dxfId="62" priority="1" operator="equal">
      <formula>0</formula>
    </cfRule>
  </conditionalFormatting>
  <hyperlinks>
    <hyperlink ref="L1" location="Index!A1" display="Return to Index" xr:uid="{33F4FBAA-9E12-476E-8186-D4E4EE1EDA4C}"/>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6868B-FF12-4F86-A090-C62102F6EED6}">
  <sheetPr codeName="Sheet13"/>
  <dimension ref="A1:O24"/>
  <sheetViews>
    <sheetView showGridLines="0" workbookViewId="0"/>
  </sheetViews>
  <sheetFormatPr defaultColWidth="9.1796875" defaultRowHeight="13" x14ac:dyDescent="0.3"/>
  <cols>
    <col min="1" max="1" width="17.1796875" style="2" bestFit="1" customWidth="1"/>
    <col min="2" max="2" width="16.453125" style="2" bestFit="1" customWidth="1"/>
    <col min="3" max="5" width="11.54296875" style="2" customWidth="1"/>
    <col min="6" max="16384" width="9.1796875" style="2"/>
  </cols>
  <sheetData>
    <row r="1" spans="1:15" x14ac:dyDescent="0.3">
      <c r="A1" s="85" t="s">
        <v>5</v>
      </c>
      <c r="B1" s="85"/>
      <c r="C1" s="85"/>
      <c r="D1" s="85"/>
      <c r="E1" s="13" t="s">
        <v>32</v>
      </c>
    </row>
    <row r="3" spans="1:15" ht="12.75" customHeight="1" x14ac:dyDescent="0.3">
      <c r="A3" s="421" t="s">
        <v>105</v>
      </c>
      <c r="B3" s="422"/>
      <c r="C3" s="422"/>
      <c r="D3" s="422"/>
      <c r="E3" s="422"/>
    </row>
    <row r="4" spans="1:15" ht="33.75" customHeight="1" thickBot="1" x14ac:dyDescent="0.35">
      <c r="A4" s="26" t="s">
        <v>96</v>
      </c>
      <c r="B4" s="27" t="s">
        <v>97</v>
      </c>
      <c r="C4" s="28" t="s">
        <v>98</v>
      </c>
      <c r="D4" s="28" t="s">
        <v>99</v>
      </c>
      <c r="E4" s="28" t="s">
        <v>100</v>
      </c>
    </row>
    <row r="5" spans="1:15" ht="15" thickTop="1" x14ac:dyDescent="0.3">
      <c r="A5" s="29" t="s">
        <v>101</v>
      </c>
      <c r="B5" s="30" t="s">
        <v>102</v>
      </c>
      <c r="C5" s="30">
        <v>0.16381100000000001</v>
      </c>
      <c r="D5" s="30">
        <v>8.1908999999999996E-2</v>
      </c>
      <c r="E5" s="30">
        <v>5.6496999999999999E-2</v>
      </c>
      <c r="M5" s="86"/>
      <c r="N5" s="86"/>
      <c r="O5" s="86"/>
    </row>
    <row r="6" spans="1:15" ht="14.5" x14ac:dyDescent="0.3">
      <c r="A6" s="87" t="s">
        <v>101</v>
      </c>
      <c r="B6" s="88" t="s">
        <v>103</v>
      </c>
      <c r="C6" s="88">
        <v>0.34516799999999997</v>
      </c>
      <c r="D6" s="88">
        <v>0.175316</v>
      </c>
      <c r="E6" s="88">
        <v>0.124485</v>
      </c>
      <c r="M6" s="86"/>
      <c r="N6" s="86"/>
      <c r="O6" s="86"/>
    </row>
    <row r="7" spans="1:15" ht="14.5" x14ac:dyDescent="0.3">
      <c r="A7" s="89" t="s">
        <v>104</v>
      </c>
      <c r="B7" s="90" t="s">
        <v>102</v>
      </c>
      <c r="C7" s="90">
        <v>0</v>
      </c>
      <c r="D7" s="90">
        <v>0.240647</v>
      </c>
      <c r="E7" s="90">
        <v>0.17133399999999999</v>
      </c>
      <c r="M7" s="86"/>
      <c r="N7" s="86"/>
      <c r="O7" s="86"/>
    </row>
    <row r="8" spans="1:15" ht="14.5" x14ac:dyDescent="0.3">
      <c r="A8" s="33" t="s">
        <v>104</v>
      </c>
      <c r="B8" s="34" t="s">
        <v>103</v>
      </c>
      <c r="C8" s="34">
        <v>0</v>
      </c>
      <c r="D8" s="34">
        <v>0.36213299999999998</v>
      </c>
      <c r="E8" s="34">
        <v>0.26046200000000003</v>
      </c>
      <c r="M8" s="86"/>
      <c r="N8" s="86"/>
      <c r="O8" s="86"/>
    </row>
    <row r="9" spans="1:15" ht="16.5" customHeight="1" x14ac:dyDescent="0.3"/>
    <row r="12" spans="1:15" x14ac:dyDescent="0.3">
      <c r="G12" s="11"/>
    </row>
    <row r="24" spans="6:6" x14ac:dyDescent="0.3">
      <c r="F24" s="91"/>
    </row>
  </sheetData>
  <mergeCells count="1">
    <mergeCell ref="A3:E3"/>
  </mergeCells>
  <hyperlinks>
    <hyperlink ref="E1" location="Index!A1" display="Return to Index" xr:uid="{A1ED37C3-37C7-40AA-A573-CBF3C6424187}"/>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E1AF-0AC6-4351-BC6E-C290E0DAFD1B}">
  <sheetPr codeName="Sheet15">
    <pageSetUpPr fitToPage="1"/>
  </sheetPr>
  <dimension ref="A1:I29"/>
  <sheetViews>
    <sheetView showGridLines="0" zoomScaleNormal="100" workbookViewId="0">
      <selection sqref="A1:F1"/>
    </sheetView>
  </sheetViews>
  <sheetFormatPr defaultColWidth="9.1796875" defaultRowHeight="13" x14ac:dyDescent="0.3"/>
  <cols>
    <col min="1" max="1" width="23.1796875" style="2" bestFit="1" customWidth="1"/>
    <col min="2" max="2" width="10.81640625" style="2" customWidth="1"/>
    <col min="3" max="3" width="23.54296875" style="2" customWidth="1"/>
    <col min="4" max="4" width="11.81640625" style="2" customWidth="1"/>
    <col min="5" max="5" width="23.54296875" style="2" customWidth="1"/>
    <col min="6" max="6" width="13.81640625" style="2" customWidth="1"/>
    <col min="7" max="7" width="19.81640625" style="2" bestFit="1" customWidth="1"/>
    <col min="8" max="8" width="10.81640625" style="2" bestFit="1" customWidth="1"/>
    <col min="9" max="9" width="10.81640625" style="2" customWidth="1"/>
    <col min="10" max="10" width="11.1796875" style="2" bestFit="1" customWidth="1"/>
    <col min="11" max="11" width="20" style="2" bestFit="1" customWidth="1"/>
    <col min="12" max="12" width="12" style="2" customWidth="1"/>
    <col min="13" max="15" width="9.1796875" style="2"/>
    <col min="16" max="16" width="9.81640625" style="2" bestFit="1" customWidth="1"/>
    <col min="17" max="16384" width="9.1796875" style="2"/>
  </cols>
  <sheetData>
    <row r="1" spans="1:9" x14ac:dyDescent="0.3">
      <c r="A1" s="423" t="s">
        <v>6</v>
      </c>
      <c r="B1" s="423"/>
      <c r="C1" s="423"/>
      <c r="D1" s="423"/>
      <c r="E1" s="423"/>
      <c r="F1" s="423"/>
      <c r="H1" s="13" t="s">
        <v>32</v>
      </c>
    </row>
    <row r="3" spans="1:9" ht="15" thickBot="1" x14ac:dyDescent="0.35">
      <c r="A3" s="26" t="s">
        <v>106</v>
      </c>
      <c r="B3" s="27" t="s">
        <v>60</v>
      </c>
      <c r="C3" s="26" t="s">
        <v>106</v>
      </c>
      <c r="D3" s="27" t="s">
        <v>60</v>
      </c>
      <c r="E3" s="26" t="s">
        <v>106</v>
      </c>
      <c r="F3" s="27" t="s">
        <v>60</v>
      </c>
    </row>
    <row r="4" spans="1:9" ht="15" thickTop="1" x14ac:dyDescent="0.3">
      <c r="A4" s="29" t="s">
        <v>107</v>
      </c>
      <c r="B4" s="30">
        <v>2.9020335530792645</v>
      </c>
      <c r="C4" s="29" t="s">
        <v>108</v>
      </c>
      <c r="D4" s="30">
        <v>0.96838603232365716</v>
      </c>
      <c r="E4" s="29" t="s">
        <v>109</v>
      </c>
      <c r="F4" s="30">
        <v>-0.37507439825161548</v>
      </c>
    </row>
    <row r="5" spans="1:9" ht="14.5" x14ac:dyDescent="0.3">
      <c r="A5" s="87" t="s">
        <v>110</v>
      </c>
      <c r="B5" s="88">
        <v>4.7794803868880376</v>
      </c>
      <c r="C5" s="87" t="s">
        <v>111</v>
      </c>
      <c r="D5" s="88">
        <v>1.5942080646658792</v>
      </c>
      <c r="E5" s="87" t="s">
        <v>112</v>
      </c>
      <c r="F5" s="88">
        <v>0.41655984015491826</v>
      </c>
      <c r="I5" s="86"/>
    </row>
    <row r="6" spans="1:9" ht="14.5" x14ac:dyDescent="0.3">
      <c r="A6" s="89" t="s">
        <v>113</v>
      </c>
      <c r="B6" s="90">
        <v>0.74449242137455462</v>
      </c>
      <c r="C6" s="89" t="s">
        <v>114</v>
      </c>
      <c r="D6" s="90">
        <v>1.6855796687418685</v>
      </c>
      <c r="E6" s="89" t="s">
        <v>115</v>
      </c>
      <c r="F6" s="90">
        <v>0.64168273623210315</v>
      </c>
      <c r="I6" s="86"/>
    </row>
    <row r="7" spans="1:9" ht="14.5" x14ac:dyDescent="0.3">
      <c r="A7" s="87" t="s">
        <v>116</v>
      </c>
      <c r="B7" s="88">
        <v>-1.0687380746766975</v>
      </c>
      <c r="C7" s="87" t="s">
        <v>117</v>
      </c>
      <c r="D7" s="88">
        <v>7.7938702016695425</v>
      </c>
      <c r="E7" s="87" t="s">
        <v>118</v>
      </c>
      <c r="F7" s="88">
        <v>0.42550573948147086</v>
      </c>
      <c r="I7" s="86"/>
    </row>
    <row r="8" spans="1:9" ht="14.5" x14ac:dyDescent="0.3">
      <c r="A8" s="89" t="s">
        <v>119</v>
      </c>
      <c r="B8" s="90">
        <v>2.645558708365102</v>
      </c>
      <c r="C8" s="89" t="s">
        <v>120</v>
      </c>
      <c r="D8" s="90">
        <v>1.6691084737985158</v>
      </c>
      <c r="E8" s="89" t="s">
        <v>121</v>
      </c>
      <c r="F8" s="90">
        <v>0.99667600775188092</v>
      </c>
      <c r="I8" s="86"/>
    </row>
    <row r="9" spans="1:9" ht="14.5" x14ac:dyDescent="0.3">
      <c r="A9" s="87" t="s">
        <v>122</v>
      </c>
      <c r="B9" s="88">
        <v>1.4994980386267471</v>
      </c>
      <c r="C9" s="87" t="s">
        <v>123</v>
      </c>
      <c r="D9" s="88">
        <v>1.6929702960807578</v>
      </c>
      <c r="E9" s="87" t="s">
        <v>124</v>
      </c>
      <c r="F9" s="88">
        <v>2.61564866297276</v>
      </c>
      <c r="I9" s="86"/>
    </row>
    <row r="10" spans="1:9" ht="14.5" x14ac:dyDescent="0.3">
      <c r="A10" s="89" t="s">
        <v>125</v>
      </c>
      <c r="B10" s="90">
        <v>0.7349584337986973</v>
      </c>
      <c r="C10" s="89" t="s">
        <v>126</v>
      </c>
      <c r="D10" s="90">
        <v>-7.3577539391130542E-2</v>
      </c>
      <c r="E10" s="89" t="s">
        <v>127</v>
      </c>
      <c r="F10" s="90">
        <v>0.16745287418161078</v>
      </c>
      <c r="I10" s="86"/>
    </row>
    <row r="11" spans="1:9" ht="14.5" x14ac:dyDescent="0.3">
      <c r="A11" s="87" t="s">
        <v>128</v>
      </c>
      <c r="B11" s="88">
        <v>1.7285186342164749</v>
      </c>
      <c r="C11" s="87" t="s">
        <v>129</v>
      </c>
      <c r="D11" s="88">
        <v>3.9683924445688135</v>
      </c>
      <c r="E11" s="87" t="s">
        <v>130</v>
      </c>
      <c r="F11" s="88">
        <v>1.8687443239060733</v>
      </c>
      <c r="I11" s="86"/>
    </row>
    <row r="12" spans="1:9" ht="14.5" x14ac:dyDescent="0.3">
      <c r="A12" s="89" t="s">
        <v>131</v>
      </c>
      <c r="B12" s="90">
        <v>1.9890732367397341</v>
      </c>
      <c r="C12" s="89" t="s">
        <v>132</v>
      </c>
      <c r="D12" s="90">
        <v>5.0075163911107312</v>
      </c>
      <c r="E12" s="89" t="s">
        <v>133</v>
      </c>
      <c r="F12" s="90">
        <v>3.2080938443875535</v>
      </c>
      <c r="I12" s="86"/>
    </row>
    <row r="13" spans="1:9" ht="14.5" x14ac:dyDescent="0.3">
      <c r="A13" s="87" t="s">
        <v>134</v>
      </c>
      <c r="B13" s="88">
        <v>6.6158411437923004</v>
      </c>
      <c r="C13" s="87" t="s">
        <v>135</v>
      </c>
      <c r="D13" s="88">
        <v>0.28159361064263827</v>
      </c>
      <c r="E13" s="87" t="s">
        <v>136</v>
      </c>
      <c r="F13" s="88">
        <v>2.8571456773301782</v>
      </c>
      <c r="I13" s="86"/>
    </row>
    <row r="14" spans="1:9" ht="14.5" x14ac:dyDescent="0.3">
      <c r="A14" s="89" t="s">
        <v>137</v>
      </c>
      <c r="B14" s="90">
        <v>4.2180872659895083</v>
      </c>
      <c r="C14" s="89" t="s">
        <v>138</v>
      </c>
      <c r="D14" s="90">
        <v>0.36448986013555373</v>
      </c>
      <c r="E14" s="89" t="s">
        <v>139</v>
      </c>
      <c r="F14" s="90">
        <v>-0.4256909452942918</v>
      </c>
      <c r="I14" s="86"/>
    </row>
    <row r="15" spans="1:9" ht="14.5" x14ac:dyDescent="0.3">
      <c r="A15" s="87" t="s">
        <v>140</v>
      </c>
      <c r="B15" s="88">
        <v>1.2145999900289162</v>
      </c>
      <c r="C15" s="87" t="s">
        <v>141</v>
      </c>
      <c r="D15" s="88">
        <v>0.32602379631350475</v>
      </c>
      <c r="E15" s="87" t="s">
        <v>142</v>
      </c>
      <c r="F15" s="88">
        <v>0.11734389702812228</v>
      </c>
      <c r="I15" s="86"/>
    </row>
    <row r="16" spans="1:9" ht="14.5" x14ac:dyDescent="0.3">
      <c r="A16" s="89" t="s">
        <v>143</v>
      </c>
      <c r="B16" s="90">
        <v>0.12483618682952916</v>
      </c>
      <c r="C16" s="89" t="s">
        <v>144</v>
      </c>
      <c r="D16" s="90">
        <v>1.1621281937673709</v>
      </c>
      <c r="E16" s="89" t="s">
        <v>145</v>
      </c>
      <c r="F16" s="90">
        <v>2.0104700576884866E-2</v>
      </c>
      <c r="I16" s="86"/>
    </row>
    <row r="17" spans="1:9" ht="14.5" x14ac:dyDescent="0.3">
      <c r="A17" s="87" t="s">
        <v>146</v>
      </c>
      <c r="B17" s="88">
        <v>0.14436700960769672</v>
      </c>
      <c r="C17" s="87" t="s">
        <v>147</v>
      </c>
      <c r="D17" s="88">
        <v>0.52069980019364781</v>
      </c>
      <c r="E17" s="87" t="s">
        <v>148</v>
      </c>
      <c r="F17" s="88">
        <v>-2.2836448716375495E-3</v>
      </c>
      <c r="I17" s="86"/>
    </row>
    <row r="18" spans="1:9" ht="14.5" x14ac:dyDescent="0.3">
      <c r="A18" s="89" t="s">
        <v>149</v>
      </c>
      <c r="B18" s="90">
        <v>2.7770656010327892</v>
      </c>
      <c r="C18" s="89" t="s">
        <v>150</v>
      </c>
      <c r="D18" s="90">
        <v>2.0938485528872577</v>
      </c>
      <c r="E18" s="89" t="s">
        <v>151</v>
      </c>
      <c r="F18" s="90">
        <v>3.5891888626415676</v>
      </c>
      <c r="I18" s="86"/>
    </row>
    <row r="19" spans="1:9" ht="14.5" x14ac:dyDescent="0.3">
      <c r="A19" s="87" t="s">
        <v>152</v>
      </c>
      <c r="B19" s="88">
        <v>1.8551537535287599</v>
      </c>
      <c r="C19" s="87" t="s">
        <v>153</v>
      </c>
      <c r="D19" s="88">
        <v>5.2781093616657619</v>
      </c>
      <c r="E19" s="87" t="s">
        <v>154</v>
      </c>
      <c r="F19" s="88">
        <v>-0.20668051703227092</v>
      </c>
      <c r="I19" s="86"/>
    </row>
    <row r="20" spans="1:9" ht="14.5" x14ac:dyDescent="0.3">
      <c r="A20" s="89" t="s">
        <v>155</v>
      </c>
      <c r="B20" s="90">
        <v>4.9691110289176853E-2</v>
      </c>
      <c r="C20" s="89" t="s">
        <v>156</v>
      </c>
      <c r="D20" s="90">
        <v>1.1052219922088468E-2</v>
      </c>
      <c r="E20" s="89" t="s">
        <v>157</v>
      </c>
      <c r="F20" s="90">
        <v>0.30490148935214711</v>
      </c>
      <c r="I20" s="86"/>
    </row>
    <row r="21" spans="1:9" ht="14.5" x14ac:dyDescent="0.3">
      <c r="A21" s="87" t="s">
        <v>158</v>
      </c>
      <c r="B21" s="88">
        <v>3.8184652014200844</v>
      </c>
      <c r="C21" s="87" t="s">
        <v>159</v>
      </c>
      <c r="D21" s="88">
        <v>10.799671852884765</v>
      </c>
      <c r="E21" s="87" t="s">
        <v>160</v>
      </c>
      <c r="F21" s="88">
        <v>-0.1151987686494393</v>
      </c>
      <c r="I21" s="86"/>
    </row>
    <row r="22" spans="1:9" ht="14.5" x14ac:dyDescent="0.3">
      <c r="A22" s="89" t="s">
        <v>161</v>
      </c>
      <c r="B22" s="90">
        <v>2.0321327056725482</v>
      </c>
      <c r="C22" s="89" t="s">
        <v>162</v>
      </c>
      <c r="D22" s="90">
        <v>3.1507527996086813</v>
      </c>
      <c r="E22" s="89" t="s">
        <v>163</v>
      </c>
      <c r="F22" s="90">
        <v>1.9322564602217369</v>
      </c>
      <c r="I22" s="86"/>
    </row>
    <row r="23" spans="1:9" ht="14.5" x14ac:dyDescent="0.3">
      <c r="A23" s="87" t="s">
        <v>164</v>
      </c>
      <c r="B23" s="88">
        <v>1.9729223801123379</v>
      </c>
      <c r="C23" s="87" t="s">
        <v>165</v>
      </c>
      <c r="D23" s="88">
        <v>2.6607759789895402</v>
      </c>
      <c r="E23" s="87" t="s">
        <v>166</v>
      </c>
      <c r="F23" s="88">
        <v>1.2229966467050102</v>
      </c>
      <c r="I23" s="86"/>
    </row>
    <row r="24" spans="1:9" ht="14.5" x14ac:dyDescent="0.3">
      <c r="A24" s="89" t="s">
        <v>167</v>
      </c>
      <c r="B24" s="90">
        <v>0.79554284523345342</v>
      </c>
      <c r="C24" s="89" t="s">
        <v>168</v>
      </c>
      <c r="D24" s="90">
        <v>0.67093150488040121</v>
      </c>
      <c r="E24" s="89" t="s">
        <v>169</v>
      </c>
      <c r="F24" s="90">
        <v>0.3873429583533648</v>
      </c>
      <c r="I24" s="86"/>
    </row>
    <row r="25" spans="1:9" ht="14.5" x14ac:dyDescent="0.3">
      <c r="A25" s="87" t="s">
        <v>170</v>
      </c>
      <c r="B25" s="88">
        <v>3.2412296244702694</v>
      </c>
      <c r="C25" s="87" t="s">
        <v>171</v>
      </c>
      <c r="D25" s="88">
        <v>0.41655984015491826</v>
      </c>
      <c r="E25" s="87" t="s">
        <v>172</v>
      </c>
      <c r="F25" s="88">
        <v>0.12080921306083439</v>
      </c>
      <c r="I25" s="86"/>
    </row>
    <row r="26" spans="1:9" ht="14.5" x14ac:dyDescent="0.3">
      <c r="A26" s="89" t="s">
        <v>173</v>
      </c>
      <c r="B26" s="90">
        <v>2.7420004307162094</v>
      </c>
      <c r="C26" s="89" t="s">
        <v>174</v>
      </c>
      <c r="D26" s="90">
        <v>4.5547868409464431</v>
      </c>
      <c r="E26" s="89" t="s">
        <v>175</v>
      </c>
      <c r="F26" s="90">
        <v>0.33584961230911969</v>
      </c>
      <c r="I26" s="86"/>
    </row>
    <row r="27" spans="1:9" ht="14.5" x14ac:dyDescent="0.3">
      <c r="A27" s="87" t="s">
        <v>176</v>
      </c>
      <c r="B27" s="88">
        <v>2.6704613090590339</v>
      </c>
      <c r="C27" s="87" t="s">
        <v>177</v>
      </c>
      <c r="D27" s="88">
        <v>1.198024696186605</v>
      </c>
      <c r="E27" s="87"/>
      <c r="F27" s="88"/>
      <c r="I27" s="86"/>
    </row>
    <row r="28" spans="1:9" ht="14.5" x14ac:dyDescent="0.3">
      <c r="A28" s="89" t="s">
        <v>178</v>
      </c>
      <c r="B28" s="90">
        <v>2.3358359921842489</v>
      </c>
      <c r="C28" s="89" t="s">
        <v>179</v>
      </c>
      <c r="D28" s="90">
        <v>0.22481028162887745</v>
      </c>
      <c r="E28" s="89"/>
      <c r="F28" s="90"/>
      <c r="I28" s="86"/>
    </row>
    <row r="29" spans="1:9" ht="14.5" x14ac:dyDescent="0.3">
      <c r="A29" s="87" t="s">
        <v>180</v>
      </c>
      <c r="B29" s="88">
        <v>0.78104970029047327</v>
      </c>
      <c r="C29" s="87" t="s">
        <v>181</v>
      </c>
      <c r="D29" s="88">
        <v>1.6884180235915989</v>
      </c>
      <c r="E29" s="87"/>
      <c r="F29" s="88"/>
    </row>
  </sheetData>
  <mergeCells count="1">
    <mergeCell ref="A1:F1"/>
  </mergeCells>
  <hyperlinks>
    <hyperlink ref="H1" location="Index!A1" display="Return to Index" xr:uid="{11AB3AEC-AF75-4920-BD91-8579DE165784}"/>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02FBC-A3A6-495A-8609-7EE601EE5192}">
  <sheetPr codeName="Sheet16"/>
  <dimension ref="A1:F48"/>
  <sheetViews>
    <sheetView showGridLines="0" workbookViewId="0"/>
  </sheetViews>
  <sheetFormatPr defaultColWidth="9.1796875" defaultRowHeight="13" x14ac:dyDescent="0.3"/>
  <cols>
    <col min="1" max="1" width="24.81640625" style="2" customWidth="1"/>
    <col min="2" max="2" width="32.1796875" style="2" customWidth="1"/>
    <col min="3" max="3" width="24.81640625" style="2" customWidth="1"/>
    <col min="4" max="4" width="29.81640625" style="2" customWidth="1"/>
    <col min="5" max="5" width="24.81640625" style="2" customWidth="1"/>
    <col min="6" max="16384" width="9.1796875" style="2"/>
  </cols>
  <sheetData>
    <row r="1" spans="1:5" x14ac:dyDescent="0.3">
      <c r="A1" s="85" t="s">
        <v>7</v>
      </c>
      <c r="B1" s="85"/>
      <c r="C1" s="85"/>
      <c r="D1" s="85"/>
      <c r="E1" s="13" t="s">
        <v>32</v>
      </c>
    </row>
    <row r="3" spans="1:5" ht="14.5" x14ac:dyDescent="0.3">
      <c r="A3" s="92" t="s">
        <v>182</v>
      </c>
      <c r="B3" s="92" t="s">
        <v>183</v>
      </c>
      <c r="C3" s="92" t="s">
        <v>184</v>
      </c>
      <c r="D3" s="92" t="s">
        <v>185</v>
      </c>
      <c r="E3" s="92" t="s">
        <v>186</v>
      </c>
    </row>
    <row r="4" spans="1:5" ht="16.5" customHeight="1" x14ac:dyDescent="0.3">
      <c r="A4" s="93" t="s">
        <v>194</v>
      </c>
      <c r="B4" s="93" t="s">
        <v>195</v>
      </c>
      <c r="C4" s="93" t="s">
        <v>196</v>
      </c>
      <c r="D4" s="93" t="s">
        <v>197</v>
      </c>
      <c r="E4" s="93" t="s">
        <v>198</v>
      </c>
    </row>
    <row r="5" spans="1:5" ht="16.5" customHeight="1" x14ac:dyDescent="0.3">
      <c r="A5" s="94" t="s">
        <v>199</v>
      </c>
      <c r="B5" s="94" t="s">
        <v>200</v>
      </c>
      <c r="C5" s="94" t="s">
        <v>201</v>
      </c>
      <c r="D5" s="94" t="s">
        <v>202</v>
      </c>
      <c r="E5" s="94" t="s">
        <v>120</v>
      </c>
    </row>
    <row r="6" spans="1:5" ht="14.5" x14ac:dyDescent="0.3">
      <c r="A6" s="93" t="s">
        <v>203</v>
      </c>
      <c r="B6" s="93" t="s">
        <v>204</v>
      </c>
      <c r="C6" s="93" t="s">
        <v>205</v>
      </c>
      <c r="D6" s="93" t="s">
        <v>206</v>
      </c>
      <c r="E6" s="93" t="s">
        <v>207</v>
      </c>
    </row>
    <row r="7" spans="1:5" ht="14.5" x14ac:dyDescent="0.3">
      <c r="A7" s="94" t="s">
        <v>208</v>
      </c>
      <c r="B7" s="94" t="s">
        <v>187</v>
      </c>
      <c r="C7" s="94" t="s">
        <v>188</v>
      </c>
      <c r="D7" s="94" t="s">
        <v>189</v>
      </c>
      <c r="E7" s="94" t="s">
        <v>190</v>
      </c>
    </row>
    <row r="8" spans="1:5" ht="14.5" x14ac:dyDescent="0.3">
      <c r="A8" s="94" t="s">
        <v>187</v>
      </c>
      <c r="B8" s="94" t="s">
        <v>191</v>
      </c>
      <c r="C8" s="94" t="s">
        <v>192</v>
      </c>
      <c r="D8" s="94" t="s">
        <v>193</v>
      </c>
      <c r="E8" s="94" t="s">
        <v>144</v>
      </c>
    </row>
    <row r="9" spans="1:5" ht="14.5" x14ac:dyDescent="0.3">
      <c r="A9" s="93" t="s">
        <v>208</v>
      </c>
      <c r="B9" s="93" t="s">
        <v>209</v>
      </c>
      <c r="C9" s="93" t="s">
        <v>210</v>
      </c>
      <c r="D9" s="93" t="s">
        <v>211</v>
      </c>
      <c r="E9" s="93" t="s">
        <v>181</v>
      </c>
    </row>
    <row r="10" spans="1:5" ht="14.5" x14ac:dyDescent="0.3">
      <c r="A10" s="94" t="s">
        <v>208</v>
      </c>
      <c r="B10" s="94" t="s">
        <v>212</v>
      </c>
      <c r="C10" s="94" t="s">
        <v>213</v>
      </c>
      <c r="D10" s="94" t="s">
        <v>214</v>
      </c>
      <c r="E10" s="94" t="s">
        <v>124</v>
      </c>
    </row>
    <row r="11" spans="1:5" ht="14.5" x14ac:dyDescent="0.3">
      <c r="A11" s="93" t="s">
        <v>215</v>
      </c>
      <c r="B11" s="93" t="s">
        <v>216</v>
      </c>
      <c r="C11" s="93" t="s">
        <v>217</v>
      </c>
      <c r="D11" s="93" t="s">
        <v>218</v>
      </c>
      <c r="E11" s="93" t="s">
        <v>219</v>
      </c>
    </row>
    <row r="12" spans="1:5" ht="14.5" x14ac:dyDescent="0.3">
      <c r="A12" s="94" t="s">
        <v>220</v>
      </c>
      <c r="B12" s="94" t="s">
        <v>221</v>
      </c>
      <c r="C12" s="94" t="s">
        <v>222</v>
      </c>
      <c r="D12" s="94" t="s">
        <v>223</v>
      </c>
      <c r="E12" s="94" t="s">
        <v>107</v>
      </c>
    </row>
    <row r="13" spans="1:5" ht="14.5" x14ac:dyDescent="0.3">
      <c r="A13" s="93" t="s">
        <v>224</v>
      </c>
      <c r="B13" s="93" t="s">
        <v>225</v>
      </c>
      <c r="C13" s="93" t="s">
        <v>226</v>
      </c>
      <c r="D13" s="93" t="s">
        <v>227</v>
      </c>
      <c r="E13" s="93" t="s">
        <v>172</v>
      </c>
    </row>
    <row r="14" spans="1:5" ht="14.5" x14ac:dyDescent="0.3">
      <c r="A14" s="94" t="s">
        <v>224</v>
      </c>
      <c r="B14" s="94" t="s">
        <v>228</v>
      </c>
      <c r="C14" s="94" t="s">
        <v>229</v>
      </c>
      <c r="D14" s="94" t="s">
        <v>230</v>
      </c>
      <c r="E14" s="94" t="s">
        <v>175</v>
      </c>
    </row>
    <row r="15" spans="1:5" ht="14.5" x14ac:dyDescent="0.3">
      <c r="A15" s="93" t="s">
        <v>231</v>
      </c>
      <c r="B15" s="93" t="s">
        <v>232</v>
      </c>
      <c r="C15" s="93" t="s">
        <v>233</v>
      </c>
      <c r="D15" s="93" t="s">
        <v>234</v>
      </c>
      <c r="E15" s="93" t="s">
        <v>235</v>
      </c>
    </row>
    <row r="16" spans="1:5" ht="14.5" x14ac:dyDescent="0.3">
      <c r="A16" s="94" t="s">
        <v>231</v>
      </c>
      <c r="B16" s="94" t="s">
        <v>236</v>
      </c>
      <c r="C16" s="94" t="s">
        <v>237</v>
      </c>
      <c r="D16" s="94" t="s">
        <v>238</v>
      </c>
      <c r="E16" s="94" t="s">
        <v>239</v>
      </c>
    </row>
    <row r="17" spans="1:6" ht="14.5" x14ac:dyDescent="0.3">
      <c r="A17" s="93" t="s">
        <v>240</v>
      </c>
      <c r="B17" s="93" t="s">
        <v>241</v>
      </c>
      <c r="C17" s="93" t="s">
        <v>205</v>
      </c>
      <c r="D17" s="93" t="s">
        <v>206</v>
      </c>
      <c r="E17" s="93" t="s">
        <v>149</v>
      </c>
    </row>
    <row r="18" spans="1:6" ht="14.5" x14ac:dyDescent="0.3">
      <c r="A18" s="94" t="s">
        <v>240</v>
      </c>
      <c r="B18" s="94" t="s">
        <v>242</v>
      </c>
      <c r="C18" s="94" t="s">
        <v>205</v>
      </c>
      <c r="D18" s="94" t="s">
        <v>206</v>
      </c>
      <c r="E18" s="94" t="s">
        <v>243</v>
      </c>
    </row>
    <row r="19" spans="1:6" ht="14.5" x14ac:dyDescent="0.3">
      <c r="A19" s="93" t="s">
        <v>244</v>
      </c>
      <c r="B19" s="93" t="s">
        <v>245</v>
      </c>
      <c r="C19" s="93" t="s">
        <v>246</v>
      </c>
      <c r="D19" s="93" t="s">
        <v>247</v>
      </c>
      <c r="E19" s="93" t="s">
        <v>166</v>
      </c>
    </row>
    <row r="20" spans="1:6" ht="14.5" x14ac:dyDescent="0.3">
      <c r="A20" s="94" t="s">
        <v>248</v>
      </c>
      <c r="B20" s="94" t="s">
        <v>249</v>
      </c>
      <c r="C20" s="94" t="s">
        <v>250</v>
      </c>
      <c r="D20" s="94" t="s">
        <v>251</v>
      </c>
      <c r="E20" s="94" t="s">
        <v>165</v>
      </c>
    </row>
    <row r="21" spans="1:6" ht="14.5" x14ac:dyDescent="0.3">
      <c r="A21" s="93" t="s">
        <v>252</v>
      </c>
      <c r="B21" s="93" t="s">
        <v>253</v>
      </c>
      <c r="C21" s="93" t="s">
        <v>254</v>
      </c>
      <c r="D21" s="93" t="s">
        <v>255</v>
      </c>
      <c r="E21" s="93" t="s">
        <v>119</v>
      </c>
    </row>
    <row r="22" spans="1:6" ht="17" customHeight="1" x14ac:dyDescent="0.3">
      <c r="A22" s="94" t="s">
        <v>256</v>
      </c>
      <c r="B22" s="94" t="s">
        <v>257</v>
      </c>
      <c r="C22" s="94" t="s">
        <v>258</v>
      </c>
      <c r="D22" s="94" t="s">
        <v>259</v>
      </c>
      <c r="E22" s="94" t="s">
        <v>260</v>
      </c>
    </row>
    <row r="23" spans="1:6" ht="14.5" x14ac:dyDescent="0.3">
      <c r="A23" s="95">
        <v>0</v>
      </c>
      <c r="B23" s="95">
        <v>0</v>
      </c>
      <c r="C23" s="95">
        <v>0</v>
      </c>
      <c r="D23" s="95">
        <v>0</v>
      </c>
      <c r="E23" s="95">
        <v>0</v>
      </c>
    </row>
    <row r="24" spans="1:6" ht="14.5" x14ac:dyDescent="0.3">
      <c r="A24" s="96">
        <v>0</v>
      </c>
      <c r="B24" s="96">
        <v>0</v>
      </c>
      <c r="C24" s="96"/>
      <c r="D24" s="96">
        <v>0</v>
      </c>
      <c r="E24" s="96">
        <v>0</v>
      </c>
    </row>
    <row r="25" spans="1:6" ht="14.5" x14ac:dyDescent="0.3">
      <c r="A25" s="96">
        <v>0</v>
      </c>
      <c r="F25" s="91"/>
    </row>
    <row r="26" spans="1:6" ht="14.5" x14ac:dyDescent="0.3">
      <c r="A26" s="96">
        <v>0</v>
      </c>
    </row>
    <row r="27" spans="1:6" ht="14.5" x14ac:dyDescent="0.3">
      <c r="A27" s="96">
        <v>0</v>
      </c>
    </row>
    <row r="28" spans="1:6" ht="14.5" x14ac:dyDescent="0.3">
      <c r="A28" s="96">
        <v>0</v>
      </c>
    </row>
    <row r="29" spans="1:6" ht="14.5" x14ac:dyDescent="0.3">
      <c r="A29" s="96">
        <v>0</v>
      </c>
    </row>
    <row r="30" spans="1:6" ht="14.5" x14ac:dyDescent="0.3">
      <c r="A30" s="96">
        <v>0</v>
      </c>
    </row>
    <row r="31" spans="1:6" ht="14.5" x14ac:dyDescent="0.3">
      <c r="A31" s="96">
        <v>0</v>
      </c>
    </row>
    <row r="32" spans="1:6" ht="14.5" x14ac:dyDescent="0.3">
      <c r="A32" s="96">
        <v>0</v>
      </c>
    </row>
    <row r="33" spans="1:1" ht="14.5" x14ac:dyDescent="0.3">
      <c r="A33" s="96">
        <v>0</v>
      </c>
    </row>
    <row r="34" spans="1:1" ht="14.5" x14ac:dyDescent="0.3">
      <c r="A34" s="96">
        <v>0</v>
      </c>
    </row>
    <row r="35" spans="1:1" ht="14.5" x14ac:dyDescent="0.3">
      <c r="A35" s="96">
        <v>0</v>
      </c>
    </row>
    <row r="36" spans="1:1" ht="14.5" x14ac:dyDescent="0.3">
      <c r="A36" s="96">
        <v>0</v>
      </c>
    </row>
    <row r="37" spans="1:1" ht="14.5" x14ac:dyDescent="0.3">
      <c r="A37" s="96">
        <v>0</v>
      </c>
    </row>
    <row r="38" spans="1:1" ht="14.5" x14ac:dyDescent="0.3">
      <c r="A38" s="96">
        <v>0</v>
      </c>
    </row>
    <row r="39" spans="1:1" ht="14.5" x14ac:dyDescent="0.3">
      <c r="A39" s="96">
        <v>0</v>
      </c>
    </row>
    <row r="40" spans="1:1" ht="14.5" x14ac:dyDescent="0.3">
      <c r="A40" s="96">
        <v>0</v>
      </c>
    </row>
    <row r="41" spans="1:1" ht="14.5" x14ac:dyDescent="0.3">
      <c r="A41" s="96">
        <v>0</v>
      </c>
    </row>
    <row r="42" spans="1:1" ht="14.5" x14ac:dyDescent="0.3">
      <c r="A42" s="96">
        <v>0</v>
      </c>
    </row>
    <row r="43" spans="1:1" ht="14.5" x14ac:dyDescent="0.3">
      <c r="A43" s="96">
        <v>0</v>
      </c>
    </row>
    <row r="44" spans="1:1" ht="14.5" x14ac:dyDescent="0.3">
      <c r="A44" s="96">
        <v>0</v>
      </c>
    </row>
    <row r="45" spans="1:1" ht="14.5" x14ac:dyDescent="0.3">
      <c r="A45" s="96">
        <v>0</v>
      </c>
    </row>
    <row r="46" spans="1:1" ht="14.5" x14ac:dyDescent="0.3">
      <c r="A46" s="96">
        <v>0</v>
      </c>
    </row>
    <row r="47" spans="1:1" ht="14.5" x14ac:dyDescent="0.3">
      <c r="A47" s="96">
        <v>0</v>
      </c>
    </row>
    <row r="48" spans="1:1" ht="14.5" x14ac:dyDescent="0.3">
      <c r="A48" s="96">
        <v>0</v>
      </c>
    </row>
  </sheetData>
  <conditionalFormatting sqref="A23:A48">
    <cfRule type="expression" dxfId="61" priority="40">
      <formula>OR(A23="",A23=0)</formula>
    </cfRule>
  </conditionalFormatting>
  <conditionalFormatting sqref="B23:E24">
    <cfRule type="expression" dxfId="60" priority="39">
      <formula>OR(B23="",B23=0)</formula>
    </cfRule>
  </conditionalFormatting>
  <conditionalFormatting sqref="D19">
    <cfRule type="expression" dxfId="59" priority="7">
      <formula>OR(D19="",D19=0)</formula>
    </cfRule>
  </conditionalFormatting>
  <conditionalFormatting sqref="A21">
    <cfRule type="expression" dxfId="58" priority="5">
      <formula>OR(A21="",A21=0)</formula>
    </cfRule>
  </conditionalFormatting>
  <conditionalFormatting sqref="C21">
    <cfRule type="expression" dxfId="57" priority="3">
      <formula>OR(C21="",C21=0)</formula>
    </cfRule>
  </conditionalFormatting>
  <conditionalFormatting sqref="E21">
    <cfRule type="expression" dxfId="56" priority="1">
      <formula>OR(E21="",E21=0)</formula>
    </cfRule>
  </conditionalFormatting>
  <conditionalFormatting sqref="A9:E13">
    <cfRule type="expression" dxfId="55" priority="38">
      <formula>OR(A9="",A9=0)</formula>
    </cfRule>
  </conditionalFormatting>
  <conditionalFormatting sqref="A4">
    <cfRule type="expression" dxfId="54" priority="37">
      <formula>OR(A4="",A4=0)</formula>
    </cfRule>
  </conditionalFormatting>
  <conditionalFormatting sqref="B4">
    <cfRule type="expression" dxfId="53" priority="36">
      <formula>OR(B4="",B4=0)</formula>
    </cfRule>
  </conditionalFormatting>
  <conditionalFormatting sqref="C4">
    <cfRule type="expression" dxfId="52" priority="35">
      <formula>OR(C4="",C4=0)</formula>
    </cfRule>
  </conditionalFormatting>
  <conditionalFormatting sqref="D4">
    <cfRule type="expression" dxfId="51" priority="34">
      <formula>OR(D4="",D4=0)</formula>
    </cfRule>
  </conditionalFormatting>
  <conditionalFormatting sqref="E4">
    <cfRule type="expression" dxfId="50" priority="33">
      <formula>OR(E4="",E4=0)</formula>
    </cfRule>
  </conditionalFormatting>
  <conditionalFormatting sqref="A5:E5">
    <cfRule type="expression" dxfId="49" priority="32">
      <formula>OR(A5="",A5=0)</formula>
    </cfRule>
  </conditionalFormatting>
  <conditionalFormatting sqref="A7:E8">
    <cfRule type="expression" dxfId="48" priority="31">
      <formula>OR(A7="",A7=0)</formula>
    </cfRule>
  </conditionalFormatting>
  <conditionalFormatting sqref="A14:E14">
    <cfRule type="expression" dxfId="47" priority="30">
      <formula>OR(A14="",A14=0)</formula>
    </cfRule>
  </conditionalFormatting>
  <conditionalFormatting sqref="A16:E16">
    <cfRule type="expression" dxfId="46" priority="29">
      <formula>OR(A16="",A16=0)</formula>
    </cfRule>
  </conditionalFormatting>
  <conditionalFormatting sqref="A18:E18">
    <cfRule type="expression" dxfId="45" priority="28">
      <formula>OR(A18="",A18=0)</formula>
    </cfRule>
  </conditionalFormatting>
  <conditionalFormatting sqref="A20:E20">
    <cfRule type="expression" dxfId="44" priority="27">
      <formula>OR(A20="",A20=0)</formula>
    </cfRule>
  </conditionalFormatting>
  <conditionalFormatting sqref="A22:E22">
    <cfRule type="expression" dxfId="43" priority="26">
      <formula>OR(A22="",A22=0)</formula>
    </cfRule>
  </conditionalFormatting>
  <conditionalFormatting sqref="A6">
    <cfRule type="expression" dxfId="42" priority="25">
      <formula>OR(A6="",A6=0)</formula>
    </cfRule>
  </conditionalFormatting>
  <conditionalFormatting sqref="B6">
    <cfRule type="expression" dxfId="41" priority="24">
      <formula>OR(B6="",B6=0)</formula>
    </cfRule>
  </conditionalFormatting>
  <conditionalFormatting sqref="C6">
    <cfRule type="expression" dxfId="40" priority="23">
      <formula>OR(C6="",C6=0)</formula>
    </cfRule>
  </conditionalFormatting>
  <conditionalFormatting sqref="D6">
    <cfRule type="expression" dxfId="39" priority="22">
      <formula>OR(D6="",D6=0)</formula>
    </cfRule>
  </conditionalFormatting>
  <conditionalFormatting sqref="E6">
    <cfRule type="expression" dxfId="38" priority="21">
      <formula>OR(E6="",E6=0)</formula>
    </cfRule>
  </conditionalFormatting>
  <conditionalFormatting sqref="A15">
    <cfRule type="expression" dxfId="37" priority="20">
      <formula>OR(A15="",A15=0)</formula>
    </cfRule>
  </conditionalFormatting>
  <conditionalFormatting sqref="B15">
    <cfRule type="expression" dxfId="36" priority="19">
      <formula>OR(B15="",B15=0)</formula>
    </cfRule>
  </conditionalFormatting>
  <conditionalFormatting sqref="C15">
    <cfRule type="expression" dxfId="35" priority="18">
      <formula>OR(C15="",C15=0)</formula>
    </cfRule>
  </conditionalFormatting>
  <conditionalFormatting sqref="D15">
    <cfRule type="expression" dxfId="34" priority="17">
      <formula>OR(D15="",D15=0)</formula>
    </cfRule>
  </conditionalFormatting>
  <conditionalFormatting sqref="E15">
    <cfRule type="expression" dxfId="33" priority="16">
      <formula>OR(E15="",E15=0)</formula>
    </cfRule>
  </conditionalFormatting>
  <conditionalFormatting sqref="A17">
    <cfRule type="expression" dxfId="32" priority="15">
      <formula>OR(A17="",A17=0)</formula>
    </cfRule>
  </conditionalFormatting>
  <conditionalFormatting sqref="B17">
    <cfRule type="expression" dxfId="31" priority="14">
      <formula>OR(B17="",B17=0)</formula>
    </cfRule>
  </conditionalFormatting>
  <conditionalFormatting sqref="C17">
    <cfRule type="expression" dxfId="30" priority="13">
      <formula>OR(C17="",C17=0)</formula>
    </cfRule>
  </conditionalFormatting>
  <conditionalFormatting sqref="D17">
    <cfRule type="expression" dxfId="29" priority="12">
      <formula>OR(D17="",D17=0)</formula>
    </cfRule>
  </conditionalFormatting>
  <conditionalFormatting sqref="E17">
    <cfRule type="expression" dxfId="28" priority="11">
      <formula>OR(E17="",E17=0)</formula>
    </cfRule>
  </conditionalFormatting>
  <conditionalFormatting sqref="A19">
    <cfRule type="expression" dxfId="27" priority="10">
      <formula>OR(A19="",A19=0)</formula>
    </cfRule>
  </conditionalFormatting>
  <conditionalFormatting sqref="B19">
    <cfRule type="expression" dxfId="26" priority="9">
      <formula>OR(B19="",B19=0)</formula>
    </cfRule>
  </conditionalFormatting>
  <conditionalFormatting sqref="C19">
    <cfRule type="expression" dxfId="25" priority="8">
      <formula>OR(C19="",C19=0)</formula>
    </cfRule>
  </conditionalFormatting>
  <conditionalFormatting sqref="E19">
    <cfRule type="expression" dxfId="24" priority="6">
      <formula>OR(E19="",E19=0)</formula>
    </cfRule>
  </conditionalFormatting>
  <conditionalFormatting sqref="B21">
    <cfRule type="expression" dxfId="23" priority="4">
      <formula>OR(B21="",B21=0)</formula>
    </cfRule>
  </conditionalFormatting>
  <conditionalFormatting sqref="D21">
    <cfRule type="expression" dxfId="22" priority="2">
      <formula>OR(D21="",D21=0)</formula>
    </cfRule>
  </conditionalFormatting>
  <hyperlinks>
    <hyperlink ref="E1" location="Index!A1" display="Return to Index" xr:uid="{9D85E42C-AE8E-407D-B35D-8E7290581EE7}"/>
  </hyperlinks>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BC12-059B-49EE-9206-ADA85CD0911D}">
  <sheetPr codeName="Sheet17"/>
  <dimension ref="A1:J31"/>
  <sheetViews>
    <sheetView showGridLines="0" workbookViewId="0"/>
  </sheetViews>
  <sheetFormatPr defaultColWidth="9.1796875" defaultRowHeight="13" x14ac:dyDescent="0.3"/>
  <cols>
    <col min="1" max="1" width="22.54296875" style="2" customWidth="1"/>
    <col min="2" max="4" width="13.453125" style="86" customWidth="1"/>
    <col min="5" max="10" width="13.453125" style="2" customWidth="1"/>
    <col min="11" max="16384" width="9.1796875" style="2"/>
  </cols>
  <sheetData>
    <row r="1" spans="1:10" x14ac:dyDescent="0.3">
      <c r="A1" s="85" t="s">
        <v>8</v>
      </c>
      <c r="B1" s="85"/>
      <c r="C1" s="85"/>
      <c r="D1" s="13" t="s">
        <v>32</v>
      </c>
    </row>
    <row r="3" spans="1:10" ht="27" customHeight="1" x14ac:dyDescent="0.3">
      <c r="A3" s="424" t="s">
        <v>261</v>
      </c>
      <c r="B3" s="426" t="s">
        <v>293</v>
      </c>
      <c r="C3" s="427"/>
      <c r="D3" s="428"/>
      <c r="E3" s="426" t="s">
        <v>294</v>
      </c>
      <c r="F3" s="427"/>
      <c r="G3" s="428"/>
      <c r="H3" s="426" t="s">
        <v>262</v>
      </c>
      <c r="I3" s="427"/>
      <c r="J3" s="428"/>
    </row>
    <row r="4" spans="1:10" ht="20.25" customHeight="1" thickBot="1" x14ac:dyDescent="0.35">
      <c r="A4" s="425"/>
      <c r="B4" s="97" t="s">
        <v>263</v>
      </c>
      <c r="C4" s="27" t="s">
        <v>264</v>
      </c>
      <c r="D4" s="98" t="s">
        <v>265</v>
      </c>
      <c r="E4" s="97" t="s">
        <v>263</v>
      </c>
      <c r="F4" s="27" t="s">
        <v>264</v>
      </c>
      <c r="G4" s="98" t="s">
        <v>265</v>
      </c>
      <c r="H4" s="97" t="s">
        <v>263</v>
      </c>
      <c r="I4" s="27" t="s">
        <v>264</v>
      </c>
      <c r="J4" s="98" t="s">
        <v>265</v>
      </c>
    </row>
    <row r="5" spans="1:10" ht="15" customHeight="1" thickTop="1" x14ac:dyDescent="0.3">
      <c r="A5" s="87" t="s">
        <v>266</v>
      </c>
      <c r="B5" s="99">
        <v>10.139060000000001</v>
      </c>
      <c r="C5" s="100">
        <v>53.564132000000001</v>
      </c>
      <c r="D5" s="101">
        <v>1.330071</v>
      </c>
      <c r="E5" s="99">
        <v>10.232462999999999</v>
      </c>
      <c r="F5" s="100">
        <v>54.057574000000002</v>
      </c>
      <c r="G5" s="101">
        <v>1.3423240000000001</v>
      </c>
      <c r="H5" s="99">
        <v>9.3402999999998571E-2</v>
      </c>
      <c r="I5" s="100">
        <v>0.49344200000000171</v>
      </c>
      <c r="J5" s="101">
        <v>1.2253000000000069E-2</v>
      </c>
    </row>
    <row r="6" spans="1:10" ht="15" customHeight="1" x14ac:dyDescent="0.3">
      <c r="A6" s="87" t="s">
        <v>267</v>
      </c>
      <c r="B6" s="102">
        <v>8.2685180000000003</v>
      </c>
      <c r="C6" s="103">
        <v>22.670871999999999</v>
      </c>
      <c r="D6" s="104">
        <v>0</v>
      </c>
      <c r="E6" s="102">
        <v>8.3989740000000008</v>
      </c>
      <c r="F6" s="103">
        <v>23.028559999999999</v>
      </c>
      <c r="G6" s="104">
        <v>0</v>
      </c>
      <c r="H6" s="102">
        <v>0.13045600000000057</v>
      </c>
      <c r="I6" s="103">
        <v>0.35768799999999956</v>
      </c>
      <c r="J6" s="104">
        <v>0</v>
      </c>
    </row>
    <row r="7" spans="1:10" ht="15" customHeight="1" x14ac:dyDescent="0.3">
      <c r="A7" s="87" t="s">
        <v>268</v>
      </c>
      <c r="B7" s="105">
        <v>12.842889</v>
      </c>
      <c r="C7" s="96">
        <v>24.821369000000001</v>
      </c>
      <c r="D7" s="106">
        <v>0</v>
      </c>
      <c r="E7" s="105">
        <v>13.045517</v>
      </c>
      <c r="F7" s="96">
        <v>25.212986000000001</v>
      </c>
      <c r="G7" s="106">
        <v>0</v>
      </c>
      <c r="H7" s="105">
        <v>0.2026280000000007</v>
      </c>
      <c r="I7" s="96">
        <v>0.3916170000000001</v>
      </c>
      <c r="J7" s="106">
        <v>0</v>
      </c>
    </row>
    <row r="8" spans="1:10" ht="15" customHeight="1" x14ac:dyDescent="0.3">
      <c r="A8" s="89" t="s">
        <v>269</v>
      </c>
      <c r="B8" s="107">
        <v>18.784754</v>
      </c>
      <c r="C8" s="108">
        <v>29.473568</v>
      </c>
      <c r="D8" s="109">
        <v>0</v>
      </c>
      <c r="E8" s="107">
        <v>19.081129000000001</v>
      </c>
      <c r="F8" s="108">
        <v>29.938585</v>
      </c>
      <c r="G8" s="109">
        <v>0</v>
      </c>
      <c r="H8" s="107">
        <v>0.29637500000000117</v>
      </c>
      <c r="I8" s="108">
        <v>0.46501699999999957</v>
      </c>
      <c r="J8" s="109">
        <v>0</v>
      </c>
    </row>
    <row r="9" spans="1:10" ht="15" customHeight="1" x14ac:dyDescent="0.3">
      <c r="A9" s="87" t="s">
        <v>270</v>
      </c>
      <c r="B9" s="105">
        <v>19.228736000000001</v>
      </c>
      <c r="C9" s="96">
        <v>30.412223999999998</v>
      </c>
      <c r="D9" s="106">
        <v>0</v>
      </c>
      <c r="E9" s="105">
        <v>19.532115999999998</v>
      </c>
      <c r="F9" s="96">
        <v>30.892050999999999</v>
      </c>
      <c r="G9" s="106">
        <v>0</v>
      </c>
      <c r="H9" s="105">
        <v>0.3033799999999971</v>
      </c>
      <c r="I9" s="96">
        <v>0.47982700000000023</v>
      </c>
      <c r="J9" s="106">
        <v>0</v>
      </c>
    </row>
    <row r="10" spans="1:10" ht="15" customHeight="1" x14ac:dyDescent="0.3">
      <c r="A10" s="89" t="s">
        <v>271</v>
      </c>
      <c r="B10" s="107">
        <v>18.891175</v>
      </c>
      <c r="C10" s="108">
        <v>43.716078000000003</v>
      </c>
      <c r="D10" s="109">
        <v>0</v>
      </c>
      <c r="E10" s="107">
        <v>19.065204000000001</v>
      </c>
      <c r="F10" s="108">
        <v>44.118799000000003</v>
      </c>
      <c r="G10" s="109">
        <v>0</v>
      </c>
      <c r="H10" s="107">
        <v>0.17402900000000088</v>
      </c>
      <c r="I10" s="108">
        <v>0.40272099999999966</v>
      </c>
      <c r="J10" s="109">
        <v>0</v>
      </c>
    </row>
    <row r="11" spans="1:10" ht="15" customHeight="1" x14ac:dyDescent="0.3">
      <c r="A11" s="87" t="s">
        <v>272</v>
      </c>
      <c r="B11" s="105">
        <v>22.06475</v>
      </c>
      <c r="C11" s="96">
        <v>20.347657999999999</v>
      </c>
      <c r="D11" s="106">
        <v>3.8030940000000002</v>
      </c>
      <c r="E11" s="105">
        <v>22.268014000000001</v>
      </c>
      <c r="F11" s="96">
        <v>20.535104</v>
      </c>
      <c r="G11" s="106">
        <v>3.8381289999999999</v>
      </c>
      <c r="H11" s="105">
        <v>0.20326400000000078</v>
      </c>
      <c r="I11" s="96">
        <v>0.18744600000000133</v>
      </c>
      <c r="J11" s="106">
        <v>3.5034999999999705E-2</v>
      </c>
    </row>
    <row r="12" spans="1:10" ht="15" customHeight="1" x14ac:dyDescent="0.3">
      <c r="A12" s="89" t="s">
        <v>273</v>
      </c>
      <c r="B12" s="107">
        <v>24.117381999999999</v>
      </c>
      <c r="C12" s="108">
        <v>23.844424</v>
      </c>
      <c r="D12" s="109">
        <v>0</v>
      </c>
      <c r="E12" s="107">
        <v>24.497892</v>
      </c>
      <c r="F12" s="108">
        <v>24.220627</v>
      </c>
      <c r="G12" s="109">
        <v>0</v>
      </c>
      <c r="H12" s="107">
        <v>0.38051000000000101</v>
      </c>
      <c r="I12" s="108">
        <v>0.37620300000000029</v>
      </c>
      <c r="J12" s="109">
        <v>0</v>
      </c>
    </row>
    <row r="13" spans="1:10" ht="15" customHeight="1" x14ac:dyDescent="0.3">
      <c r="A13" s="87" t="s">
        <v>274</v>
      </c>
      <c r="B13" s="105">
        <v>8.5840239999999994</v>
      </c>
      <c r="C13" s="96">
        <v>30.371617000000001</v>
      </c>
      <c r="D13" s="106">
        <v>0</v>
      </c>
      <c r="E13" s="105">
        <v>8.7194579999999995</v>
      </c>
      <c r="F13" s="96">
        <v>30.850802999999999</v>
      </c>
      <c r="G13" s="106">
        <v>0</v>
      </c>
      <c r="H13" s="105">
        <v>0.13543400000000005</v>
      </c>
      <c r="I13" s="96">
        <v>0.47918599999999856</v>
      </c>
      <c r="J13" s="106">
        <v>0</v>
      </c>
    </row>
    <row r="14" spans="1:10" ht="15" customHeight="1" x14ac:dyDescent="0.3">
      <c r="A14" s="89" t="s">
        <v>275</v>
      </c>
      <c r="B14" s="107">
        <v>8.5840239999999994</v>
      </c>
      <c r="C14" s="108">
        <v>30.371617000000001</v>
      </c>
      <c r="D14" s="109">
        <v>0</v>
      </c>
      <c r="E14" s="107">
        <v>8.7194579999999995</v>
      </c>
      <c r="F14" s="108">
        <v>30.850802999999999</v>
      </c>
      <c r="G14" s="109">
        <v>0</v>
      </c>
      <c r="H14" s="107">
        <v>0.13543400000000005</v>
      </c>
      <c r="I14" s="108">
        <v>0.47918599999999856</v>
      </c>
      <c r="J14" s="109">
        <v>0</v>
      </c>
    </row>
    <row r="15" spans="1:10" ht="15" customHeight="1" x14ac:dyDescent="0.3">
      <c r="A15" s="87" t="s">
        <v>276</v>
      </c>
      <c r="B15" s="105">
        <v>8.5840239999999994</v>
      </c>
      <c r="C15" s="96">
        <v>30.371617000000001</v>
      </c>
      <c r="D15" s="106">
        <v>0</v>
      </c>
      <c r="E15" s="105">
        <v>8.7194579999999995</v>
      </c>
      <c r="F15" s="96">
        <v>30.850802999999999</v>
      </c>
      <c r="G15" s="106">
        <v>0</v>
      </c>
      <c r="H15" s="105">
        <v>0.13543400000000005</v>
      </c>
      <c r="I15" s="96">
        <v>0.47918599999999856</v>
      </c>
      <c r="J15" s="106">
        <v>0</v>
      </c>
    </row>
    <row r="16" spans="1:10" ht="15" customHeight="1" x14ac:dyDescent="0.3">
      <c r="A16" s="89" t="s">
        <v>277</v>
      </c>
      <c r="B16" s="107">
        <v>14.193213999999999</v>
      </c>
      <c r="C16" s="108">
        <v>32.564115999999999</v>
      </c>
      <c r="D16" s="109">
        <v>0</v>
      </c>
      <c r="E16" s="107">
        <v>14.417146000000001</v>
      </c>
      <c r="F16" s="108">
        <v>33.077894000000001</v>
      </c>
      <c r="G16" s="109">
        <v>0</v>
      </c>
      <c r="H16" s="107">
        <v>0.22393200000000135</v>
      </c>
      <c r="I16" s="108">
        <v>0.51377800000000207</v>
      </c>
      <c r="J16" s="109">
        <v>0</v>
      </c>
    </row>
    <row r="17" spans="1:10" ht="15" customHeight="1" x14ac:dyDescent="0.3">
      <c r="A17" s="87" t="s">
        <v>278</v>
      </c>
      <c r="B17" s="105">
        <v>19.703571</v>
      </c>
      <c r="C17" s="96">
        <v>77.487408000000002</v>
      </c>
      <c r="D17" s="106">
        <v>0</v>
      </c>
      <c r="E17" s="105">
        <v>20.014443</v>
      </c>
      <c r="F17" s="96">
        <v>78.709958999999998</v>
      </c>
      <c r="G17" s="106">
        <v>0</v>
      </c>
      <c r="H17" s="105">
        <v>0.31087199999999982</v>
      </c>
      <c r="I17" s="96">
        <v>1.2225509999999957</v>
      </c>
      <c r="J17" s="106">
        <v>0</v>
      </c>
    </row>
    <row r="18" spans="1:10" ht="15" customHeight="1" x14ac:dyDescent="0.3">
      <c r="A18" s="89" t="s">
        <v>279</v>
      </c>
      <c r="B18" s="107">
        <v>13.371264</v>
      </c>
      <c r="C18" s="108">
        <v>45.844940000000001</v>
      </c>
      <c r="D18" s="109">
        <v>0</v>
      </c>
      <c r="E18" s="107">
        <v>13.582228000000001</v>
      </c>
      <c r="F18" s="108">
        <v>46.568255000000001</v>
      </c>
      <c r="G18" s="109">
        <v>0</v>
      </c>
      <c r="H18" s="107">
        <v>0.2109640000000006</v>
      </c>
      <c r="I18" s="108">
        <v>0.72331499999999949</v>
      </c>
      <c r="J18" s="109">
        <v>0</v>
      </c>
    </row>
    <row r="19" spans="1:10" ht="15" customHeight="1" x14ac:dyDescent="0.3">
      <c r="A19" s="87" t="s">
        <v>280</v>
      </c>
      <c r="B19" s="105">
        <v>31.173207999999999</v>
      </c>
      <c r="C19" s="96">
        <v>58.269483000000001</v>
      </c>
      <c r="D19" s="106">
        <v>0.46435900000000002</v>
      </c>
      <c r="E19" s="105">
        <v>31.460381000000002</v>
      </c>
      <c r="F19" s="96">
        <v>58.806272</v>
      </c>
      <c r="G19" s="106">
        <v>0.46863700000000003</v>
      </c>
      <c r="H19" s="105">
        <v>0.28717300000000279</v>
      </c>
      <c r="I19" s="96">
        <v>0.53678899999999885</v>
      </c>
      <c r="J19" s="106">
        <v>4.278000000000004E-3</v>
      </c>
    </row>
    <row r="20" spans="1:10" ht="15" customHeight="1" x14ac:dyDescent="0.3">
      <c r="A20" s="89" t="s">
        <v>281</v>
      </c>
      <c r="B20" s="107">
        <v>11.375529999999999</v>
      </c>
      <c r="C20" s="108">
        <v>31.595072999999999</v>
      </c>
      <c r="D20" s="109">
        <v>0</v>
      </c>
      <c r="E20" s="107">
        <v>11.555007</v>
      </c>
      <c r="F20" s="108">
        <v>32.093561999999999</v>
      </c>
      <c r="G20" s="109">
        <v>0</v>
      </c>
      <c r="H20" s="107">
        <v>0.17947700000000033</v>
      </c>
      <c r="I20" s="108">
        <v>0.49848899999999929</v>
      </c>
      <c r="J20" s="109">
        <v>0</v>
      </c>
    </row>
    <row r="21" spans="1:10" ht="15" customHeight="1" x14ac:dyDescent="0.3">
      <c r="A21" s="87" t="s">
        <v>282</v>
      </c>
      <c r="B21" s="105">
        <v>9.2927129999999991</v>
      </c>
      <c r="C21" s="96">
        <v>24.309342000000001</v>
      </c>
      <c r="D21" s="106">
        <v>0</v>
      </c>
      <c r="E21" s="105">
        <v>9.4393279999999997</v>
      </c>
      <c r="F21" s="96">
        <v>24.692879999999999</v>
      </c>
      <c r="G21" s="106">
        <v>0</v>
      </c>
      <c r="H21" s="105"/>
      <c r="I21" s="96"/>
      <c r="J21" s="106"/>
    </row>
    <row r="22" spans="1:10" ht="15" customHeight="1" x14ac:dyDescent="0.3">
      <c r="A22" s="87" t="s">
        <v>283</v>
      </c>
      <c r="B22" s="102">
        <v>-0.68421200000000004</v>
      </c>
      <c r="C22" s="103">
        <v>38.837313999999999</v>
      </c>
      <c r="D22" s="104">
        <v>12.443228</v>
      </c>
      <c r="E22" s="102">
        <v>-0.69051600000000002</v>
      </c>
      <c r="F22" s="103">
        <v>39.19509</v>
      </c>
      <c r="G22" s="104">
        <v>12.557858</v>
      </c>
      <c r="H22" s="102">
        <v>-6.3039999999999763E-3</v>
      </c>
      <c r="I22" s="103">
        <v>0.3577760000000012</v>
      </c>
      <c r="J22" s="104">
        <v>0.11463000000000001</v>
      </c>
    </row>
    <row r="23" spans="1:10" ht="15" customHeight="1" x14ac:dyDescent="0.3">
      <c r="A23" s="87" t="s">
        <v>284</v>
      </c>
      <c r="B23" s="105">
        <v>-0.68421200000000004</v>
      </c>
      <c r="C23" s="96">
        <v>38.837313999999999</v>
      </c>
      <c r="D23" s="106">
        <v>12.443228</v>
      </c>
      <c r="E23" s="105">
        <v>-0.69051600000000002</v>
      </c>
      <c r="F23" s="96">
        <v>39.19509</v>
      </c>
      <c r="G23" s="106">
        <v>12.557858</v>
      </c>
      <c r="H23" s="105">
        <v>-6.3039999999999763E-3</v>
      </c>
      <c r="I23" s="96">
        <v>0.3577760000000012</v>
      </c>
      <c r="J23" s="106">
        <v>0.11463000000000001</v>
      </c>
    </row>
    <row r="24" spans="1:10" ht="15" customHeight="1" x14ac:dyDescent="0.3">
      <c r="A24" s="87" t="s">
        <v>285</v>
      </c>
      <c r="B24" s="102">
        <v>29.164957000000001</v>
      </c>
      <c r="C24" s="103">
        <v>34.349232999999998</v>
      </c>
      <c r="D24" s="104">
        <v>0.74665099999999995</v>
      </c>
      <c r="E24" s="102">
        <v>29.433630000000001</v>
      </c>
      <c r="F24" s="103">
        <v>34.665664999999997</v>
      </c>
      <c r="G24" s="104">
        <v>0.75353000000000003</v>
      </c>
      <c r="H24" s="102">
        <v>0.26867299999999972</v>
      </c>
      <c r="I24" s="103">
        <v>0.31643199999999894</v>
      </c>
      <c r="J24" s="104">
        <v>6.8790000000000795E-3</v>
      </c>
    </row>
    <row r="25" spans="1:10" ht="15" customHeight="1" x14ac:dyDescent="0.3">
      <c r="A25" s="87" t="s">
        <v>286</v>
      </c>
      <c r="B25" s="105">
        <v>22.271108999999999</v>
      </c>
      <c r="C25" s="96">
        <v>41.724974000000003</v>
      </c>
      <c r="D25" s="106">
        <v>1.004467</v>
      </c>
      <c r="E25" s="105">
        <v>22.476275000000001</v>
      </c>
      <c r="F25" s="96">
        <v>42.109352000000001</v>
      </c>
      <c r="G25" s="106">
        <v>1.01372</v>
      </c>
      <c r="H25" s="105">
        <v>0.20516600000000196</v>
      </c>
      <c r="I25" s="96">
        <v>0.38437799999999811</v>
      </c>
      <c r="J25" s="106">
        <v>9.2529999999999557E-3</v>
      </c>
    </row>
    <row r="26" spans="1:10" ht="15" customHeight="1" x14ac:dyDescent="0.3">
      <c r="A26" s="87" t="s">
        <v>287</v>
      </c>
      <c r="B26" s="102">
        <v>26.924230000000001</v>
      </c>
      <c r="C26" s="103">
        <v>53.828381</v>
      </c>
      <c r="D26" s="104">
        <v>0</v>
      </c>
      <c r="E26" s="102">
        <v>27.172260999999999</v>
      </c>
      <c r="F26" s="103">
        <v>54.324258</v>
      </c>
      <c r="G26" s="104">
        <v>0</v>
      </c>
      <c r="H26" s="102">
        <v>0.24803099999999745</v>
      </c>
      <c r="I26" s="103">
        <v>0.49587700000000012</v>
      </c>
      <c r="J26" s="104">
        <v>0</v>
      </c>
    </row>
    <row r="27" spans="1:10" ht="15" customHeight="1" x14ac:dyDescent="0.3">
      <c r="A27" s="87" t="s">
        <v>288</v>
      </c>
      <c r="B27" s="105">
        <v>25.049047000000002</v>
      </c>
      <c r="C27" s="96">
        <v>50.977305999999999</v>
      </c>
      <c r="D27" s="106">
        <v>0</v>
      </c>
      <c r="E27" s="105">
        <v>25.279803000000001</v>
      </c>
      <c r="F27" s="96">
        <v>51.446917999999997</v>
      </c>
      <c r="G27" s="106">
        <v>0</v>
      </c>
      <c r="H27" s="105">
        <v>0.23075599999999952</v>
      </c>
      <c r="I27" s="96">
        <v>0.46961199999999792</v>
      </c>
      <c r="J27" s="106">
        <v>0</v>
      </c>
    </row>
    <row r="28" spans="1:10" ht="15" customHeight="1" x14ac:dyDescent="0.3">
      <c r="A28" s="87" t="s">
        <v>289</v>
      </c>
      <c r="B28" s="102">
        <v>11.685008</v>
      </c>
      <c r="C28" s="103">
        <v>23.673126</v>
      </c>
      <c r="D28" s="104">
        <v>0</v>
      </c>
      <c r="E28" s="102">
        <v>11.869367</v>
      </c>
      <c r="F28" s="103">
        <v>24.046627000000001</v>
      </c>
      <c r="G28" s="104">
        <v>0</v>
      </c>
      <c r="H28" s="102">
        <v>0.18435900000000061</v>
      </c>
      <c r="I28" s="103">
        <v>0.37350100000000097</v>
      </c>
      <c r="J28" s="104">
        <v>0</v>
      </c>
    </row>
    <row r="29" spans="1:10" ht="15" customHeight="1" x14ac:dyDescent="0.3">
      <c r="A29" s="87" t="s">
        <v>290</v>
      </c>
      <c r="B29" s="105">
        <v>11.685008</v>
      </c>
      <c r="C29" s="96">
        <v>23.673126</v>
      </c>
      <c r="D29" s="106">
        <v>0</v>
      </c>
      <c r="E29" s="105">
        <v>11.869367</v>
      </c>
      <c r="F29" s="96">
        <v>24.046627000000001</v>
      </c>
      <c r="G29" s="106">
        <v>0</v>
      </c>
      <c r="H29" s="105">
        <v>0.18435900000000061</v>
      </c>
      <c r="I29" s="96">
        <v>0.37350100000000097</v>
      </c>
      <c r="J29" s="106">
        <v>0</v>
      </c>
    </row>
    <row r="30" spans="1:10" ht="14.5" x14ac:dyDescent="0.3">
      <c r="A30" s="87" t="s">
        <v>291</v>
      </c>
      <c r="B30" s="102">
        <v>10.450183000000001</v>
      </c>
      <c r="C30" s="103">
        <v>52.092796</v>
      </c>
      <c r="D30" s="104">
        <v>0</v>
      </c>
      <c r="E30" s="102">
        <v>10.61506</v>
      </c>
      <c r="F30" s="103">
        <v>52.914686000000003</v>
      </c>
      <c r="G30" s="104">
        <v>0</v>
      </c>
      <c r="H30" s="102">
        <v>0.16487699999999883</v>
      </c>
      <c r="I30" s="103">
        <v>0.82189000000000334</v>
      </c>
      <c r="J30" s="104">
        <v>0</v>
      </c>
    </row>
    <row r="31" spans="1:10" ht="14.5" x14ac:dyDescent="0.3">
      <c r="A31" s="87" t="s">
        <v>292</v>
      </c>
      <c r="B31" s="105">
        <v>21.248698000000001</v>
      </c>
      <c r="C31" s="96">
        <v>36.162582</v>
      </c>
      <c r="D31" s="106">
        <v>0</v>
      </c>
      <c r="E31" s="105">
        <v>21.583946999999998</v>
      </c>
      <c r="F31" s="96">
        <v>36.733134999999997</v>
      </c>
      <c r="G31" s="106">
        <v>0</v>
      </c>
      <c r="H31" s="105">
        <v>0.33524899999999747</v>
      </c>
      <c r="I31" s="96">
        <v>0.57055299999999676</v>
      </c>
      <c r="J31" s="106">
        <v>0</v>
      </c>
    </row>
  </sheetData>
  <mergeCells count="4">
    <mergeCell ref="A3:A4"/>
    <mergeCell ref="B3:D3"/>
    <mergeCell ref="E3:G3"/>
    <mergeCell ref="H3:J3"/>
  </mergeCells>
  <hyperlinks>
    <hyperlink ref="D1" location="Index!A1" display="Return to Index" xr:uid="{8C904B7D-8364-48BA-BD82-504551D5876A}"/>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6</vt:i4>
      </vt:variant>
    </vt:vector>
  </HeadingPairs>
  <TitlesOfParts>
    <vt:vector size="39" baseType="lpstr">
      <vt:lpstr>Index</vt:lpstr>
      <vt:lpstr>Residuals</vt:lpstr>
      <vt:lpstr>T1</vt:lpstr>
      <vt:lpstr>T2</vt:lpstr>
      <vt:lpstr>T3 &amp; Fig 1</vt:lpstr>
      <vt:lpstr>T4</vt:lpstr>
      <vt:lpstr>T5</vt:lpstr>
      <vt:lpstr>T6</vt:lpstr>
      <vt:lpstr>T7</vt:lpstr>
      <vt:lpstr>T8</vt:lpstr>
      <vt:lpstr>T9</vt:lpstr>
      <vt:lpstr>T10</vt:lpstr>
      <vt:lpstr>T11 &amp; Fig 2</vt:lpstr>
      <vt:lpstr>T12 &amp; Fig 3</vt:lpstr>
      <vt:lpstr>T13 &amp; Fig 4</vt:lpstr>
      <vt:lpstr>T14</vt:lpstr>
      <vt:lpstr>T15</vt:lpstr>
      <vt:lpstr>T16</vt:lpstr>
      <vt:lpstr>T17</vt:lpstr>
      <vt:lpstr>T18</vt:lpstr>
      <vt:lpstr>T19-20</vt:lpstr>
      <vt:lpstr>T21</vt:lpstr>
      <vt:lpstr>T22</vt:lpstr>
      <vt:lpstr>T23</vt:lpstr>
      <vt:lpstr>T24</vt:lpstr>
      <vt:lpstr>T25</vt:lpstr>
      <vt:lpstr>T26</vt:lpstr>
      <vt:lpstr>T27</vt:lpstr>
      <vt:lpstr>T28-31</vt:lpstr>
      <vt:lpstr>T32</vt:lpstr>
      <vt:lpstr>Not in report -----&gt;</vt:lpstr>
      <vt:lpstr>TAA</vt:lpstr>
      <vt:lpstr>TB</vt:lpstr>
      <vt:lpstr>'T13 &amp; Fig 4'!_Toc81312354</vt:lpstr>
      <vt:lpstr>CurrentForecast</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 (ESO), Jo</dc:creator>
  <cp:lastModifiedBy>Zhou (ESO), Jo</cp:lastModifiedBy>
  <dcterms:created xsi:type="dcterms:W3CDTF">2022-11-30T21:28:15Z</dcterms:created>
  <dcterms:modified xsi:type="dcterms:W3CDTF">2022-11-30T22:06:45Z</dcterms:modified>
</cp:coreProperties>
</file>