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fileSharing readOnlyRecommended="1"/>
  <workbookPr defaultThemeVersion="124226"/>
  <mc:AlternateContent xmlns:mc="http://schemas.openxmlformats.org/markup-compatibility/2006">
    <mc:Choice Requires="x15">
      <x15ac:absPath xmlns:x15ac="http://schemas.microsoft.com/office/spreadsheetml/2010/11/ac" url="https://nationalgridplc.sharepoint.com/sites/GRP-INT-UK-EnergyAnalysis/Shared Documents/FES 2022/Assumptions/"/>
    </mc:Choice>
  </mc:AlternateContent>
  <xr:revisionPtr revIDLastSave="6" documentId="8_{3318F2F9-D142-4F84-9DE4-89B85888105B}" xr6:coauthVersionLast="47" xr6:coauthVersionMax="47" xr10:uidLastSave="{F7076683-F002-4221-8195-62244F9ACA8B}"/>
  <bookViews>
    <workbookView xWindow="-28920" yWindow="-2940" windowWidth="29040" windowHeight="15840" xr2:uid="{00000000-000D-0000-FFFF-FFFF00000000}"/>
  </bookViews>
  <sheets>
    <sheet name="Version" sheetId="9" r:id="rId1"/>
    <sheet name="Fixed assumptions" sheetId="6" r:id="rId2"/>
    <sheet name="Scenario framework" sheetId="2" r:id="rId3"/>
    <sheet name="Scenario summaries" sheetId="7" r:id="rId4"/>
    <sheet name="Assumptions" sheetId="5" r:id="rId5"/>
    <sheet name="Changes" sheetId="10" r:id="rId6"/>
  </sheets>
  <definedNames>
    <definedName name="_xlnm._FilterDatabase" localSheetId="4" hidden="1">Assumptions!$A$5:$N$81</definedName>
    <definedName name="_xlnm._FilterDatabase" localSheetId="5" hidden="1">Changes!$A$5:$Q$5</definedName>
    <definedName name="_xlnm._FilterDatabase" localSheetId="3" hidden="1">'Scenario summaries'!$A$2:$G$13</definedName>
    <definedName name="_xlnm.Print_Titles" localSheetId="4">Assumptions!$5:$5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<sst xmlns="http://schemas.openxmlformats.org/spreadsheetml/2006/main" count="1496" uniqueCount="654">
  <si>
    <t>FES 2022 Assumptions - version control</t>
  </si>
  <si>
    <t>Vesion</t>
  </si>
  <si>
    <t>Comments</t>
  </si>
  <si>
    <t>Date</t>
  </si>
  <si>
    <t>Owner: Toby Thornton</t>
  </si>
  <si>
    <t>FES 2022 - Fixed assumptions</t>
  </si>
  <si>
    <t xml:space="preserve">This table details modelling inputs that do not vary across the scenarios.  Some of these inputs are uncertain, but there is no justification to vary inputs between the scenarios within the FES framework.  </t>
  </si>
  <si>
    <t>Inputs</t>
  </si>
  <si>
    <t>Description</t>
  </si>
  <si>
    <t>Updated since FES21?</t>
  </si>
  <si>
    <t>Global gas supply and demand</t>
  </si>
  <si>
    <t>All scenarios assume that imports are available when required.</t>
  </si>
  <si>
    <t>Contracts for difference</t>
  </si>
  <si>
    <t>All scenarios reflect the outcomes of contracts awarded through the CfD process</t>
  </si>
  <si>
    <t>Industrial Emissions Directive</t>
  </si>
  <si>
    <t>All scenarios are compliant with this legislation.</t>
  </si>
  <si>
    <t>Capacity Market</t>
  </si>
  <si>
    <t>All scenarios include the results from auctions.</t>
  </si>
  <si>
    <t>Exchange rates</t>
  </si>
  <si>
    <t>A fixed profile is applied across all scenarios for exchange rates with the US dollar (which coal and oil are purchased in) and the euro (which carbon prices are paid in).</t>
  </si>
  <si>
    <t>Wholesale fuel prices</t>
  </si>
  <si>
    <t>A single price forecast is applied across all scenarios.</t>
  </si>
  <si>
    <t>GB carbon prices</t>
  </si>
  <si>
    <t>We assume that the UK ETS closely aligns to the EU ETS over the long term as both economies decarbonise. The GB Carbon Price Support is assumed to be gradually removed leaving just the ETS.</t>
  </si>
  <si>
    <t>GB population</t>
  </si>
  <si>
    <r>
      <t>A fixed profile is applied across all scenarios - reaching approximately 69 million by 2050.</t>
    </r>
    <r>
      <rPr>
        <sz val="11"/>
        <color rgb="FFFF0000"/>
        <rFont val="Arial"/>
        <family val="2"/>
      </rPr>
      <t xml:space="preserve"> </t>
    </r>
  </si>
  <si>
    <t>GB number of houses</t>
  </si>
  <si>
    <t xml:space="preserve">A fixed build profile is applied across all scenarios - reaching approximately 32 million by 2050. </t>
  </si>
  <si>
    <t>Coal policy</t>
  </si>
  <si>
    <t>All scenarios are in line with the Government's ambition to remove all unabated coal from the electricity generation mix by 2024.</t>
  </si>
  <si>
    <t>Hybrid Heat Pumps</t>
  </si>
  <si>
    <t>Assumed to be running on both fuels at time of peak electricity demand in all scenarios.</t>
  </si>
  <si>
    <t>GB ambient temperature</t>
  </si>
  <si>
    <t>Assumed to be the same across all scenarios</t>
  </si>
  <si>
    <t>FES 2022 Scenario Overview</t>
  </si>
  <si>
    <t>FES 2022 - Assumptions</t>
  </si>
  <si>
    <t>Modelling Area</t>
  </si>
  <si>
    <t>Assumptions Affecting Outputs the Most</t>
  </si>
  <si>
    <t>System Transformation</t>
  </si>
  <si>
    <t>Consumer Transformation</t>
  </si>
  <si>
    <t>Leading the Way</t>
  </si>
  <si>
    <t>General</t>
  </si>
  <si>
    <t>This scenario shows the credible least progress with decarbonisation - thus resulting in the highest carbon output.</t>
  </si>
  <si>
    <t>This scenario meets the net zero carbon target in 2050 and shows a pathway that has the least consumer impact to do so.  This scenario includes a high use of hydrogen for heating and other energy demands.</t>
  </si>
  <si>
    <t>This scenario meets the net zero carbon target in 2050 and shows a pathway that has a relatively high consumer impact, compared to the System Transformation scenario.  This scenario uses a high level of electrification for heating and other energy demands.</t>
  </si>
  <si>
    <t>This scenario shows the credible earliest date when the net zero target is met.  This will comprise the most favourable carbon reductions from each sector and will likely have geographical variances in the way this is done - to suit the regional differences.</t>
  </si>
  <si>
    <t>Energy Demand</t>
  </si>
  <si>
    <t>The most significant model levers are the assumptions for heat and transport.  This is closely followed by energy efficiency and I&amp;C pricing
(Components: I&amp;C, residential appliances &amp; heat, transport)</t>
  </si>
  <si>
    <t>Miss clean growth strategy target to improve business and industry energy efficiency by 20% by 2030.
Heat and Industrial processes become more efficient and slowly decarbonise
Low fuel prices</t>
  </si>
  <si>
    <t>I&amp;C Energy Efficiency improves by 20% by 2030.
All credible industrial processes to be considered for hydrogen.
Low gas price (to enable use for hydrogen production - not for unabated burning).</t>
  </si>
  <si>
    <t xml:space="preserve">I&amp;C Energy Efficiency improves by at least 20% by 2030.
All credible industrial processes will be electrified.
</t>
  </si>
  <si>
    <t xml:space="preserve">I&amp;C Energy Efficiency improves by at least 20% by 2030.
I&amp;C demand decarbonises early through electrification (~1st 15 years) followed by hydrogen when available (for the high temperature energy intensive sectors).
Low SMR - level to be determined
</t>
  </si>
  <si>
    <t>Electricity Demand</t>
  </si>
  <si>
    <t>The most significant model levers are the assumptions for heat and transport.  This is closely followed by energy efficiency and I&amp;C pricing.</t>
  </si>
  <si>
    <t>Good progress in electrical efficiency but misses EU 30% target. Consumers move towards smaller or more portable appliances.
Heat and Industrial processes will be moved to hydrogen where credible
Cars are electric or hybrid but could see more hydrogen after 2030.</t>
  </si>
  <si>
    <t>Good progress in electrical efficiency, meets EU 30% target. Consumers rapidly move towards smaller or more portable appliances.
Heat and Industrial processes will be electrified where credible
Heat and transport are mostly electrified.</t>
  </si>
  <si>
    <t xml:space="preserve">EU residential electrical efficiency targets enhanced - UK meets this level. Consumers rapididly move towards smaller or more portable appliances.
</t>
  </si>
  <si>
    <t>Gas Demand (including Heat)</t>
  </si>
  <si>
    <t>Energy efficiency (building insulation and appliance)
Switching to electric-based heating applainces
Development of heat networks
Development of a hydrogen economy
Level of regional autonomy to set emission targets
Carbon price
Level of bioresources (for off gas grid solutions)
Development of CCS technology
Collective national appetite to adjust lifestyle</t>
  </si>
  <si>
    <t xml:space="preserve">Industrial processes will be moved to hydrogen where credible
Hydrogen boilers for space heat in commercial.
A self-sustaining hydrogen economy develops at a national scale
Short term boiler standards in place requiring all new boilers be compatible with hydrogen
An ambitous national insulation programme implemented to improve thermal efficiency where it's economic
New standards for new appliances come into place
Offgas grid buildings decarbonised using a combination of extended hydrogen grid, electrification and biofuels
Electricity based solutions adopted in mainly new builds </t>
  </si>
  <si>
    <t xml:space="preserve">Industrial processes will be electrified where credible
A sustainable hydrogen economy failed to materialise
Heating largely electrified using a combination of building level technologies and district heating (low temperature networks)
A GB-wide insulation programme implemented that requires minimum efficiency standards which regions are incentivised to exceed
Some  bioresource used in hard-to-insulate and hard-to-reach buildings
Decarbonisation becomes the top policy goal, supported and sustained by a concerned and engaged public
Some hydrogen use in industrial clusters fed by local networks
</t>
  </si>
  <si>
    <t>Appliance efficiency
Insulation increase
Change housing stock
Remove gas boilers
Remove gas for cooking
Hydrogen
District heating
Oil &amp; LPG ban
Aggressive emission targets set by communities and local and regional authorities drive faster adoption of low-carbon technologies
Strong emphasies on speed of progress and therefore adoption of multi-solution approaches that balances all the options
Solutions are a mix of electrification and hydrogen for heating</t>
  </si>
  <si>
    <t>Generation</t>
  </si>
  <si>
    <t>Policies that support the development of renewables (in particular offshore wind and solar), low carbon generation and CCUS. The rate at which capital costs fall for low carbon generation and storage.</t>
  </si>
  <si>
    <t>There is a slower transistion to decarbonisation however as decarbonising the power sector is required to achieve higher decarbonisation within other sectors (e.g. low carbon electricity for Electric Vehicles), progress is still likely to be substantial in this scenario. It will reflect what is the lowest credible level of decarbonisation and will assume slower technology developments than the other scenarios.</t>
  </si>
  <si>
    <t>High development of renewable and low cabon (or negative carbon) technologies but geared slightly towards larger, more centralised projects.</t>
  </si>
  <si>
    <t>High development of renewable and low carbon (or negative carbon) technologies but geared slightly towards smaller, more decentralised projects.</t>
  </si>
  <si>
    <t>Highest levels of generation in order to support hydrogen from electrolysis. A stronger push to develop new projects earlier than the other Net zero scenarios including hydrogen generation, CCUS and storage.</t>
  </si>
  <si>
    <t>Gas Supply</t>
  </si>
  <si>
    <t xml:space="preserve">Slower transition towards decarbonsation means tradtional sources of supply continue to be used for a longer period. </t>
  </si>
  <si>
    <t>High demand for Hydrogen, CCS rolled out at scale for SMR. Low electrification</t>
  </si>
  <si>
    <t xml:space="preserve">High electrification leads to low demand for gas. </t>
  </si>
  <si>
    <t xml:space="preserve">Rapid uptake in Hydrogen usage is needed to expediate decarbonisation. </t>
  </si>
  <si>
    <t>Hydrogen</t>
  </si>
  <si>
    <t>Uncertainty over efficiency of CCS processes (carbon leakage) means we are still considering SMR levels in the scenarios, particularly Leading the Way.</t>
  </si>
  <si>
    <t xml:space="preserve">Low Hydrogen Levels. Demand in some cities for I&amp;C, transport and heat.
CCS/SMR projects partially rolled out in only a few cities.
Low levels of local hydrogen storage.
Hydrogen demand not significant enough to justify imports. 
Assumes policy/regulatory support for the cities where this occurs.
</t>
  </si>
  <si>
    <t xml:space="preserve">High levels of hydrogen for heat, I&amp;C and transport.
Multiple SMR/ATR + CCUS plants around the country meet the bulk of demand intially. Some electrolysis projects develop alongside SMR and ramp up as capex costs and electricity prices fall.
High levels of hydrogen storage - including interseasonal.
Assumes stable government framework and support for capital investment. </t>
  </si>
  <si>
    <t>Medium/Low levels of hydrogen produced via electrolysis, used in transport, I&amp;C and some heat.
Medium levels of storage
Hydrogen for peaking plant</t>
  </si>
  <si>
    <t xml:space="preserve">Medium levels of hydrogen - used in transport, industry and some heat
Electrolysis main method of production. 
Green Hydrogen production will need support to allow it to compete with blue hydrogen in early stages. Green hydrogen production cost fall inline with current optimistic predicitons. 
Global hydrogen market - imports / exports of green hydrogen only.
Certification scheme for green Hydrogen imports.
Medium Levels of storage.
Subsidy for early hydrogen production in the 2020s for local HGVs.
The use of SMR + CCUS in this scenario is still tbc based on concerns of supressing early electrolysis ramp up and locking the UK into a non zero H2 production method.
</t>
  </si>
  <si>
    <t>Flexibility</t>
  </si>
  <si>
    <t>Compared to the other FES areas there is a lack of definitive data in this area
Aligned to Societal Change Axis
Areas affecting daily peak electricity demand include:
* EV time of charging - including smart charging
* Heat - thermal storage (including insulation)
* Heat - active time management of heat pumps
* Heat - technical operation of hybrids over peak times
* Embedded gen - active peaking plant (triad avoidance re: charging regime)
* Demand turndown (Triad avoidance re: charging regime)
* Battery storage capacity (size) and incentives for use</t>
  </si>
  <si>
    <t>Low consumer and I&amp;C engagement in smart systems, tariffs, energy and energy storage
Vehicle to Grid adoption levels are low
Slow growth in DSR market
Low deployment of thermal storage</t>
  </si>
  <si>
    <t>Medium consumer and I&amp;C engagement in smart systems, tariffs, energy and energy storage
Vehicle to Grid adoption levels medium
Moderate growth in DSR Market
Moderate deployment of thermal storage and hybrid heat pumps</t>
  </si>
  <si>
    <t>High consumer and I&amp;C engagement in smart systems, tariffs, energy and energy storage
Vehicle to Grid adoption levels high
Strong growth in DSR market
High deployment of thermal storage and low hybrid heat pump use</t>
  </si>
  <si>
    <t>High consumer and I&amp;C engagement in smart systems, tariffs, energy and energy storage
Vehicle to Grid adoption levels high
Strong growth in DSR market
High deployment of thermal storage and hybrid heat pump use</t>
  </si>
  <si>
    <t>Transport</t>
  </si>
  <si>
    <t>Energy per fuel is dictated by:
* Uptake of Alternatively Fuelled Vehicles
* Efficiency of vehicles
* Miles travelled by each vehicle
Peak electricity demand is then dictated by:
* 'Observed' profile of charging demand at different times
* Locations where vehicles are charged
* Engagement in flexibility; smart charging and Vehilce-to-Grid (V2G)
For Aviation and Maritime we refer to the Climate Change Committee's scenarios in it's sixth carbon budget. We have included all fuels for domestic journeys, as well as any fuels stored and used to refuel international journeys.</t>
  </si>
  <si>
    <t>Consumer resistance and other barriers means the uptake of electric cars is slower. 
There is low growth in public transport due to a lack of consumer willingness to mode shift. 
Gas is seen as a viable bridging technology for heavy goods vehicles (HGVs) and Buses, as barriers to electric or hydrogen vehicles are slower to overcome. 
There's lower consumer engagement in smart charging and V2G is a niche technology. 
Charging at home is limited by a lack of viable solution for those without off-street parking.</t>
  </si>
  <si>
    <t>Ultra Low Emission Vehicle (ULEV) uptake requires further policy support to accelerate. 
Growth in public transport is lower than other Net-Zero scenarios due to lower consumer willingness to switch from private transport. 
Hydrogen is the fuel of choice for HGVs and a larger proportion of the Bus fleet than in other scenarios. 
Consumers are more engaged in Smart Charging however adoption of V2G is slowed, by concerns over battery degredation for example. 
More rapid and fast public charging is demanded from consumers.</t>
  </si>
  <si>
    <t>Consumer pull accelerates private Electric Vehicle (EV) adoption. 
There is more consumer demand for both autonomous vehicles and public transport.
Buses and HGVs are predominatly electric.
Consumers are highly engaged in smart charging and V2G. 
Charging predominately happens at home.</t>
  </si>
  <si>
    <t>Consumer pull and policy support accelerates private Electric Vehicle (EV) adoption. 
There is high demand for autonomous shared mobility and public transport in urban areas, growth in the former limiting that in the latter. 
V2G is pushed as part of enabling more rewnewable generation to come onto the system, accelerating engagement. 
Charging happens similarily to how it happens today, with innovation enabling consumers without access to off-street parking to slow charge overnight.</t>
  </si>
  <si>
    <t xml:space="preserve">Support Mechanisms </t>
  </si>
  <si>
    <t xml:space="preserve">Key Uncertainty: Government policy and customer appetite for change.
Support mechanisms come in different forms but are required to provide investment certainty, particularly for large scale or industrial and commercial customers. This also impacts consumer attitudes to investment e.g. solar panels, storage, home insulation, low carbon heat technology
-Stable policy and regulation
-Legislation
-Subsidy/tax
-Carbon offset mechanisms / carbon trading
-Tax relief/exemptions
-Level playing field between competitors or technologies
-Import Tariffs
</t>
  </si>
  <si>
    <t>Current policy support with some enhancement assumed.
Unpopular, difficult, uncertain or expensive decisions delayed or not taken at all.
Low carbon tax</t>
  </si>
  <si>
    <t>Stable government and regulatory policy/legislation for hydrogen: production, demand, heat and transport
Stable policy/legislation for energy efficiency (heat and electricity)
Decisions made in the mid 2020s
Clear effective policy/pricing on carbon by mid 2020s - creating clarity for zero carbon technologies
High carbon tax</t>
  </si>
  <si>
    <t xml:space="preserve">Stable government and regulatory policy/legislation for electrification: heat, I&amp;C processes, electrolysis and transport.
Stable policy/legislation for energy efficiency (heat and electricity)
Decisions made in the mid 2020s
Clear effective policy/pricing on carbon by mid 2020s - creating clarity for zero carbon technologies
High carbon tax
</t>
  </si>
  <si>
    <t>Stable government and regulatory policy/legislation for hydrogen/electrification: production, demand, heat and transport
Stable policy/legislation for energy efficiency (heat and electricity)
Decisions made in the early 2020s
Clear effective policy/pricing on carbon by early 2020s creating clarity for zero carbon technologies
Very high carbon tax</t>
  </si>
  <si>
    <t>Assumption</t>
  </si>
  <si>
    <t>Level</t>
  </si>
  <si>
    <t>Explanation</t>
  </si>
  <si>
    <t>New/ Change/Delete</t>
  </si>
  <si>
    <t>Category: Modelling</t>
  </si>
  <si>
    <t>Theme</t>
  </si>
  <si>
    <t>Category: Story</t>
  </si>
  <si>
    <t>Assumption number</t>
  </si>
  <si>
    <t>Assumption name</t>
  </si>
  <si>
    <t>Incentives</t>
  </si>
  <si>
    <t>Political</t>
  </si>
  <si>
    <t>Support and incentives</t>
  </si>
  <si>
    <t>1.1.3</t>
  </si>
  <si>
    <t>Support: Tax regime for UKCS extraction (General Economics)</t>
  </si>
  <si>
    <t>The tax discount on gas extracted from the North Sea and the write-offs/allowances for costs incurred in decommissioning and exploration and production. Scale is relative to the tax regime in 2016.</t>
  </si>
  <si>
    <t>High</t>
  </si>
  <si>
    <t>Medium</t>
  </si>
  <si>
    <t>Low</t>
  </si>
  <si>
    <t>Active interest in maximising the available reserves from the UKCS for cost effective GB consumption</t>
  </si>
  <si>
    <t>Active interest in maximising the available reserves from the UKCS for cost affective GB consumption
High hydrogen consumption drives demand for nat gas to be used in SMR/ATR.</t>
  </si>
  <si>
    <t xml:space="preserve"> </t>
  </si>
  <si>
    <t>GB shifts focus towards decentralised production forms and hence UKCS reduces in priority</t>
  </si>
  <si>
    <t>1.1.4</t>
  </si>
  <si>
    <t>Support: Tax regime for shale gas extraction</t>
  </si>
  <si>
    <t>The tax discount on gas extracted from shale and the write-offs/allowances for costs incurred in decommissioning and exploration and production. Scale is relative to the tax regime in 2016.</t>
  </si>
  <si>
    <t xml:space="preserve">The role of gas in the energy mix is important and shale is considered to be part of the future supply mix. </t>
  </si>
  <si>
    <t>Government support focused towards other areas, shale support scaled back</t>
  </si>
  <si>
    <t>Supporting a local agenda sees strong incentives for shale production . Moving away from centrilized system to community based off grid system, financial contribution of shale companies to local economies through funding</t>
  </si>
  <si>
    <t>1.1.5</t>
  </si>
  <si>
    <t>Support: Incentive regime for biomethane (and other 'green gas') production. To be reviewed post bioresource workshop</t>
  </si>
  <si>
    <t>The tax discount on gas extracted from biomethane or other 'green sources' and the write-offs/allowances for costs incurred in decommissioning, exploration, production and capital costs. Scale is relative to today's tax regime.</t>
  </si>
  <si>
    <t>Support is focused on areas with greater potential volumes (UKCS/shale)</t>
  </si>
  <si>
    <t>Bigger push for renewable gas as required to meet longer term decarbonisation targets</t>
  </si>
  <si>
    <t>All sources of renewable fuels encouraged and biomethane used in niche areas in transport/industry</t>
  </si>
  <si>
    <t>1.1.6</t>
  </si>
  <si>
    <t>Transport: Ultra Low Emission Vehicle (ULEV) subsidies</t>
  </si>
  <si>
    <t>The level of subsidies offered to incentivise the uptake of Ultra low Emission vehicles</t>
  </si>
  <si>
    <t>Plug-in Grant for cars &amp; vans modelled as ending in 2022</t>
  </si>
  <si>
    <t xml:space="preserve">Private ULEV subsidies extended to combat low consumer willingness to change. Plug-in Grant for cars &amp; vans ends in 2023 </t>
  </si>
  <si>
    <t xml:space="preserve">Private ULEV subsidies extended to achieve policy ambitions. Plug-in Grant for cars &amp; vans ends in 2023 </t>
  </si>
  <si>
    <t>Yes</t>
  </si>
  <si>
    <t>Targets</t>
  </si>
  <si>
    <t>1.2.2</t>
  </si>
  <si>
    <t>Support: Progress towards carbon budgets</t>
  </si>
  <si>
    <t>Progress towards the legally binding 2nd, 3rd and 4th carbon budgets out to 2025:
1st Carbon budget (2008-12) 3,018 MtCO2e 23%
2nd Carbon budget (2013-17) 2,782 MtCO2e 29%
3rd Carbon budget (2018-22) 2,544 MtCO2e 35% by 2020
4th Carbon budget (2023-27) 1,950 MtCO2e 50% by 2025</t>
  </si>
  <si>
    <t>Decarbonisation happens but at a slower rate than required by the carbon budgets</t>
  </si>
  <si>
    <t>Decarbonisation rate meets target budgets</t>
  </si>
  <si>
    <t>Decarbonisation rate exceeds current carbon targets</t>
  </si>
  <si>
    <t>Regulation, legislation and constitutional issues</t>
  </si>
  <si>
    <t>1.3.4</t>
  </si>
  <si>
    <t>Transport: Public Road Transport</t>
  </si>
  <si>
    <t xml:space="preserve">Growth in number of buses </t>
  </si>
  <si>
    <t>Air pollution acts as a driver for urban investment but on the whole consumers are reluctant to shift from private transport.</t>
  </si>
  <si>
    <t>Consumers are somewhat more reluctant to shift from private vehicles and reduce household car ownership, limiting growth.</t>
  </si>
  <si>
    <t>Consumers demand for public transport increases as attitudes change. Some 2 car households shifting to 1 car leads to further growth.</t>
  </si>
  <si>
    <t>Consumers demand for public transport increases as attitudes change. Growth is limited by the growth in Robotaxis for urban transport in this scenario.</t>
  </si>
  <si>
    <t>Economic</t>
  </si>
  <si>
    <t>Commodity prices</t>
  </si>
  <si>
    <t>2.1.2</t>
  </si>
  <si>
    <t>Natural Gas retail price</t>
  </si>
  <si>
    <t>The end consumer natural gas price</t>
  </si>
  <si>
    <t>Low gas prices as decarbonisation is slower</t>
  </si>
  <si>
    <t>High gas prices to support the drive for decarbonisation</t>
  </si>
  <si>
    <t>2.1.4</t>
  </si>
  <si>
    <t>Electricity retail price</t>
  </si>
  <si>
    <t>The end consumer electricity price</t>
  </si>
  <si>
    <t>Lowest</t>
  </si>
  <si>
    <t xml:space="preserve">Priority is to keep bills low for end consumers. </t>
  </si>
  <si>
    <t xml:space="preserve">Investment required to facilitate  some electrification. Greater electrification will increase demand for electricity. </t>
  </si>
  <si>
    <t>Large scale network investment required to facilitate electrification. Greater electrification will increase demand for electricity.  </t>
  </si>
  <si>
    <t>Commodity Prices</t>
  </si>
  <si>
    <t>2.1.5</t>
  </si>
  <si>
    <t>Hydrogen retail price</t>
  </si>
  <si>
    <t>How might hydrogen be priced for end consumers</t>
  </si>
  <si>
    <t>High price due to lack of creation infrastructure</t>
  </si>
  <si>
    <t>Low price as GB SMR/CCS creates a supply</t>
  </si>
  <si>
    <t>Medium price as hydrogen produced mainly via electrolysis</t>
  </si>
  <si>
    <t>Medium price as hydrogen produced via electrolysis, some SMR and green hydrogen import</t>
  </si>
  <si>
    <t>Carbon prices</t>
  </si>
  <si>
    <t>2.2.1</t>
  </si>
  <si>
    <t>UK carbon price</t>
  </si>
  <si>
    <t>The price to emit carbon in the UK.</t>
  </si>
  <si>
    <t>A low price which is assumed to be less effective at driving carbon reduction within the UK.</t>
  </si>
  <si>
    <t>Price is set such that the UK meets net zero by 2050</t>
  </si>
  <si>
    <t>Price is high and drives a more rapid route to net zero in the UK.</t>
  </si>
  <si>
    <t>2.2.2</t>
  </si>
  <si>
    <t>EU carbon price</t>
  </si>
  <si>
    <t>The EU emissions trading scheme sets the price of carbon in Europe</t>
  </si>
  <si>
    <t>The EU ETS is low and is assumed to be less effective in driving decarbonisation policies across Europe</t>
  </si>
  <si>
    <t>The EU ETS is set such that net zero emissions is achieved in 2050</t>
  </si>
  <si>
    <t>The EU ETS is high and assumed to be effective in driving decarbonisation policies across Europe</t>
  </si>
  <si>
    <t>Economy</t>
  </si>
  <si>
    <t>Macroeconomics</t>
  </si>
  <si>
    <t>2.3.2</t>
  </si>
  <si>
    <t>Fiscal focus on decarbonisation</t>
  </si>
  <si>
    <t>Fiscal prioritisation of decarbonisation over other spending - not restricted or strengthened by GDP</t>
  </si>
  <si>
    <t>Discussions regarding importance of decarbonisation do not translate into financial support and therefore do not materialise.</t>
  </si>
  <si>
    <t>Government and society prioritise decarbonisation measures due to a combination of subsidies and collective spending.</t>
  </si>
  <si>
    <t>Decarbonisation is a top priority for Government and individuals and translates into top priority for spending.</t>
  </si>
  <si>
    <t>Market prices</t>
  </si>
  <si>
    <t>2.4.1</t>
  </si>
  <si>
    <t>Pricing Mechanisms on I&amp;C DSR</t>
  </si>
  <si>
    <t>Smart, dynamic pricing schemes development for flexible solutions for different business processes. Impact of pricing mechanisms on demand reduction/ energy use shift. Smart pricing incentive does not have universal benefit for all businesses or industries.</t>
  </si>
  <si>
    <t>Financial limitations and moderate green ambition will constrain the effect of pricing mechanisms and their deployment.</t>
  </si>
  <si>
    <t>Focus on effective smart pricing for businesses and industry so that they can make the best use of it. It is dirven by the decarbonisation targets only and therefore it is lower than than in the other net zero scenarios</t>
  </si>
  <si>
    <t>Focus on effective smart pricing for businesses, industry and consumers so that they can make the best use of it. (High Societal Change)</t>
  </si>
  <si>
    <t>Gas</t>
  </si>
  <si>
    <t>Energy Market</t>
  </si>
  <si>
    <t>2.5.1</t>
  </si>
  <si>
    <t>Hydrogen: Green Hydrogen Import Level</t>
  </si>
  <si>
    <t>In a global net zero economy it is possibe that hydrogen produced from renewables would thrive in a global export market</t>
  </si>
  <si>
    <t>Global market in green hydrogen export may not develop</t>
  </si>
  <si>
    <t>Import of green hydrogen offers a lower carbon option than SMR/CCS so would help GB achieve its net zero amibition early</t>
  </si>
  <si>
    <t>Demand</t>
  </si>
  <si>
    <t>Social</t>
  </si>
  <si>
    <t>Residential behaviour</t>
  </si>
  <si>
    <t>3.1.2</t>
  </si>
  <si>
    <t>Uptake of Residential Air Conditioning (was Summer household temperatures)</t>
  </si>
  <si>
    <t>Uptake of Residential Air Conditioning</t>
  </si>
  <si>
    <t xml:space="preserve">High </t>
  </si>
  <si>
    <t xml:space="preserve">Low willingness to change means society takes the easiest route to maintain comfort levels, therefore increased levels of air con. </t>
  </si>
  <si>
    <t>Medium aircon as society takes a mix of actions to maintain comfort levels (mix of aircon, tolerance of higher temperatures, changes to building design)</t>
  </si>
  <si>
    <t>Low aircon as society changes to minimise uptake (e.g. personal tolerance of higher temperatures, changes to building design)</t>
  </si>
  <si>
    <t>Heat</t>
  </si>
  <si>
    <t>3.1.3</t>
  </si>
  <si>
    <t>Heat pump adoption rates</t>
  </si>
  <si>
    <t xml:space="preserve">Rate at which heat pumps are brought to market and purchased </t>
  </si>
  <si>
    <t>Low disposable income and low willingness to change lifestyle means consumers buy similar appliances to today</t>
  </si>
  <si>
    <t>Medium disposable income, an increase in energy prices relative to today through carbon price but low willingness to change lifestyle and consumer preference is to minimise disruption to existing technologies</t>
  </si>
  <si>
    <t xml:space="preserve">Medium disposable income, high energy prices relative to today through carbon price incentives and a change in zeitgeist drive behavioural change to adopt new heating technologies </t>
  </si>
  <si>
    <t xml:space="preserve">High disposable income, high energy prices relative to today through carbon price incentives and a change in zeitgeist drive behavioural change to rapidly adopt and experiment with new heating technologies </t>
  </si>
  <si>
    <t>3.1.4</t>
  </si>
  <si>
    <t>Appliance models: number of residential electrical appliances per home</t>
  </si>
  <si>
    <t xml:space="preserve">Number of residential electrical appliances per home. Levers subject to change depending on reasearch on future homes. Linked to economic growth. </t>
  </si>
  <si>
    <t>Low disposable income and low willingness to change lifestyle means consumers buy similar appliances to today (e.g. white goods, lighting, TVs)</t>
  </si>
  <si>
    <t>Low willingness to change allows consumers to move towards portable and multi function appliances</t>
  </si>
  <si>
    <t>Moderate willingness to change allows consumers to move towards portable and multi function appliances</t>
  </si>
  <si>
    <t>High willingness for lifestyle change allow consumers to adopt en mass fewer portable or multi function devices</t>
  </si>
  <si>
    <t>3.1.5</t>
  </si>
  <si>
    <t>Appliance models: residential electrical energy efficiency</t>
  </si>
  <si>
    <t>Residential electrical energy efficiency</t>
  </si>
  <si>
    <t>Lack of government action, low disposable income and low willingness to change lifestyle means consumers buy similar appliances to today.</t>
  </si>
  <si>
    <t>Moderate Government action (clear effective targets and bans) and societal change combined with incomes, means consumers adopt low energy appliances in order to decarbonise and achieve targets</t>
  </si>
  <si>
    <t>Moderate Government action (clear effective targets and bans) and societal change combined with incomes, means consumers adopt low energy appliances in order to decarbonise and achieve targets</t>
  </si>
  <si>
    <t xml:space="preserve"> Effective government action (targets, bans scrappage schemes) and societal change combined with incomes, means consumers adopt low energy appliances in order to decarbonise and achieve targets.</t>
  </si>
  <si>
    <t>3.1.6</t>
  </si>
  <si>
    <t>Consumer engagement - Residential</t>
  </si>
  <si>
    <t>The type of consumer that we have in each scenario will have an impact on the participation in demand reduction, energy use and time of use tariffs.</t>
  </si>
  <si>
    <t>Aligned to societal change axis. Low consumer engagement scenario</t>
  </si>
  <si>
    <t>Aligned to societal change axis. Medium consumer engagement scenario</t>
  </si>
  <si>
    <t>Aligned to societal change axis. High consumer engagement scenario</t>
  </si>
  <si>
    <t>Residential (&amp; Commercial) behaviour</t>
  </si>
  <si>
    <t>3.1.8</t>
  </si>
  <si>
    <t>Heat: comfort level</t>
  </si>
  <si>
    <t>Level of internal building temperatures</t>
  </si>
  <si>
    <t>Low willingness to change lifestyle and accustomed comfort level as energy prices remain low</t>
  </si>
  <si>
    <t>Some consumer willingness to explore alternative ways of maintaing comfort at lower internal temperatures. High energy prices and high awareness of personal impact on environment make consumers reduce consumption</t>
  </si>
  <si>
    <t>High consumer willingness to explore alternative ways of maintaing comfort at lower internal temperatures. High energy prices and high awareness of personal impact on environment make consumers reduce consumption</t>
  </si>
  <si>
    <t>Other</t>
  </si>
  <si>
    <t>3.2.2</t>
  </si>
  <si>
    <t>Regionality</t>
  </si>
  <si>
    <t xml:space="preserve">The level of district heat schemes deployed to provide heating. Geothermal could also provide some of this. 
The degree to which areas of the country differ in the technologies adopted to decarbonise heating as informed by local community engagement, government policy, resource availability and building stock characteristics. </t>
  </si>
  <si>
    <t>Low levels of decarbonisation and a uniformly distributed technology mix across the country. Gas boilers dominate building heating but blended with hydrogen at low blend ratios</t>
  </si>
  <si>
    <t>High levels of heat decarbonisation but a uniformly distributed technology mix across the country. Hydrogen boilers dominate building heating.Moderate levels of district heating in cities</t>
  </si>
  <si>
    <t>High levels of local and community autonomy on decarbonisation policy development and implementation leading to solutions optimised for each area of the country. High levels of district heat uptake in cities and hydrogen for building heating around industrial clusters</t>
  </si>
  <si>
    <t>3.3.2</t>
  </si>
  <si>
    <t>Autonomy</t>
  </si>
  <si>
    <t>The uptake of Level4/5 highly autonomous vehicles, their impact on car ownership and vehicle miles travelled</t>
  </si>
  <si>
    <t xml:space="preserve">Medium </t>
  </si>
  <si>
    <t>Uptake limited by technology readiness and consumer trust. Has no effect on car ownership. Vehicle does more miles due to ease of travel. Some efficiency gains, particularily through improved off-peak motorway traffic flow.</t>
  </si>
  <si>
    <t>Significant uptake of private vehicles. Enables some urban households to switch from 2 to 1 car families with a corresponding increase in miles for the autonomous vehicle.</t>
  </si>
  <si>
    <t>Consumer acceptance leads to earlier uptake. Allows a significant number of urban households to become 1 car families with a corresponding increase in miles. Cars do further increased miles e.g. serving underserved populations. Significant vehicle efficiency gains through improved traffic flow and appropriate vehicle sizing</t>
  </si>
  <si>
    <t>Urban areas adopt shared autonomous taxis, allowing some urban households to go car free. Vehilce does significantly more miles due to being a highly utilised asset. High efficiency gains.</t>
  </si>
  <si>
    <t>3.3.5</t>
  </si>
  <si>
    <t>Battery Electric Vehicles (BEVs)</t>
  </si>
  <si>
    <t>Uptake of battery electric vehicles</t>
  </si>
  <si>
    <t>BEV adoption is slow, and doesn't meet policy ambitions. By 2035, 100% of car sales are ULEV. By 2040, 100% of van sales are ULEV. For both sectors this is dominated by BEVs. Slower uptake of BEVs in the Bus and HGV sectors out to 2050.</t>
  </si>
  <si>
    <t>The right conditions are not fully achieved to create the consumer confidence needed for the market to achieve 100% sales of ULEVs. This is achieved for cars and vans in 2032 and 2035 respectively and dominated by BEVs. Uptake in the HGV &gt;26t sector is limited by strong Hydrogen Fuel Cell Vehicle uptake.</t>
  </si>
  <si>
    <t>The government target of 100% of new car and van sales being ULEV by 2030 is met, and dominated by BEVs. There's significant uptake in the bus sector and across all HGVs.</t>
  </si>
  <si>
    <t>The government target of 100% of new car and van sales being ULEV by 2030 is met, and dominated by BEVs. Uptake in the HGV sector is strong across all weight classes. There's significant uptake in the bus sector.</t>
  </si>
  <si>
    <t>Technological</t>
  </si>
  <si>
    <t>Existing</t>
  </si>
  <si>
    <t>4.1.2</t>
  </si>
  <si>
    <t>Other renewables including marine and hydro generation</t>
  </si>
  <si>
    <t>Level of installed capacity of other renewables. In the long term this is dominated by marine technologies but also includes hydro generation.</t>
  </si>
  <si>
    <t>Low support and therefore other renewables cannot complete with low cost solar and wind generation.</t>
  </si>
  <si>
    <t>Support for large scale renewable technologies (i.e. tidal marine). </t>
  </si>
  <si>
    <t>Potential for a lot of small scale projects that will have larger societal impact coupled with support for marine technologies across all scales.</t>
  </si>
  <si>
    <t>Focus on rapid decarbonisation results in prioritising renewables that are available at lowest cost today (i.e. solar and wind). Innovation in other flexible solutions results in less need for a wide range of renewables.</t>
  </si>
  <si>
    <t>4.1.3</t>
  </si>
  <si>
    <t>Wind generation (onshore)</t>
  </si>
  <si>
    <t xml:space="preserve">Level of installed capacity of onshore wind </t>
  </si>
  <si>
    <t>Slower pace of decarbonisation.</t>
  </si>
  <si>
    <t>Focus on renewables but limited by societal preference for offsore turbines (less impact on land use and visibility)</t>
  </si>
  <si>
    <t>Strong support for onshore wind across all networks. Some of these projects may be in community ownership.</t>
  </si>
  <si>
    <t>High growth driven by the decarbonisation agenda and high demands from hydrogen production from electrolysis.</t>
  </si>
  <si>
    <t>4.1.4</t>
  </si>
  <si>
    <t>Wind generation (offshore)</t>
  </si>
  <si>
    <t>Level of installed capacity of offshore wind (Values reflect the initial growth through 2020s and 2030s. Post 2040 Leading the Way drops to Medium whilst Consumer Transformation increases to High. This reflects the differences in demands in these sceanrios.)</t>
  </si>
  <si>
    <t>Strong growth in offshore wind as has lower societal impact (land use and visibility) than onshore wind. Build out is limited versus other sceanrios as less demand (e.g. less hydrogen production from electrolysis)</t>
  </si>
  <si>
    <t>Strong growth in offshore wind as higher societal impact (land use and visibility) than onshore wind is countered by the need for more generation to support higher demands (e.g. hydrogen production from electrolysis)</t>
  </si>
  <si>
    <t>4.1.5</t>
  </si>
  <si>
    <t>Solar generation (plant smaller than 1MW)</t>
  </si>
  <si>
    <t>Level of installed capacity of small solar (defined as plant smaller than 1 MW)</t>
  </si>
  <si>
    <t>Transition to net zero results in strong growth in small solar. Supports production of hydrogen by electrolysis.</t>
  </si>
  <si>
    <t>Very high growth in small solar as it supports the transition to net zero and is highly aligned to the high societal change.</t>
  </si>
  <si>
    <t>4.1.6</t>
  </si>
  <si>
    <t>Unabated large scale fossil fuelled generation</t>
  </si>
  <si>
    <t>Level of installed capacity of large unabated fossil fuelled generation (e.g. CCGTs)</t>
  </si>
  <si>
    <t>Low gas price and lower focus on decarbonisation promotes gas as the source of flexible generation</t>
  </si>
  <si>
    <t>High levels of decarbonisation, plus other sources of flexibility reduce the need for unabted gas</t>
  </si>
  <si>
    <t>Highest level of decarbonisation significantly reduces the amount of unabated gas</t>
  </si>
  <si>
    <t>4.1.9</t>
  </si>
  <si>
    <t>Nuclear generation</t>
  </si>
  <si>
    <t xml:space="preserve">Level of installed capacity of nuclear </t>
  </si>
  <si>
    <t>Although the ambition to decarbonise isn’t as strong in this scenario, the focus on limited societal impact leads to deployment of new nuclear projects</t>
  </si>
  <si>
    <t>Ambition to decarbonise with focus on centralised technologies leads to a deployment of large nuclear generation</t>
  </si>
  <si>
    <t>Ambition to decarbonise leads to deployment of new nuclear projects and technologies  even though there is greater focus on more decentralised technologies</t>
  </si>
  <si>
    <t>Rapid deployment of technologies with the ambition to decarbonise drives a focus on a mix of technologies. Strong growth in renewables and BECCS (for negative emissions), combined with lower demands results in lower nuclear growth.</t>
  </si>
  <si>
    <t>4.1.11</t>
  </si>
  <si>
    <t xml:space="preserve">Unabated Biomass and Energy from Waste (EfW) generation </t>
  </si>
  <si>
    <t>Level of installed capacity of generation from biomass and waste</t>
  </si>
  <si>
    <t xml:space="preserve">Unabated biomass generation does not convert as rapidly to BECCS. No significant change in waste management from society; leaving waste available as a fuel source for unabated generation. </t>
  </si>
  <si>
    <t>Unabted biomass is supported for longer than in Leading the Way as slower to adopt CCS. Less waste to burn in general due to a highly conscious society adapting to low waste living.</t>
  </si>
  <si>
    <t>Unabated biomass drops away rapidly as BECCS and other uses for biomass increases. Less waste to burn in general due to a highly conscious society adapting to low waste living.</t>
  </si>
  <si>
    <t>4.1.13</t>
  </si>
  <si>
    <t>Biomass and Energy from Waste (EfW) generation with CCUS</t>
  </si>
  <si>
    <t>Level of installed capacity from biomass plant with carbon capture technology.</t>
  </si>
  <si>
    <t>Limited support for BECCS due to less of a drive to decarbonise and slowest deplyment of CCUS. Some growth in decentralised biomass without CCUS.</t>
  </si>
  <si>
    <t>High growth driven by the decarbonisation agenda. Linked to CCUS as this results in negative emissions.</t>
  </si>
  <si>
    <t>Uptake driven by the decarbonisation agenda. Linked to CCUS as this results in negative emissions. The final level in 2050 is however lower than other net zero scenarios as the overall demand is lower and Leading the Way achieves negative emissions from other forms (e..g. DACCS and LULUCF)</t>
  </si>
  <si>
    <t>4.1.17</t>
  </si>
  <si>
    <r>
      <rPr>
        <strike/>
        <sz val="9"/>
        <rFont val="Arial"/>
        <family val="2"/>
      </rPr>
      <t xml:space="preserve">
</t>
    </r>
    <r>
      <rPr>
        <sz val="9"/>
        <rFont val="Arial"/>
        <family val="2"/>
      </rPr>
      <t>Heating appliance efficiency</t>
    </r>
  </si>
  <si>
    <r>
      <rPr>
        <strike/>
        <sz val="9"/>
        <rFont val="Arial"/>
        <family val="2"/>
      </rPr>
      <t xml:space="preserve">
</t>
    </r>
    <r>
      <rPr>
        <sz val="9"/>
        <rFont val="Arial"/>
        <family val="2"/>
      </rPr>
      <t>The rate at which new technological innovations and best practices are adopted to improve the fuel efficiency of building heating appliances</t>
    </r>
  </si>
  <si>
    <t xml:space="preserve"> Low willingness to change lifestyle means consumers buy similar appliances to today. Energy prices remain relatively low and thus no incentive to reduce demand</t>
  </si>
  <si>
    <t xml:space="preserve">
An increase in energy prices relative to today through higher carbon price and moderate willingness to potentially distruptive but more efficient heating systems</t>
  </si>
  <si>
    <t xml:space="preserve">
High energy prices relative to today through carbon pricing policies  combined with a high willingness of consumers to reduce demand through a range of energy efficiency measures</t>
  </si>
  <si>
    <t>High energy prices relative to today through carbon pricing policies  combined with a high willingness of consumers to reduce demand through a range of energy efficiency measures</t>
  </si>
  <si>
    <t>4.1.18</t>
  </si>
  <si>
    <t>HVDC interconnectors</t>
  </si>
  <si>
    <t>Level of installed capacity, annual flows, peaks and summer minimums</t>
  </si>
  <si>
    <t>Limited advancement of decarbonisation does not favour interconnection</t>
  </si>
  <si>
    <t>Larger, spatially diverse generation helps to reduce the impact of intermittancy, limiting some of the increase in flexibility requirements from interconnection</t>
  </si>
  <si>
    <t>High levels of intermittent generation favour more flexible sources such as interconnection</t>
  </si>
  <si>
    <t>4.1.20</t>
  </si>
  <si>
    <t>Electric railways</t>
  </si>
  <si>
    <t>The extent of electrification of the GB rail network. Modelled as part of Industrial &amp; Commercial demand, so strong link to GDP assumptions both in modelling and historic out-turn.</t>
  </si>
  <si>
    <t>Low priority attached to decarbonisation and investment capital means rail electrification proceeds at historic rates. Strong link to GDP assumptions.</t>
  </si>
  <si>
    <t>Decarbonisation and higher investment priority favours increased electrification (where economic) of the rail network. Strong link to GDP assumptions. Hydrogen also used.</t>
  </si>
  <si>
    <t>Decarbonisation and higher investment priority favours increased electrification of the rail network. Strong link to GDP assumptions. High willingness of society to change habits. Hydrogen may be used.</t>
  </si>
  <si>
    <t>4.1.22</t>
  </si>
  <si>
    <t>Home thermal efficiency levels</t>
  </si>
  <si>
    <t>The rate at which thermal efficiency of residential homes increases.</t>
  </si>
  <si>
    <t>Low level of energy efficiency improvements as based on solely on enthusiastic consumers and new build homes</t>
  </si>
  <si>
    <t>High level of support for building efficiency improvements and high willingness of society to accept the levels of distruption associated with implementing deep retrofits</t>
  </si>
  <si>
    <t>4.1.25</t>
  </si>
  <si>
    <t xml:space="preserve">Plug-in hybrid electric vehicles (PHEVs). </t>
  </si>
  <si>
    <t>The rate of uptake of plug-in hybrid electric vehicles.</t>
  </si>
  <si>
    <t>Availability from manufacturers to meet EU emissions standards is met from demand by fleets looking to gradually reduce emissions and drivers who are unwilling to shift to BEVs. No new sales from 2040</t>
  </si>
  <si>
    <t xml:space="preserve">Higher demand for PHEVs as a transitional vehicle due to a higher proportion of consumers reluctant to transition to BEVs. No new sales from 2035 </t>
  </si>
  <si>
    <t>Subsidy environment, falling battery costs and increased consumer willingness to accept BEVs limits PHEV growth. No new sales from 2035</t>
  </si>
  <si>
    <t xml:space="preserve">Higher initial demand for PHEVs (in addition to BEVs) as society seeks to decarbonise quickly. Subsidy environment, falling battery costs and increased consumer willingness to accept BEVs limits PHEV growth.  No new sales from 2032 </t>
  </si>
  <si>
    <t>4.1.27</t>
  </si>
  <si>
    <t>Norwegian gas extraction</t>
  </si>
  <si>
    <t>The volume of natural gas reserves extracted from the Norwegian contiential shelf</t>
  </si>
  <si>
    <t xml:space="preserve">Norway continues to prioritise investment in the gas industry but extraction rates decline from present levels </t>
  </si>
  <si>
    <t>High production of SMR Hydrogen</t>
  </si>
  <si>
    <t>High electrification using renewables</t>
  </si>
  <si>
    <t>Combination of electrification and hydrogen production through electrolysis reduces requirement for natural gas for SMR hydrogen.</t>
  </si>
  <si>
    <t>4.1.28</t>
  </si>
  <si>
    <t>LNG Flows</t>
  </si>
  <si>
    <t>The volume of LNG flows coming directly to GB from the global supply</t>
  </si>
  <si>
    <t>GB focusing on indigenous production reduces the flows from LNG</t>
  </si>
  <si>
    <t>4.1.29</t>
  </si>
  <si>
    <t>Continental</t>
  </si>
  <si>
    <t>The volume of natural gas coming directly to GB from the Belgium and Netherlands Interconnectors</t>
  </si>
  <si>
    <t>GB focusing on indigerous production reduces the flows from Continental Europe</t>
  </si>
  <si>
    <t>High production of SMR Hydrogen drives need for gas import</t>
  </si>
  <si>
    <t>High electrification using renewables reduces need for natural gas.</t>
  </si>
  <si>
    <t>4.1.30</t>
  </si>
  <si>
    <t xml:space="preserve">UKCS Reserve </t>
  </si>
  <si>
    <t>The amount of cost effective natural gas reserves discovered in the UKCS</t>
  </si>
  <si>
    <t>The industry increasing efforts to discover natural gas and cost effective discoveries match closely to the estimated volumes</t>
  </si>
  <si>
    <t>High production of SMR Hydrogen requires high volumes of nat gas</t>
  </si>
  <si>
    <t>The industry is less focused on efforts to discover natural gas and therefore less money is invested in exploration. High electrification</t>
  </si>
  <si>
    <t>4.1.32</t>
  </si>
  <si>
    <t>Dispatchable peaking generation</t>
  </si>
  <si>
    <t>Level of installed cacity of peaking generation (e.g. gas reciprocating engines and later hydrogen plant)</t>
  </si>
  <si>
    <t>Initial strong growth in unabated gas reciprocating engines and stays high as gas generations (small and large) plays an increasingly important role as flexible generation in the absense of strong growth in other technologies (e.g. storage, interconnection)</t>
  </si>
  <si>
    <t>Initial slow growth (low deployment of gas reciprocating engines). Later strong growth in hydrogen plant to support system flexibility.</t>
  </si>
  <si>
    <t>Initial slow growth (low deployment of gas reciprocating engines). Later moderate growth in hydrogen plant to support system flexibility.</t>
  </si>
  <si>
    <t>Low throughought: initial growth of gas reciprocating engines is low as not aligned to decarbonisation and low long term growth as other flexible solutions dominate in this scenario.</t>
  </si>
  <si>
    <t>Emerging</t>
  </si>
  <si>
    <t>4.2.1</t>
  </si>
  <si>
    <t>Gas CCUS generation</t>
  </si>
  <si>
    <t>Level of installed capacity of gas carbon capture and storage (Gas CCUS)</t>
  </si>
  <si>
    <t>Lower growth in renewables and flexible technologies result in a market for Gas CCS as a low carbon generation form.</t>
  </si>
  <si>
    <t>Some initial growth in Gas CCS to support decabonisation and wider development of CCS hubs.</t>
  </si>
  <si>
    <t>High deployment of renewables, nuclear and flexibility solutions squeeze out the market for Gas CCS plant (which require reasonable number of running hours). Hydrogen plant occupy the low running hour space of the market.</t>
  </si>
  <si>
    <t>High deployment of renewables, BECCS and flexibility solutions squeeze out the market for Gas CCS plant (which require reasonable number of running hours). Hydrogen plant occupy the low running hour space of the market.</t>
  </si>
  <si>
    <t>4.2.3</t>
  </si>
  <si>
    <t>Smart meters</t>
  </si>
  <si>
    <t>Rate of the GB smart meter roll out and completion date.</t>
  </si>
  <si>
    <t>Financial limitations, less consumer interest to changes and less push from government means target is missed or delayed significantly</t>
  </si>
  <si>
    <t>Rollout meets a later target due to higher desire for DSR and energy efficiency, and more push from government</t>
  </si>
  <si>
    <t>Rollout meets an early target due to higher desire for DSR and energy efficiency, and more push from government</t>
  </si>
  <si>
    <t>4.2.4</t>
  </si>
  <si>
    <t>Hydrogen vehicles</t>
  </si>
  <si>
    <t>The rate of uptake of hydrogen vehicles </t>
  </si>
  <si>
    <t>Cost of the technology remains high which, along with limited availability of Hydrogen, limits uptake  </t>
  </si>
  <si>
    <t>Initial reluctance of Bus and HGV fleets to adopt Battery EVs (due to range vs. charging time), along with the hydrogen economy which develops to make Hydrogen widely available and cost competitive as a fuel, leads to significant uptake. Hydrogen dominant fuel in the HGV &gt;26t sector.</t>
  </si>
  <si>
    <t>A higher rate of early transition to battery EV Buses and HGVs, limits hydrogen adoption in these sectors. Electricity the dominant fuel in the HGV &gt;26t sector.</t>
  </si>
  <si>
    <t>4.2.5</t>
  </si>
  <si>
    <t>Smart Appliances</t>
  </si>
  <si>
    <t>Modified: Residential adoption of time of use tariffs (TOUTs) and automated home appliances (not EVs)</t>
  </si>
  <si>
    <t>Less engaged consumers, less information is available and only some groups of consumers adopt smart appliances. Financial limitations and lack of high green ambition are the main challenges</t>
  </si>
  <si>
    <t>A scenario with a medium adoption of smart appliances, which aligns with high decarbonisation of energy systems.</t>
  </si>
  <si>
    <t xml:space="preserve">A scenario with a high adoption of smart appliances, which aligns with high decarbonisation and decentralisation of energy systems. </t>
  </si>
  <si>
    <t xml:space="preserve">The scenario with the highest adoption of smart appliances, which aligns with high decarbonisation of energy systems. </t>
  </si>
  <si>
    <t>4.2.11</t>
  </si>
  <si>
    <t>Shale reserves</t>
  </si>
  <si>
    <t>Technical and economically recoverable reserves</t>
  </si>
  <si>
    <t>Investment reduced in UK shale solutions, as investment focussed on green technologies</t>
  </si>
  <si>
    <t>Further reduction in shale investment due to rapid reduction in unabated gas demand, high levels of electrification and little or no requirement for SMR hydrogen. </t>
  </si>
  <si>
    <t xml:space="preserve">Further reduction in shale investment due to reduction in unabated gas demand, medium levels of electrification combined with some gas demand for hydrogen production. </t>
  </si>
  <si>
    <t>4.2.12</t>
  </si>
  <si>
    <t>Methane gas vehicles</t>
  </si>
  <si>
    <t>The rate of uptake of gas vehicles</t>
  </si>
  <si>
    <t>High technology readiness for commercial vehicles makes it a viable way of reducing carbon emissions of larger vehicles. Some fleets adopt as a bridging technology, although this is limited by availability of bio resources to purchase this as biomethane.</t>
  </si>
  <si>
    <t>Some fleets adopt as a bridging technology. However, methane is not a zero emission technology. The clear policy signal on 100% zero emission sales target dates for HGVs limits the market. This includes considerations that bio-gas is needed in harder to decarbonise sectors. Gas Networks eventually no longer carry methane to consumers.</t>
  </si>
  <si>
    <t>Methane is not a zero emission technology. The clear policy signal on 100% zero emission sales target dates for HGVs limits the market. This includes considerations that bio-gas is needed in harder to decarbonise sectors. Gas Networks eventually no longer carry methane to consumers.</t>
  </si>
  <si>
    <t>ST &amp; CT changed from low to medium</t>
  </si>
  <si>
    <t>4.2.13</t>
  </si>
  <si>
    <t>Level of Home Charging</t>
  </si>
  <si>
    <t>The proportion of the annual energy demand for EVs taken from residential charging versus charging at work or on the public network</t>
  </si>
  <si>
    <t xml:space="preserve">There's a lack of solutions to residential charging, for those without off-street parking, which consumers are willing to adopt. These consumers charge at destinations such as work </t>
  </si>
  <si>
    <t>There's a lack of solutions to residential charging, for those without off-street parking, which consumers are willing to adopt. Emphasis on public rollout of fast chargers allows near home rapid charging.</t>
  </si>
  <si>
    <t>Emphasis on home and on-street residential chargers (for those with adequate on-street parking), taking advantage of consumer engagement levels in flexibility. Emphasis on public rollout of fast chargers also allows near home rapid charging.</t>
  </si>
  <si>
    <t xml:space="preserve">Widespread innovation &amp; behaviour change allows majority of those with on-street parking to charge overnight. This limits market for near home rapid charging </t>
  </si>
  <si>
    <t>4.2.14</t>
  </si>
  <si>
    <t>Demand Side Response - I&amp;C</t>
  </si>
  <si>
    <t>The participation of businesses in DSR services such as STOR, TRIAD, Capacity Market</t>
  </si>
  <si>
    <t>Aligned to societal change axis. High consumer engagement scenario</t>
  </si>
  <si>
    <t>4.2.15</t>
  </si>
  <si>
    <t>Solar generation (plant greater than 1MW)</t>
  </si>
  <si>
    <t>Level of installed capacity of large solar (defined as plant greater than 1 MW)</t>
  </si>
  <si>
    <t>Transition to net zero results in strong growth in large solar.</t>
  </si>
  <si>
    <t>Very high ambition to decarbonise drives a focus on technologies that are low carbon. Supports production of hydrogen by electrolysis.</t>
  </si>
  <si>
    <t>4.2.16</t>
  </si>
  <si>
    <t>Vehicle to Grid (V2G)</t>
  </si>
  <si>
    <t>Engaged consumers using Vehicle to Grid (V2G) technology  at peak times. </t>
  </si>
  <si>
    <t>Barriers mean it remains a niche technology with low consumer uptake.</t>
  </si>
  <si>
    <t>Consumer engagement is low which limits commercial innovation and the scope of value offered to users.</t>
  </si>
  <si>
    <t>Consumer engagement is high and engagement is helped by innovative business models maximising convenience and simplicity</t>
  </si>
  <si>
    <t>Government &amp; Industry push to enable the accelerated growth of intermittent generation coming onto the system. Leads to earlier consumer adoption</t>
  </si>
  <si>
    <t>4.2.17</t>
  </si>
  <si>
    <t>BioSNG Production Rates</t>
  </si>
  <si>
    <t>Improvements in technology to produce BioSNG plants (tbc after biomass workshop)</t>
  </si>
  <si>
    <t>high</t>
  </si>
  <si>
    <t>In a scenario with little hydrogen, there is high demand for greener gases</t>
  </si>
  <si>
    <t>Reliance on low carbon gas for heating</t>
  </si>
  <si>
    <t>Shift away from natural gas to electrification, but still some reliance on low carbon gas</t>
  </si>
  <si>
    <t xml:space="preserve">Investment is prioritised to large central solutions </t>
  </si>
  <si>
    <t>4.2.18</t>
  </si>
  <si>
    <t>Residential Thermal Storage</t>
  </si>
  <si>
    <t>The level of thermal storage usage to support Zero Carbon Heating in buildings</t>
  </si>
  <si>
    <t>Most homes still use gas boilers for heating and thermal storage not required</t>
  </si>
  <si>
    <r>
      <t xml:space="preserve">
</t>
    </r>
    <r>
      <rPr>
        <sz val="9"/>
        <rFont val="Arial"/>
        <family val="2"/>
      </rPr>
      <t>Thermal storage use not widespread as the grid supplied hydrogen provides all the flexibility required.</t>
    </r>
  </si>
  <si>
    <r>
      <rPr>
        <strike/>
        <sz val="9"/>
        <rFont val="Arial"/>
        <family val="2"/>
      </rPr>
      <t xml:space="preserve">
</t>
    </r>
    <r>
      <rPr>
        <sz val="9"/>
        <rFont val="Arial"/>
        <family val="2"/>
      </rPr>
      <t>High levels of thermal storage because of the high levels of heat electrification and the opportunity participate in demand side response to help reduce heating bills</t>
    </r>
  </si>
  <si>
    <t>Moderate levels of thermal storage because of the high levels of technology hybridization. Buildings  heated exclusively by electrifcy however use storage where it's economically feasible to take advantage of the opportunity participate in demand side response to help reduce heating bills</t>
  </si>
  <si>
    <t>4.2.19</t>
  </si>
  <si>
    <t>Hydrogen (electrolysis exc. from nuclear)</t>
  </si>
  <si>
    <t>The rate of growth of hydrogen production from electrolysis for use in transport and heating. Excludes electrolsysis powered by nuclear. Includes offshore and on-shore electrolsysis. Related to Hydrogen SMR</t>
  </si>
  <si>
    <t>High cost limits rollout of electrolysis - used mainly in transport</t>
  </si>
  <si>
    <t>Electrolysis used to decarbonise heat, transport and some I&amp;C - medium as begins later than in the High Case.</t>
  </si>
  <si>
    <t>Electrolysis used to decarbonise heat, transport and I&amp;C but rollout starts in the mid 2020's</t>
  </si>
  <si>
    <t>4.2.20</t>
  </si>
  <si>
    <t>Hydrogen (SMR)</t>
  </si>
  <si>
    <t>The rate of growth of hydrogen production from SMR for use in transport and heating.  Assume SMR/ATR is with CCUS.</t>
  </si>
  <si>
    <t>Large volume of CCS and SMR to decarbonise heat and I&amp;C</t>
  </si>
  <si>
    <t>Low or no SMR to decarbonise heat only. SMR has carbon leakage and could hinder efforts to decarbonise early. Some SMR as we pull all levers to decarbonise heat</t>
  </si>
  <si>
    <t>4.2.21</t>
  </si>
  <si>
    <t>Demand: Industrial &amp; Commercial Energy Efficiency</t>
  </si>
  <si>
    <t>The rate at which I&amp;C efficiency  increases</t>
  </si>
  <si>
    <t>Some policy effort to improve energy efficiency to meet fuel poverty and environmental targets. Policy targets are missed by a significant margin</t>
  </si>
  <si>
    <t>Strong commitment to decarbonisation backed up by ambitious policies and effective implementation strategies to improve energy efficiency; energy efficiency seen as pre-requisite to effective decarbonisation. Clean Growth Strategy 2030 target could be hit on time, hit early, enhanced or weakened</t>
  </si>
  <si>
    <t>Behavioral changes and strong commitment to decarbonisation are backed up by ambitous policies and effective implementation strategies to improve energy efficiency; energy efficiency seen as pre-requisite to effective decarbonisation. CGS 2030 target could be hit on time, hit early, or enhanced.</t>
  </si>
  <si>
    <t>4.2.24</t>
  </si>
  <si>
    <t>Short duration electricity storage</t>
  </si>
  <si>
    <t>Level of installed capacity of (non-domestic) storage technologies with a duration of less than 2 hours (e.g. batteries)</t>
  </si>
  <si>
    <t>Moderate levels of flexibility requirements encourage new storage. Not as much deployed compared to other scenarios.</t>
  </si>
  <si>
    <t>Not as much deployed compared to other scenarios due to high use of Hydrogen within this scenario.</t>
  </si>
  <si>
    <t xml:space="preserve">High levels of variable clean generation and flexibility requirements encourage new storage technologies to emerge. </t>
  </si>
  <si>
    <t>Even higher levels of flexibility requirements encourage new storage technologies to emerge at distributed and transmission levels.</t>
  </si>
  <si>
    <t>4.2.25</t>
  </si>
  <si>
    <t>Medium duration electricity storage</t>
  </si>
  <si>
    <t>Level of installed capacity of (non-domestic) storage technologies with a duration of between 2 and 4 hours (e.g. medium batteries, compressed or liquid air storage)</t>
  </si>
  <si>
    <t>Lower flexibility requirements means that this technology does not come forward at the volumes seen in the other scenarios.</t>
  </si>
  <si>
    <t>Moderate levels of flexibility requirements encourage new storage. Not as much deployed compared to other scenarios due to high use of Hydrogen within this scenario.</t>
  </si>
  <si>
    <t>Flexibility requirements encourage new storage.</t>
  </si>
  <si>
    <t>High levels of flexibility requirements encourage new storage.</t>
  </si>
  <si>
    <t>4.2.26</t>
  </si>
  <si>
    <t>Long duration electricity storage</t>
  </si>
  <si>
    <t>Level of installed capacity of (non-domestic) storage technologies with a duration of more than 4 hours (e.g. large batteries, compressed air and pumped storage)</t>
  </si>
  <si>
    <t>Presence of high volumes of Hydrogen limit the need for long duration storage.</t>
  </si>
  <si>
    <t>High levels of variable clean generation and flexibility requirements encourage new storage technologies to emerge.</t>
  </si>
  <si>
    <t>4.2.27</t>
  </si>
  <si>
    <t>Uptake of hybrid heating system units</t>
  </si>
  <si>
    <t>The level of hybridisation of heating fuels and systems e.g. BioLPG-Electric; Hydrogen-Electric; Biomass-Hydrogen; ASHP-Resistive; etc</t>
  </si>
  <si>
    <t>Gas boilers still dominant and very low levels of hybridization</t>
  </si>
  <si>
    <t>Hydrogen boilers dominant. Higher amounts of hybrid hydrogen boilers + ASHP systems than FES21.  However, low levels of other hybrid technologies.</t>
  </si>
  <si>
    <t>Moderate levels of heating hybridization. Even in a highly electrified heat landscape the availability of other fuels makes hybridization cost optimal in certain localities</t>
  </si>
  <si>
    <t>The drive to get to next zero early means taking the best from each fuel source and each technology to achive optimimum overall outcome for individual consumers and the system at large</t>
  </si>
  <si>
    <t>ST has been changed from Low to Medium to reflect the greater numbers of Hybrid (Hydrogen boiler + ASHP) systems.  Other hybrids remain low in ST.</t>
  </si>
  <si>
    <t>4.2.28</t>
  </si>
  <si>
    <t xml:space="preserve">Industrial heat process carbon capture utilisation and storage (CCUS) </t>
  </si>
  <si>
    <t xml:space="preserve">Level of installed capability of carbon capture utilisation and storage (CCUS) to capture industrial emissions. Large scale CCUS and DACCS. </t>
  </si>
  <si>
    <t>Dedicated CCUS for industrial emissions - low (linked to speed of decarbonisation axis)</t>
  </si>
  <si>
    <t>Dedicated CCUS for industrial emissions - medium (linked to speed of decarbonisation axis)</t>
  </si>
  <si>
    <t>Dedicated CCUS for industrial emissions - medium (linked to speed of decarbonisation axis)</t>
  </si>
  <si>
    <t>Dedicated CCUS for industrial emissions - high (linked to speed of decarbonisation axis</t>
  </si>
  <si>
    <t>4.3.5</t>
  </si>
  <si>
    <t>Hydrogen storage</t>
  </si>
  <si>
    <t>The scale of the hydrogen storage needed to facilitate the hydrogen usage in heating </t>
  </si>
  <si>
    <t>Low hydrogen usage overall</t>
  </si>
  <si>
    <t>High hydrogen volume in all sectors, including heating which requries interseasonal storage</t>
  </si>
  <si>
    <t>Overall hydrogen volume is medium level, however the domestic heating usage is low. Requires medium level of interseasonal storage required for managing intermitaincy in hydrogen production</t>
  </si>
  <si>
    <t xml:space="preserve">Domestic heating is decarbonised through both heat pump and hydrogen boiler, therefore medium level of interseasonal is required </t>
  </si>
  <si>
    <t>5.1.2</t>
  </si>
  <si>
    <t>Hydrogen (electrolysis from nuclear)</t>
  </si>
  <si>
    <t>The rate of growth of electrolysis that is powered by nuclear waste heat and/or electricity</t>
  </si>
  <si>
    <t>None. The technology does not receive ample policy support to mature and be cost effective and at scale</t>
  </si>
  <si>
    <t>Less mature technologies like SMR's and SOE electrolsyers receive quick policy support, allowing them to mature and hydrgoen from nuclear to start scaling up mid-late 2030's</t>
  </si>
  <si>
    <t>High nuclear deployment offers opportunity to fit electrolsyers to plants. However, hydrogen demand relatively low and policy support lags, meaning produciton only begins scaling up in 2040's</t>
  </si>
  <si>
    <t>Rapid scale up of electrolysis with offshore wind and use of imports means there is not enough drive for hydrogen from nucelar development</t>
  </si>
  <si>
    <t>5.1.3</t>
  </si>
  <si>
    <t>Hydrogen, Shipping &amp; Aviation</t>
  </si>
  <si>
    <t>The rate of uptake of hydrogen powered shipping and aviaiton</t>
  </si>
  <si>
    <t>Low policy support and hydrogen produciton</t>
  </si>
  <si>
    <t>Hydrogen or hydrogen dirivatives seen to be more suitable than electrifying</t>
  </si>
  <si>
    <t>5.1.4</t>
  </si>
  <si>
    <t>Hydrogen from Bioresources</t>
  </si>
  <si>
    <t>The rate of deployment of hydrogen from bioresources</t>
  </si>
  <si>
    <t>Lack of policy support and hydrogen demand to drive development</t>
  </si>
  <si>
    <t>Strong policy support, high hydrogen demand and development of CCS infrastructure allows biogasification with CCS to increase</t>
  </si>
  <si>
    <t xml:space="preserve">High electrificationand lagging hydrogen policy support means biogasification doesn't scale up </t>
  </si>
  <si>
    <t>Policy support allows a modest level of biogasification to develop</t>
  </si>
  <si>
    <t>5.1.5</t>
  </si>
  <si>
    <t>Hydrogen Policy Support</t>
  </si>
  <si>
    <t>The speed and level of policy support and incentives from UK Government that would aid hydrogen supply.
All other hydrogen levers depend on this</t>
  </si>
  <si>
    <t>UK Gov do not define a clear hydrogen strategy and do not introduce enough policy support to allow for significant investment and development of hydrogen infrastructure/technology</t>
  </si>
  <si>
    <t xml:space="preserve">UK Gov are quick to define a clear hydrogen strategy, which is backed up by solid pocily and incentives that are detailed enough to allow early investemnt, particularly in blue hydrogen. </t>
  </si>
  <si>
    <t>A clear hydrogen strategy and policies are delayed, contributung to early electrificaiton over hydrogen. Strong gov support does come in later though</t>
  </si>
  <si>
    <t>UK Gov are quick to define a clear hydrogen strategy, which is backed up by solid pocily and incentives that are detailed enough to allow early investemnt, particularly in green hydrogen and hydrogen from nuclear</t>
  </si>
  <si>
    <t>GGR (Greenhouse Gas Removal)</t>
  </si>
  <si>
    <t>5.1.1</t>
  </si>
  <si>
    <t>DACCS (Direct Air Carbon Capture and Storage)</t>
  </si>
  <si>
    <t>The scale of DACCS needed to facilitate reducing total emissions to net zero</t>
  </si>
  <si>
    <t>No DACCS</t>
  </si>
  <si>
    <t>High level of political will and financial support from Government;Assuming carbon cost High in this scenario </t>
  </si>
  <si>
    <t>Hydrogen Blending Take Up</t>
  </si>
  <si>
    <t>The extent to which hydrogen blended with natural gas is used</t>
  </si>
  <si>
    <t>Relatively low hydrogen production and demand, particularly domestic, means blending is not desirbale and small areas are converted to 100% hydrogen instead</t>
  </si>
  <si>
    <t>Hydrogen boiler adoption rate</t>
  </si>
  <si>
    <t xml:space="preserve">Rate at which hydrogen boilers are brought to market and purchased </t>
  </si>
  <si>
    <t>Low levels of policy support for hydrogen and no widespread development of hydrogen networks. Adoption is limited to local private networks or a handful of small towns</t>
  </si>
  <si>
    <t>High levels of policy support for hydrogen and a national hydrogen transportation network is developed. Adoption is widespread across all areas of the country</t>
  </si>
  <si>
    <t>Hydrogen has been removed as a heating source for CT.  Model results gave hydrogen levels too high, similar to LW and so hydrogen was removed.  This reflects the priority for electrification of heat in this scenario.  The low efficiency of hydrogen for heating, along with the high cost of hydrogen by electrolysis make hydrogen less cost-effective in this high electrification scenario.</t>
  </si>
  <si>
    <t>Moderate to high levels of policy support for hydrogen and a national hydrogen transportation network is developed. Adoption is widespread across all areas of the country with some local bias. Boilers mainly used in hybrid systems</t>
  </si>
  <si>
    <t>CT has had hydrogen removed as a source for heating in both domestic &amp; I&amp;C sectors.  FES21 had a small amount in clusters, with more for I&amp;C heating.  Difficulties in producing appropriate levels of hydrogen in CT meant H2 had to removed.  Inital results produced too much hydrogen with a significant number of H2 ASHP hybrids.</t>
  </si>
  <si>
    <t>GHG Emissions</t>
  </si>
  <si>
    <t>GHG Emissions Level</t>
  </si>
  <si>
    <t>The net emissions in each scenario</t>
  </si>
  <si>
    <t xml:space="preserve">Low </t>
  </si>
  <si>
    <t xml:space="preserve"> the decarbonisation of non-energy sector not reaching net zero by 2050 due to low level of investment and policy support</t>
  </si>
  <si>
    <t>Medium energy policy support and technology investment drives the decaronisation of non-energy sector to reach net zero around 2050</t>
  </si>
  <si>
    <t xml:space="preserve">Strong energy policy support and high level technology investment drives the decarbonisation of the non energy sector reaching net zero earlier </t>
  </si>
  <si>
    <t>Data centre commissioning probabilities</t>
  </si>
  <si>
    <t>The set of 3 probabilities of a data-centre actually being built, that apply to data-centres in the pre-application pipeline, offer pipeline or contracted pipelines.</t>
  </si>
  <si>
    <t>Lowest level of societal change/decentralisation, personal electronic devices, and data services so lowest likelihood of being commissioned</t>
  </si>
  <si>
    <t>Medium level of societal change/decentralisation, personal electronic devices, and data services so medium likelihood of being commissioned</t>
  </si>
  <si>
    <t>Highest level of societal change/decentralisation, very high level of personal electronic devices, and data services needs so high likelihoods of being commisioned</t>
  </si>
  <si>
    <t>Data centre ramp periods</t>
  </si>
  <si>
    <t>Average time period from the initial commissioning of a data-centre, until it reaches maximum load-factor</t>
  </si>
  <si>
    <t>Lowest level of societal change/decentralisation, personal electronic devices, and data services so slower ramp rates &amp; longest(highest) ramp period to reach maximum load factors</t>
  </si>
  <si>
    <t>Medium level of societal change/decentralisation, personal electronic devices, and data services so medium ramp rates &amp; medium ramp period to reach maximum load factors</t>
  </si>
  <si>
    <t>Highest level of societal change/decentralisation, personal electronic devices, and data services so fastest ramp rates and shortest time period to reach maximum load factors</t>
  </si>
  <si>
    <t>Data centre maximum load factor</t>
  </si>
  <si>
    <t>Average ratio of a data-centre's power consumption to it's grid connection power capacity (load factor)</t>
  </si>
  <si>
    <t>Lowest level of societal change/decentralisation, personal electronic devices, and data services so lowest number of data-centre servers and storage devices, and hence power consumption/load factor</t>
  </si>
  <si>
    <t>Medium level of societal change/decentralisation, personal electronic devices, and data services so medium number of data-centre servers and storage devices, and hence power consumption/load factor</t>
  </si>
  <si>
    <t>High level of societal change/decentralisation, personal electronic devices, and data services so high number of data-centre servers and storage devices, and hence power consumption/load factor</t>
  </si>
  <si>
    <t>Data centre electrical energy efficiency improvements</t>
  </si>
  <si>
    <t>The set of 3 electrical energy efficiency 10year improvement rates (%'s) for data-centre's, for the decades 2022-31, 2032-41, 2042-50</t>
  </si>
  <si>
    <t>Low level of decarbonisation, hence minimal rate of energy efficiency improvements, set according to research and policy papers</t>
  </si>
  <si>
    <t>Medium level of decarbonisation, hence minimal rate of energy efficiency improvements, set according to research and policy papers</t>
  </si>
  <si>
    <t>High level of decarbonisation, hence minimal rate of energy efficiency improvements, set according to research and policy papers</t>
  </si>
  <si>
    <t>new</t>
  </si>
  <si>
    <t xml:space="preserve">Natural Gas Retail Price </t>
  </si>
  <si>
    <t xml:space="preserve">The end consumer natural gas price. This includes Natural gas used in the production of hydrogen. Prices are linked to network and investment costs and have a direct impact on consumption. </t>
  </si>
  <si>
    <t>Low taxes on gas allow low retail price</t>
  </si>
  <si>
    <t>Tax used to incentivise consumers to use alternative forms of heating means higher retail price.</t>
  </si>
  <si>
    <t>Priority is to keep bills low for end consumers</t>
  </si>
  <si>
    <t>High subsidies are required to fund  electrification</t>
  </si>
  <si>
    <t>Electricity Retail Price</t>
  </si>
  <si>
    <t>The end consumer electricity price. Prices are linked to network and investment costs and have a direct impact on consumption.</t>
  </si>
  <si>
    <t>Existing 2020 GB data-centre demand</t>
  </si>
  <si>
    <t>Existing commercial GB data-centre annual demand - taken from techUK trade association who administer the data-centre CCA scheme</t>
  </si>
  <si>
    <t>UK annual GDP growth</t>
  </si>
  <si>
    <t xml:space="preserve">UK annual GDP growth fixed across scenarios. </t>
  </si>
  <si>
    <r>
      <t>Low</t>
    </r>
    <r>
      <rPr>
        <b/>
        <sz val="9"/>
        <color theme="3"/>
        <rFont val="Arial"/>
        <family val="2"/>
      </rPr>
      <t xml:space="preserve">
Medium</t>
    </r>
  </si>
  <si>
    <r>
      <rPr>
        <strike/>
        <sz val="9"/>
        <color rgb="FFFF0000"/>
        <rFont val="Arial"/>
        <family val="2"/>
      </rPr>
      <t xml:space="preserve">Competition from SMR limits rollout of electrolysis - used mainly in transport. Electrolsyis mainly from curtialed wind SMR covers heat. 
</t>
    </r>
    <r>
      <rPr>
        <sz val="9"/>
        <color rgb="FF0070C0"/>
        <rFont val="Arial"/>
        <family val="2"/>
      </rPr>
      <t>Competition from SMR limits rollout of electrolysis - used mainly in transport. Hydrogen is produced from both networked and non networked electrolysers, increasing with time as green hydrogen becomes more attractive compared with blue.</t>
    </r>
    <r>
      <rPr>
        <sz val="9"/>
        <rFont val="Arial"/>
        <family val="2"/>
      </rPr>
      <t xml:space="preserve">
</t>
    </r>
  </si>
  <si>
    <t>Stakeholder feedback and work done by Delta -EE suggests that there could well be more electrolysis in this scenario - partly driven by value cases for non networked electrolysis and recognition of the likelihood of green hydrogen becoming cheaper than blue before the end of the analysis period.</t>
  </si>
  <si>
    <r>
      <rPr>
        <b/>
        <strike/>
        <sz val="9"/>
        <color rgb="FFFF0000"/>
        <rFont val="Arial"/>
        <family val="2"/>
      </rPr>
      <t xml:space="preserve">Medium
</t>
    </r>
    <r>
      <rPr>
        <b/>
        <sz val="9"/>
        <rFont val="Arial"/>
        <family val="2"/>
      </rPr>
      <t>Low</t>
    </r>
  </si>
  <si>
    <t xml:space="preserve">SMR and CCS at small scale, reflecting lobbying for trial projects
Lack of timely strategy and policy support to build CCS infrastructure means none are built to scale
</t>
  </si>
  <si>
    <r>
      <t xml:space="preserve">Low
</t>
    </r>
    <r>
      <rPr>
        <b/>
        <sz val="9"/>
        <color theme="4"/>
        <rFont val="Arial"/>
        <family val="2"/>
      </rPr>
      <t>High</t>
    </r>
  </si>
  <si>
    <r>
      <rPr>
        <b/>
        <strike/>
        <sz val="9"/>
        <color rgb="FFFF0000"/>
        <rFont val="Arial"/>
        <family val="2"/>
      </rPr>
      <t xml:space="preserve">High
</t>
    </r>
    <r>
      <rPr>
        <b/>
        <sz val="9"/>
        <color theme="4"/>
        <rFont val="Arial"/>
        <family val="2"/>
      </rPr>
      <t>Low</t>
    </r>
  </si>
  <si>
    <r>
      <rPr>
        <strike/>
        <sz val="9"/>
        <color rgb="FFFF0000"/>
        <rFont val="Arial"/>
        <family val="2"/>
      </rPr>
      <t>There is no clear roadmap to reach 100% hydrogen due to low demand and production. Therefore blending is encouraged in the DN's to allow some decarbonisation</t>
    </r>
    <r>
      <rPr>
        <sz val="9"/>
        <rFont val="Arial"/>
        <family val="2"/>
      </rPr>
      <t xml:space="preserve">
</t>
    </r>
    <r>
      <rPr>
        <sz val="9"/>
        <color theme="4"/>
        <rFont val="Arial"/>
        <family val="2"/>
      </rPr>
      <t>There is no clear roadmap to reach 100% hydrogen due to low demand and production. Additionally, government subsidies will not be made available for hydrogen injected into the existing gas network.</t>
    </r>
  </si>
  <si>
    <r>
      <rPr>
        <b/>
        <sz val="9"/>
        <rFont val="Arial"/>
        <family val="2"/>
      </rPr>
      <t>For FS</t>
    </r>
    <r>
      <rPr>
        <sz val="9"/>
        <rFont val="Arial"/>
        <family val="2"/>
      </rPr>
      <t xml:space="preserve">: Partly demand driven - i.e. there is no hydrogen blending in this scenario, partly an output of the hydrogen supply analysis, compared to ST in absolute terms, the level of methane reforming in this scenario is low.
</t>
    </r>
    <r>
      <rPr>
        <b/>
        <sz val="9"/>
        <rFont val="Arial"/>
        <family val="2"/>
      </rPr>
      <t>For CT</t>
    </r>
    <r>
      <rPr>
        <sz val="9"/>
        <rFont val="Arial"/>
        <family val="2"/>
      </rPr>
      <t>: Compared to ST in absolute terms, the level of methane reforming in this scenario is low.</t>
    </r>
  </si>
  <si>
    <r>
      <rPr>
        <strike/>
        <sz val="9"/>
        <color rgb="FFFF0000"/>
        <rFont val="Arial"/>
        <family val="2"/>
      </rPr>
      <t xml:space="preserve">With an early push for scale up in hydrogen production, areas/demands are converted to 100% hydrogen in succession and blending is avoided as a transition due to its challenges
There is scope to include blending in the DN's as a transition, in order to get deamd on the netowrk, but this cannot be modelled accurately enough currently. A spotlight will be completed instead
</t>
    </r>
    <r>
      <rPr>
        <sz val="9"/>
        <color theme="4"/>
        <rFont val="Arial"/>
        <family val="2"/>
      </rPr>
      <t>There is no clear roadmap to reach 100% hydrogen due to low demand and production. Additionally, government subsidies will not be made available for hydrogen injected into the existing gas network.</t>
    </r>
  </si>
  <si>
    <r>
      <rPr>
        <strike/>
        <sz val="9"/>
        <color rgb="FFFF0000"/>
        <rFont val="Arial"/>
        <family val="2"/>
      </rPr>
      <t>Low or no SMR to decarbonise heat only. Main drive for heat decarbonisation is via heat pumps and electrolysis</t>
    </r>
    <r>
      <rPr>
        <sz val="9"/>
        <rFont val="Arial"/>
        <family val="2"/>
      </rPr>
      <t xml:space="preserve">
</t>
    </r>
    <r>
      <rPr>
        <sz val="9"/>
        <color theme="4"/>
        <rFont val="Arial"/>
        <family val="2"/>
      </rPr>
      <t>Low SMR to decarbonise heat only. Main drive for heat decarbonisation is via heat pumps and electrolysis</t>
    </r>
  </si>
  <si>
    <r>
      <rPr>
        <strike/>
        <sz val="9"/>
        <color rgb="FFFF0000"/>
        <rFont val="Arial"/>
        <family val="2"/>
      </rPr>
      <t>Similar to CT where areas are converted to 100% hydrogen rather than blending</t>
    </r>
    <r>
      <rPr>
        <sz val="9"/>
        <rFont val="Arial"/>
        <family val="2"/>
      </rPr>
      <t xml:space="preserve">
</t>
    </r>
    <r>
      <rPr>
        <sz val="9"/>
        <color theme="4"/>
        <rFont val="Arial"/>
        <family val="2"/>
      </rPr>
      <t xml:space="preserve">Similar to ST where blending h2 into the existing gas network is seen as a transitional step as areas are converted to 100% hydrogen </t>
    </r>
  </si>
  <si>
    <r>
      <rPr>
        <b/>
        <sz val="9"/>
        <rFont val="Arial"/>
        <family val="2"/>
      </rPr>
      <t>For FS</t>
    </r>
    <r>
      <rPr>
        <sz val="9"/>
        <rFont val="Arial"/>
        <family val="2"/>
      </rPr>
      <t xml:space="preserve">: Demand for hydrogen in this scenario is generally very low, and government has stataed that financial support will not be made available to hydrogen that is injected into the gas network.
</t>
    </r>
    <r>
      <rPr>
        <b/>
        <sz val="9"/>
        <rFont val="Arial"/>
        <family val="2"/>
      </rPr>
      <t>For ST</t>
    </r>
    <r>
      <rPr>
        <sz val="9"/>
        <rFont val="Arial"/>
        <family val="2"/>
      </rPr>
      <t xml:space="preserve">: Overall hydrogen demand is very high in this scenario, and the assumption is that in order to even get close to the government's targets of 10GW of hydrogen production capacity by 2030, high levels of blending will be required as this will stimulate the rapid growth of a hydrogen economy.
</t>
    </r>
    <r>
      <rPr>
        <b/>
        <sz val="9"/>
        <rFont val="Arial"/>
        <family val="2"/>
      </rPr>
      <t>For LW</t>
    </r>
    <r>
      <rPr>
        <sz val="9"/>
        <rFont val="Arial"/>
        <family val="2"/>
      </rPr>
      <t>: Overall demand is high in this scenario and the assumption is that in order to meet the government's target of up to 10GW of hydrogen production capacity by 2030,  high levels of blending will be required as this will stimulate the rapid growth of a hydrogen economy.</t>
    </r>
  </si>
  <si>
    <r>
      <rPr>
        <b/>
        <strike/>
        <sz val="9"/>
        <color rgb="FFFF0000"/>
        <rFont val="Arial"/>
        <family val="2"/>
      </rPr>
      <t xml:space="preserve">Medium
</t>
    </r>
    <r>
      <rPr>
        <b/>
        <sz val="9"/>
        <color theme="4"/>
        <rFont val="Arial"/>
        <family val="2"/>
      </rPr>
      <t>High</t>
    </r>
  </si>
  <si>
    <r>
      <t xml:space="preserve">Some investment in this area is prioritised due to the importance of gas in the energy mix
</t>
    </r>
    <r>
      <rPr>
        <sz val="9"/>
        <color rgb="FF0070C0"/>
        <rFont val="Arial"/>
        <family val="2"/>
      </rPr>
      <t>The supply range numbers remain at Medium, however we believe that given current government policy, the medium level of supply is the highest credible range that we would see. Therefore we have changed the lever from medium to high</t>
    </r>
  </si>
  <si>
    <t>Falling Short</t>
  </si>
  <si>
    <t xml:space="preserve">Historical progress in residential electrical efficiency - EU targets missed. Consumers buy similar appliances to today.
</t>
  </si>
  <si>
    <t>No strong mandate from public for strong decarbonisation drive and thus no step change in policy and therefore
 - Pilot projects on clean heat solutions don't scale up
 - Incentive schemes are not extended and supply chain doesn't get the chance to mature and develop
Strong bias towards status quo technologies not overcome and gas boilers remain dominant
Heat networks not decarbonised and remain largely unregulated - hence no certainty of returns and therefore limited growth.
Gas remain very cheap at the point of use
Energy efficiency programmes remain focused on addressing fuel poverty</t>
  </si>
  <si>
    <t>Change</t>
  </si>
  <si>
    <r>
      <rPr>
        <b/>
        <strike/>
        <sz val="9"/>
        <color rgb="FFFF0000"/>
        <rFont val="Arial"/>
        <family val="2"/>
      </rPr>
      <t>High</t>
    </r>
    <r>
      <rPr>
        <b/>
        <sz val="9"/>
        <rFont val="Arial"/>
        <family val="2"/>
      </rPr>
      <t xml:space="preserve">
Medium</t>
    </r>
  </si>
  <si>
    <t>Results of FES22 modelling - DH is higher than FES21 across all scenarios.  CT and ST now see a similar amount (ST was previously Medium), LW a little higher.  Generally, the lower hydrogen uptake in the FES22 results have led to increased DH across ST, CT &amp; LW.  FS now has a Medium level (previously Low) of DH due to greater progression and reduction in gas compared to FES21.</t>
  </si>
  <si>
    <r>
      <rPr>
        <b/>
        <strike/>
        <sz val="9"/>
        <color rgb="FFFF0000"/>
        <rFont val="Arial"/>
        <family val="2"/>
      </rPr>
      <t>Low</t>
    </r>
    <r>
      <rPr>
        <b/>
        <sz val="9"/>
        <rFont val="Arial"/>
        <family val="2"/>
      </rPr>
      <t xml:space="preserve">
Medium</t>
    </r>
  </si>
  <si>
    <r>
      <rPr>
        <b/>
        <strike/>
        <sz val="9"/>
        <color rgb="FFFF0000"/>
        <rFont val="Arial"/>
        <family val="2"/>
      </rPr>
      <t>Medium</t>
    </r>
    <r>
      <rPr>
        <b/>
        <sz val="9"/>
        <rFont val="Arial"/>
        <family val="2"/>
      </rPr>
      <t xml:space="preserve">
High</t>
    </r>
  </si>
  <si>
    <r>
      <rPr>
        <b/>
        <strike/>
        <sz val="9"/>
        <color rgb="FFFF0000"/>
        <rFont val="Arial"/>
        <family val="2"/>
      </rPr>
      <t>Low</t>
    </r>
    <r>
      <rPr>
        <b/>
        <sz val="9"/>
        <rFont val="Arial"/>
        <family val="2"/>
      </rPr>
      <t xml:space="preserve">
Medium </t>
    </r>
  </si>
  <si>
    <t>FS changed from medium to Low and CT changed from high to medium</t>
  </si>
  <si>
    <r>
      <rPr>
        <b/>
        <strike/>
        <sz val="9"/>
        <color rgb="FFFF0000"/>
        <rFont val="Arial"/>
        <family val="2"/>
      </rPr>
      <t>Medium</t>
    </r>
    <r>
      <rPr>
        <b/>
        <sz val="9"/>
        <rFont val="Arial"/>
        <family val="2"/>
      </rPr>
      <t xml:space="preserve">
Low</t>
    </r>
  </si>
  <si>
    <t>FES 2022 - Scenario summaries</t>
  </si>
  <si>
    <t>Some investment in this area is prioritised due to the importance of gas in the energy mix
The supply range numbers remain at Medium, however we believe that given current government policy, the medium level of supply is the highest credible range that we would see. Therefore we have changed the lever from medium to high</t>
  </si>
  <si>
    <r>
      <rPr>
        <strike/>
        <sz val="9"/>
        <rFont val="Arial"/>
        <family val="2"/>
      </rPr>
      <t xml:space="preserve">
</t>
    </r>
    <r>
      <rPr>
        <sz val="9"/>
        <rFont val="Arial"/>
        <family val="2"/>
      </rPr>
      <t xml:space="preserve">Competition from SMR limits rollout of electrolysis - used mainly in transport. Hydrogen is produced from both networked and non networked electrolysers, increasing with time as green hydrogen becomes more attractive compared with blue.
</t>
    </r>
  </si>
  <si>
    <t>Low SMR to decarbonise heat only. Main drive for heat decarbonisation is via heat pumps and electrolysis</t>
  </si>
  <si>
    <t>There is no clear roadmap to reach 100% hydrogen due to low demand and production. Additionally, government subsidies will not be made available for hydrogen injected into the existing gas network.</t>
  </si>
  <si>
    <t xml:space="preserve">Similar to ST where blending h2 into the existing gas network is seen as a transitional step as areas are converted to 100% hydrogen </t>
  </si>
  <si>
    <t>FES 2022 - Assumptions - Changes from FES 2021</t>
  </si>
  <si>
    <t>4.1.33</t>
  </si>
  <si>
    <t>4.1.34</t>
  </si>
  <si>
    <t>4.1.35</t>
  </si>
  <si>
    <t>4.1.36</t>
  </si>
  <si>
    <t>3.1.9</t>
  </si>
  <si>
    <t>3.1.10</t>
  </si>
  <si>
    <t>Comment</t>
  </si>
  <si>
    <t>Leading the Way change from high to medium. Government cuts to grant erodes the opportunity to have a different assumption for System Transformation and Leading the Way</t>
  </si>
  <si>
    <t>Wording clarified</t>
  </si>
  <si>
    <t>The supply range numbers remain at Medium, however we believe that given current government policy, the medium level of supply is the highest credible range that we would see. Therefore we have changed the lever from medium to high.</t>
  </si>
  <si>
    <t>New assumption to offer more transparency around our modelling, associated with new data-centres demand module</t>
  </si>
  <si>
    <t>New assumption to offer more transparency around our modelling.</t>
  </si>
  <si>
    <t>V1</t>
  </si>
  <si>
    <t>For publication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</si>
</sst>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9"/>
      <color theme="1"/>
      <name val="Arial"/>
      <family val="2"/>
    </font>
    <font>
      <b/>
      <sz val="10"/>
      <color theme="0"/>
      <name val="Arial"/>
      <family val="2"/>
    </font>
    <font>
      <b/>
      <sz val="16"/>
      <color theme="0"/>
      <name val="Arial"/>
      <family val="2"/>
    </font>
    <font>
      <sz val="11"/>
      <name val="Arial"/>
      <family val="2"/>
    </font>
    <font>
      <sz val="11"/>
      <color rgb="FFFF0000"/>
      <name val="Arial"/>
      <family val="2"/>
    </font>
    <font>
      <b/>
      <sz val="9"/>
      <name val="Arial"/>
      <family val="2"/>
    </font>
    <font>
      <sz val="9"/>
      <name val="Arial"/>
      <family val="2"/>
    </font>
    <font>
      <b/>
      <sz val="14"/>
      <color theme="0"/>
      <name val="Arial"/>
      <family val="2"/>
    </font>
    <font>
      <b/>
      <sz val="12"/>
      <color theme="1"/>
      <name val="Calibri"/>
      <family val="2"/>
      <scheme val="minor"/>
    </font>
    <font>
      <b/>
      <sz val="20"/>
      <color theme="1"/>
      <name val="Arial"/>
      <family val="2"/>
    </font>
    <font>
      <sz val="10"/>
      <color theme="1"/>
      <name val="Calibri"/>
      <family val="2"/>
      <scheme val="minor"/>
    </font>
    <font>
      <b/>
      <sz val="20"/>
      <color rgb="FFFF0000"/>
      <name val="Calibri"/>
      <family val="2"/>
      <scheme val="minor"/>
    </font>
    <font>
      <b/>
      <sz val="11"/>
      <color theme="1"/>
      <name val="Calibri"/>
      <family val="2"/>
      <scheme val="minor"/>
    </font>
    <font>
      <b/>
      <sz val="10"/>
      <color theme="1"/>
      <name val="Arial"/>
      <family val="2"/>
    </font>
    <font>
      <b/>
      <sz val="20"/>
      <color theme="1"/>
      <name val="Calibri"/>
      <family val="2"/>
      <scheme val="minor"/>
    </font>
    <font>
      <b/>
      <sz val="20"/>
      <color theme="0"/>
      <name val="Arial"/>
      <family val="2"/>
    </font>
    <font>
      <sz val="11"/>
      <name val="Calibri"/>
      <family val="2"/>
      <scheme val="minor"/>
    </font>
    <font>
      <b/>
      <sz val="28"/>
      <color rgb="FFFF0000"/>
      <name val="Calibri"/>
      <family val="2"/>
      <scheme val="minor"/>
    </font>
    <font>
      <strike/>
      <sz val="9"/>
      <name val="Arial"/>
      <family val="2"/>
    </font>
    <font>
      <b/>
      <sz val="12"/>
      <name val="Calibri"/>
      <family val="2"/>
      <scheme val="minor"/>
    </font>
    <font>
      <b/>
      <sz val="11"/>
      <name val="Arial"/>
      <family val="2"/>
    </font>
    <font>
      <b/>
      <sz val="10"/>
      <name val="Calibri"/>
      <family val="2"/>
      <scheme val="minor"/>
    </font>
    <font>
      <b/>
      <sz val="14"/>
      <color rgb="FFFF0000"/>
      <name val="Calibri"/>
      <family val="2"/>
      <scheme val="minor"/>
    </font>
    <font>
      <i/>
      <sz val="11"/>
      <color theme="1"/>
      <name val="Calibri"/>
      <family val="2"/>
      <scheme val="minor"/>
    </font>
    <font>
      <b/>
      <strike/>
      <sz val="9"/>
      <name val="Arial"/>
      <family val="2"/>
    </font>
    <font>
      <b/>
      <strike/>
      <sz val="9"/>
      <color rgb="FFFF0000"/>
      <name val="Arial"/>
      <family val="2"/>
    </font>
    <font>
      <b/>
      <sz val="9"/>
      <color theme="3"/>
      <name val="Arial"/>
      <family val="2"/>
    </font>
    <font>
      <sz val="9"/>
      <color theme="4"/>
      <name val="Arial"/>
      <family val="2"/>
    </font>
    <font>
      <strike/>
      <sz val="9"/>
      <color rgb="FFFF0000"/>
      <name val="Arial"/>
      <family val="2"/>
    </font>
    <font>
      <sz val="9"/>
      <color rgb="FF0070C0"/>
      <name val="Arial"/>
      <family val="2"/>
    </font>
    <font>
      <b/>
      <sz val="9"/>
      <color theme="4"/>
      <name val="Arial"/>
      <family val="2"/>
    </font>
    <font>
      <sz val="9"/>
      <color theme="1"/>
      <name val="Calibri"/>
      <family val="2"/>
      <scheme val="minor"/>
    </font>
  </fonts>
  <fills count="9">
    <fill>
      <patternFill patternType="none"/>
    </fill>
    <fill>
      <patternFill patternType="gray125"/>
    </fill>
    <fill>
      <patternFill patternType="solid">
        <fgColor rgb="FF827B7A"/>
        <bgColor indexed="64"/>
      </patternFill>
    </fill>
    <fill>
      <patternFill patternType="solid">
        <fgColor rgb="FF5BCBF5"/>
        <bgColor indexed="64"/>
      </patternFill>
    </fill>
    <fill>
      <patternFill patternType="solid">
        <fgColor rgb="FFFFBF22"/>
        <bgColor indexed="64"/>
      </patternFill>
    </fill>
    <fill>
      <patternFill patternType="solid">
        <fgColor rgb="FFC2CD23"/>
        <bgColor indexed="64"/>
      </patternFill>
    </fill>
    <fill>
      <patternFill patternType="solid">
        <fgColor theme="3" tint="0.39997558519241921"/>
        <bgColor indexed="64"/>
      </patternFill>
    </fill>
    <fill>
      <patternFill patternType="solid">
        <fgColor theme="6" tint="0.59999389629810485"/>
        <bgColor indexed="64"/>
      </patternFill>
    </fill>
    <fill>
      <patternFill patternType="solid">
        <fgColor theme="6" tint="0.39997558519241921"/>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rgb="FFFFFFFF"/>
      </right>
      <top style="thin">
        <color rgb="FFFFFFFF"/>
      </top>
      <bottom style="thin">
        <color rgb="FFFFFFFF"/>
      </bottom>
      <diagonal/>
    </border>
    <border>
      <left style="medium">
        <color auto="1"/>
      </left>
      <right/>
      <top/>
      <bottom/>
      <diagonal/>
    </border>
    <border>
      <left/>
      <right style="medium">
        <color auto="1"/>
      </right>
      <top/>
      <bottom style="thin">
        <color indexed="64"/>
      </bottom>
      <diagonal/>
    </border>
    <border>
      <left style="medium">
        <color auto="1"/>
      </left>
      <right style="thin">
        <color rgb="FF000000"/>
      </right>
      <top style="thin">
        <color rgb="FF000000"/>
      </top>
      <bottom style="thin">
        <color rgb="FF000000"/>
      </bottom>
      <diagonal/>
    </border>
    <border>
      <left style="thin">
        <color indexed="64"/>
      </left>
      <right style="medium">
        <color auto="1"/>
      </right>
      <top style="thin">
        <color indexed="64"/>
      </top>
      <bottom style="thin">
        <color indexed="64"/>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style="medium">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medium">
        <color rgb="FF000000"/>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indexed="64"/>
      </left>
      <right style="thin">
        <color indexed="64"/>
      </right>
      <top style="thin">
        <color indexed="64"/>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medium">
        <color indexed="64"/>
      </right>
      <top style="thin">
        <color indexed="64"/>
      </top>
      <bottom style="thin">
        <color rgb="FF000000"/>
      </bottom>
      <diagonal/>
    </border>
    <border>
      <left style="thin">
        <color rgb="FFFFFFFF"/>
      </left>
      <right/>
      <top style="thin">
        <color rgb="FFFFFFFF"/>
      </top>
      <bottom style="thin">
        <color rgb="FFFFFFFF"/>
      </bottom>
      <diagonal/>
    </border>
  </borders>
  <cellStyleXfs count="1">
    <xf numFmtId="0" fontId="0" fillId="0" borderId="0"/>
  </cellStyleXfs>
  <cellXfs count="94">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7" fillId="0" borderId="1" xfId="0" applyFont="1" applyBorder="1" applyAlignment="1">
      <alignment vertical="center" wrapText="1"/>
    </xf>
    <xf numFmtId="0" fontId="0" fillId="0" borderId="0" xfId="0" applyAlignment="1">
      <alignment vertical="center"/>
    </xf>
    <xf numFmtId="0" fontId="4" fillId="0" borderId="0" xfId="0" applyFont="1" applyAlignment="1">
      <alignment vertical="center" wrapText="1"/>
    </xf>
    <xf numFmtId="0" fontId="10" fillId="0" borderId="0" xfId="0" applyFont="1" applyAlignment="1">
      <alignment vertical="center"/>
    </xf>
    <xf numFmtId="0" fontId="11" fillId="0" borderId="0" xfId="0" applyFont="1" applyAlignment="1">
      <alignment vertical="center"/>
    </xf>
    <xf numFmtId="0" fontId="12" fillId="0" borderId="0" xfId="0" applyFont="1"/>
    <xf numFmtId="0" fontId="0" fillId="0" borderId="1" xfId="0" applyBorder="1"/>
    <xf numFmtId="0" fontId="0" fillId="0" borderId="0" xfId="0" applyAlignment="1">
      <alignment horizontal="left" vertical="center"/>
    </xf>
    <xf numFmtId="0" fontId="0" fillId="0" borderId="0" xfId="0" applyAlignment="1">
      <alignment horizontal="center" vertical="center"/>
    </xf>
    <xf numFmtId="0" fontId="14" fillId="4" borderId="2"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15" fillId="0" borderId="0" xfId="0" applyFont="1"/>
    <xf numFmtId="0" fontId="4" fillId="0" borderId="6" xfId="0" applyFont="1" applyBorder="1" applyAlignment="1">
      <alignment vertical="center" wrapText="1"/>
    </xf>
    <xf numFmtId="0" fontId="2" fillId="2" borderId="2" xfId="0" applyFont="1" applyFill="1" applyBorder="1" applyAlignment="1">
      <alignment horizontal="center" vertical="center" wrapText="1"/>
    </xf>
    <xf numFmtId="0" fontId="6" fillId="0" borderId="1" xfId="0" applyFont="1" applyBorder="1" applyAlignment="1">
      <alignment horizontal="center" vertical="center" wrapText="1"/>
    </xf>
    <xf numFmtId="0" fontId="14" fillId="5" borderId="8" xfId="0" applyFont="1" applyFill="1" applyBorder="1" applyAlignment="1">
      <alignment horizontal="center" vertical="center" wrapText="1"/>
    </xf>
    <xf numFmtId="0" fontId="7" fillId="0" borderId="5" xfId="0" applyFont="1" applyBorder="1" applyAlignment="1">
      <alignment vertical="center" wrapText="1"/>
    </xf>
    <xf numFmtId="0" fontId="2" fillId="2" borderId="13" xfId="0" applyFont="1" applyFill="1" applyBorder="1" applyAlignment="1">
      <alignment horizontal="center" vertical="center" wrapText="1"/>
    </xf>
    <xf numFmtId="0" fontId="6" fillId="0" borderId="14" xfId="0" applyFont="1" applyBorder="1" applyAlignment="1">
      <alignment horizontal="center" vertical="center" wrapText="1"/>
    </xf>
    <xf numFmtId="0" fontId="6" fillId="0" borderId="10" xfId="0" applyFont="1" applyBorder="1" applyAlignment="1">
      <alignment horizontal="center" vertical="center" wrapText="1"/>
    </xf>
    <xf numFmtId="0" fontId="7" fillId="0" borderId="3" xfId="0" applyFont="1" applyBorder="1" applyAlignment="1">
      <alignment vertical="center" wrapText="1"/>
    </xf>
    <xf numFmtId="0" fontId="7" fillId="0" borderId="0" xfId="0" applyFont="1" applyAlignment="1">
      <alignment vertical="center"/>
    </xf>
    <xf numFmtId="0" fontId="17" fillId="0" borderId="1" xfId="0" applyFont="1" applyBorder="1" applyAlignment="1">
      <alignment horizontal="center" vertical="center" wrapText="1"/>
    </xf>
    <xf numFmtId="0" fontId="6" fillId="0" borderId="0" xfId="0" applyFont="1" applyAlignment="1">
      <alignment vertical="center"/>
    </xf>
    <xf numFmtId="0" fontId="8" fillId="3" borderId="20" xfId="0" applyFont="1" applyFill="1" applyBorder="1" applyAlignment="1">
      <alignment horizontal="center" vertical="center" wrapText="1"/>
    </xf>
    <xf numFmtId="0" fontId="8" fillId="4" borderId="20" xfId="0" applyFont="1" applyFill="1" applyBorder="1" applyAlignment="1">
      <alignment horizontal="center" vertical="center" wrapText="1"/>
    </xf>
    <xf numFmtId="0" fontId="8" fillId="5" borderId="20"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0" fillId="0" borderId="11" xfId="0" applyBorder="1"/>
    <xf numFmtId="0" fontId="0" fillId="0" borderId="12" xfId="0" applyBorder="1"/>
    <xf numFmtId="0" fontId="13" fillId="0" borderId="30" xfId="0" applyFont="1" applyBorder="1" applyAlignment="1">
      <alignment horizontal="center"/>
    </xf>
    <xf numFmtId="0" fontId="13" fillId="0" borderId="31" xfId="0" applyFont="1" applyBorder="1" applyAlignment="1">
      <alignment horizontal="center"/>
    </xf>
    <xf numFmtId="15" fontId="13" fillId="0" borderId="32" xfId="0" quotePrefix="1" applyNumberFormat="1" applyFont="1" applyBorder="1" applyAlignment="1">
      <alignment horizontal="center"/>
    </xf>
    <xf numFmtId="15" fontId="0" fillId="0" borderId="10" xfId="0" quotePrefix="1" applyNumberFormat="1" applyBorder="1"/>
    <xf numFmtId="0" fontId="0" fillId="0" borderId="14" xfId="0" applyBorder="1" applyAlignment="1">
      <alignment horizontal="center"/>
    </xf>
    <xf numFmtId="0" fontId="0" fillId="0" borderId="15" xfId="0" applyBorder="1" applyAlignment="1">
      <alignment horizontal="center"/>
    </xf>
    <xf numFmtId="0" fontId="18" fillId="0" borderId="0" xfId="0" applyFont="1" applyAlignment="1">
      <alignment horizontal="left" vertical="center"/>
    </xf>
    <xf numFmtId="0" fontId="19" fillId="0" borderId="1" xfId="0" applyFont="1" applyBorder="1" applyAlignment="1">
      <alignment vertical="center" wrapText="1"/>
    </xf>
    <xf numFmtId="0" fontId="20" fillId="0" borderId="22" xfId="0" applyFont="1" applyBorder="1" applyAlignment="1">
      <alignment vertical="center"/>
    </xf>
    <xf numFmtId="0" fontId="21" fillId="0" borderId="23" xfId="0" applyFont="1" applyBorder="1" applyAlignment="1">
      <alignment horizontal="left" vertical="top" wrapText="1"/>
    </xf>
    <xf numFmtId="0" fontId="21" fillId="0" borderId="28" xfId="0" applyFont="1" applyBorder="1" applyAlignment="1">
      <alignment horizontal="left" vertical="center" wrapText="1"/>
    </xf>
    <xf numFmtId="0" fontId="21" fillId="0" borderId="4" xfId="0" applyFont="1" applyBorder="1" applyAlignment="1">
      <alignment horizontal="left" vertical="center" wrapText="1"/>
    </xf>
    <xf numFmtId="0" fontId="4" fillId="0" borderId="23" xfId="0" applyFont="1" applyBorder="1" applyAlignment="1">
      <alignment horizontal="left" vertical="top" wrapText="1"/>
    </xf>
    <xf numFmtId="0" fontId="4" fillId="0" borderId="28" xfId="0" applyFont="1" applyBorder="1" applyAlignment="1">
      <alignment horizontal="left" vertical="top" wrapText="1"/>
    </xf>
    <xf numFmtId="0" fontId="4" fillId="0" borderId="0" xfId="0" applyFont="1" applyAlignment="1">
      <alignment horizontal="left" vertical="top" wrapText="1"/>
    </xf>
    <xf numFmtId="0" fontId="4" fillId="0" borderId="4" xfId="0" applyFont="1" applyBorder="1" applyAlignment="1">
      <alignment horizontal="left" vertical="top" wrapText="1"/>
    </xf>
    <xf numFmtId="0" fontId="20" fillId="0" borderId="22" xfId="0" applyFont="1" applyBorder="1" applyAlignment="1">
      <alignment vertical="center" wrapText="1"/>
    </xf>
    <xf numFmtId="0" fontId="22" fillId="0" borderId="22" xfId="0" applyFont="1" applyBorder="1" applyAlignment="1">
      <alignment vertical="center"/>
    </xf>
    <xf numFmtId="0" fontId="22" fillId="0" borderId="24" xfId="0" applyFont="1" applyBorder="1" applyAlignment="1">
      <alignment vertical="center"/>
    </xf>
    <xf numFmtId="0" fontId="4" fillId="0" borderId="26" xfId="0" applyFont="1" applyBorder="1" applyAlignment="1">
      <alignment horizontal="left" vertical="top" wrapText="1"/>
    </xf>
    <xf numFmtId="0" fontId="4" fillId="0" borderId="29" xfId="0" applyFont="1" applyBorder="1" applyAlignment="1">
      <alignment horizontal="left" vertical="top" wrapText="1"/>
    </xf>
    <xf numFmtId="0" fontId="4" fillId="0" borderId="25" xfId="0" applyFont="1" applyBorder="1" applyAlignment="1">
      <alignment horizontal="left" vertical="top" wrapText="1"/>
    </xf>
    <xf numFmtId="0" fontId="17" fillId="0" borderId="9" xfId="0" applyFont="1" applyBorder="1" applyAlignment="1">
      <alignment vertical="center"/>
    </xf>
    <xf numFmtId="0" fontId="7" fillId="0" borderId="14" xfId="0" applyFont="1" applyBorder="1" applyAlignment="1">
      <alignment vertical="center" wrapText="1"/>
    </xf>
    <xf numFmtId="0" fontId="7" fillId="0" borderId="4" xfId="0" applyFont="1" applyBorder="1" applyAlignment="1">
      <alignment vertical="center" wrapText="1"/>
    </xf>
    <xf numFmtId="0" fontId="7" fillId="0" borderId="34" xfId="0" applyFont="1" applyBorder="1" applyAlignment="1">
      <alignment vertical="center" wrapText="1"/>
    </xf>
    <xf numFmtId="0" fontId="6" fillId="0" borderId="33"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7" fillId="0" borderId="33" xfId="0" applyFont="1" applyBorder="1" applyAlignment="1">
      <alignment vertical="center" wrapText="1"/>
    </xf>
    <xf numFmtId="0" fontId="7" fillId="0" borderId="35" xfId="0" applyFont="1" applyBorder="1" applyAlignment="1">
      <alignment vertical="center" wrapText="1"/>
    </xf>
    <xf numFmtId="0" fontId="0" fillId="0" borderId="0" xfId="0" applyAlignment="1">
      <alignment horizontal="left" vertical="center" wrapText="1"/>
    </xf>
    <xf numFmtId="0" fontId="4" fillId="0" borderId="37" xfId="0" applyFont="1" applyBorder="1" applyAlignment="1">
      <alignment vertical="center" wrapText="1"/>
    </xf>
    <xf numFmtId="0" fontId="3" fillId="6" borderId="0" xfId="0" applyFont="1" applyFill="1" applyAlignment="1">
      <alignment horizontal="center" vertical="center"/>
    </xf>
    <xf numFmtId="0" fontId="8" fillId="6" borderId="19" xfId="0" applyFont="1" applyFill="1" applyBorder="1" applyAlignment="1">
      <alignment horizontal="center" vertical="center" wrapText="1"/>
    </xf>
    <xf numFmtId="0" fontId="8" fillId="6" borderId="21"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9" fillId="0" borderId="1" xfId="0" applyFont="1" applyBorder="1" applyAlignment="1">
      <alignment horizontal="center" vertical="center" wrapText="1"/>
    </xf>
    <xf numFmtId="0" fontId="7" fillId="0" borderId="1" xfId="0" applyFont="1" applyBorder="1" applyAlignment="1">
      <alignment vertical="center"/>
    </xf>
    <xf numFmtId="0" fontId="24" fillId="0" borderId="2" xfId="0" applyFont="1" applyBorder="1" applyAlignment="1">
      <alignment horizontal="center"/>
    </xf>
    <xf numFmtId="0" fontId="24" fillId="0" borderId="2" xfId="0" applyFont="1" applyBorder="1" applyAlignment="1">
      <alignment horizontal="center" wrapText="1"/>
    </xf>
    <xf numFmtId="0" fontId="4" fillId="0" borderId="0" xfId="0" applyFont="1" applyAlignment="1">
      <alignment vertical="center"/>
    </xf>
    <xf numFmtId="0" fontId="26" fillId="0" borderId="1" xfId="0" applyFont="1" applyBorder="1" applyAlignment="1">
      <alignment horizontal="center" vertical="center" wrapText="1"/>
    </xf>
    <xf numFmtId="0" fontId="25" fillId="0" borderId="14" xfId="0" applyFont="1" applyBorder="1" applyAlignment="1">
      <alignment horizontal="center" vertical="center" wrapText="1"/>
    </xf>
    <xf numFmtId="0" fontId="26" fillId="8" borderId="1" xfId="0" applyFont="1" applyFill="1" applyBorder="1" applyAlignment="1">
      <alignment horizontal="center" vertical="center" wrapText="1"/>
    </xf>
    <xf numFmtId="0" fontId="6" fillId="7" borderId="14" xfId="0" applyFont="1" applyFill="1" applyBorder="1" applyAlignment="1">
      <alignment horizontal="center" vertical="center" wrapText="1"/>
    </xf>
    <xf numFmtId="0" fontId="26" fillId="0" borderId="10" xfId="0" applyFont="1" applyBorder="1" applyAlignment="1">
      <alignment horizontal="center" vertical="center" wrapText="1"/>
    </xf>
    <xf numFmtId="0" fontId="4" fillId="0" borderId="0" xfId="0" applyFont="1" applyAlignment="1">
      <alignment horizontal="left" vertical="center" wrapText="1"/>
    </xf>
    <xf numFmtId="14" fontId="0" fillId="0" borderId="10" xfId="0" applyNumberFormat="1" applyBorder="1"/>
    <xf numFmtId="0" fontId="6" fillId="8" borderId="1" xfId="0" applyFont="1" applyFill="1" applyBorder="1" applyAlignment="1">
      <alignment horizontal="center" vertical="center" wrapText="1"/>
    </xf>
    <xf numFmtId="0" fontId="32" fillId="0" borderId="1" xfId="0" applyFont="1" applyBorder="1" applyAlignment="1">
      <alignment horizontal="left" vertical="top"/>
    </xf>
    <xf numFmtId="0" fontId="32" fillId="0" borderId="5" xfId="0" applyFont="1" applyBorder="1" applyAlignment="1">
      <alignment horizontal="left" vertical="top" wrapText="1"/>
    </xf>
    <xf numFmtId="0" fontId="0" fillId="0" borderId="0" xfId="0" applyAlignment="1">
      <alignment horizontal="left" vertical="center" wrapText="1"/>
    </xf>
    <xf numFmtId="0" fontId="23" fillId="0" borderId="0" xfId="0" applyFont="1" applyFill="1" applyAlignment="1">
      <alignment horizontal="center" vertical="center" wrapText="1"/>
    </xf>
    <xf numFmtId="0" fontId="16" fillId="6" borderId="16" xfId="0" applyFont="1" applyFill="1" applyBorder="1" applyAlignment="1">
      <alignment horizontal="center" vertical="center"/>
    </xf>
    <xf numFmtId="0" fontId="16" fillId="6" borderId="17" xfId="0" applyFont="1" applyFill="1" applyBorder="1" applyAlignment="1">
      <alignment horizontal="center" vertical="center"/>
    </xf>
    <xf numFmtId="0" fontId="16" fillId="6" borderId="18" xfId="0" applyFont="1" applyFill="1" applyBorder="1" applyAlignment="1">
      <alignment horizontal="center" vertical="center"/>
    </xf>
    <xf numFmtId="0" fontId="16" fillId="6" borderId="17" xfId="0" applyFont="1" applyFill="1" applyBorder="1" applyAlignment="1">
      <alignment horizontal="center" vertical="center" wrapText="1"/>
    </xf>
    <xf numFmtId="0" fontId="16" fillId="6" borderId="18" xfId="0" applyFont="1" applyFill="1" applyBorder="1" applyAlignment="1">
      <alignment horizontal="center" vertical="center" wrapText="1"/>
    </xf>
    <xf numFmtId="0" fontId="16" fillId="6" borderId="16" xfId="0" applyFont="1" applyFill="1" applyBorder="1" applyAlignment="1">
      <alignment horizontal="center" vertical="center" wrapText="1"/>
    </xf>
  </cellXfs>
  <cellStyles count="1">
    <cellStyle name="Normal" xfId="0" builtinId="0"/>
  </cellStyles>
  <dxfs count="29">
    <dxf>
      <fill>
        <patternFill>
          <bgColor theme="6" tint="-0.24994659260841701"/>
        </patternFill>
      </fill>
    </dxf>
    <dxf>
      <fill>
        <patternFill>
          <bgColor theme="6" tint="0.39994506668294322"/>
        </patternFill>
      </fill>
    </dxf>
    <dxf>
      <fill>
        <patternFill>
          <bgColor theme="6" tint="0.79998168889431442"/>
        </patternFill>
      </fill>
    </dxf>
    <dxf>
      <fill>
        <patternFill>
          <bgColor theme="6" tint="-0.24994659260841701"/>
        </patternFill>
      </fill>
    </dxf>
    <dxf>
      <fill>
        <patternFill>
          <bgColor theme="6" tint="0.39994506668294322"/>
        </patternFill>
      </fill>
    </dxf>
    <dxf>
      <fill>
        <patternFill>
          <bgColor theme="6" tint="0.79998168889431442"/>
        </patternFill>
      </fill>
    </dxf>
    <dxf>
      <fill>
        <patternFill>
          <bgColor theme="6" tint="-0.24994659260841701"/>
        </patternFill>
      </fill>
    </dxf>
    <dxf>
      <fill>
        <patternFill>
          <bgColor theme="6" tint="0.39994506668294322"/>
        </patternFill>
      </fill>
    </dxf>
    <dxf>
      <fill>
        <patternFill>
          <bgColor theme="6" tint="0.79998168889431442"/>
        </patternFill>
      </fill>
    </dxf>
    <dxf>
      <fill>
        <patternFill>
          <bgColor theme="6" tint="-0.24994659260841701"/>
        </patternFill>
      </fill>
    </dxf>
    <dxf>
      <fill>
        <patternFill>
          <bgColor theme="6" tint="0.39994506668294322"/>
        </patternFill>
      </fill>
    </dxf>
    <dxf>
      <fill>
        <patternFill>
          <bgColor theme="6" tint="0.79998168889431442"/>
        </patternFill>
      </fill>
    </dxf>
    <dxf>
      <fill>
        <patternFill>
          <bgColor theme="6" tint="-0.24994659260841701"/>
        </patternFill>
      </fill>
    </dxf>
    <dxf>
      <fill>
        <patternFill>
          <bgColor theme="6" tint="0.39994506668294322"/>
        </patternFill>
      </fill>
    </dxf>
    <dxf>
      <fill>
        <patternFill>
          <bgColor theme="6" tint="0.79998168889431442"/>
        </patternFill>
      </fill>
    </dxf>
    <dxf>
      <fill>
        <patternFill>
          <bgColor theme="6" tint="-0.24994659260841701"/>
        </patternFill>
      </fill>
    </dxf>
    <dxf>
      <fill>
        <patternFill>
          <bgColor theme="6" tint="0.39994506668294322"/>
        </patternFill>
      </fill>
    </dxf>
    <dxf>
      <fill>
        <patternFill>
          <bgColor theme="6" tint="0.79998168889431442"/>
        </patternFill>
      </fill>
    </dxf>
    <dxf>
      <fill>
        <patternFill>
          <bgColor theme="6" tint="-0.24994659260841701"/>
        </patternFill>
      </fill>
    </dxf>
    <dxf>
      <fill>
        <patternFill>
          <bgColor theme="6" tint="0.39994506668294322"/>
        </patternFill>
      </fill>
    </dxf>
    <dxf>
      <fill>
        <patternFill>
          <bgColor theme="6" tint="0.79998168889431442"/>
        </patternFill>
      </fill>
    </dxf>
    <dxf>
      <fill>
        <patternFill>
          <bgColor theme="6" tint="-0.24994659260841701"/>
        </patternFill>
      </fill>
    </dxf>
    <dxf>
      <fill>
        <patternFill>
          <bgColor theme="6" tint="0.39994506668294322"/>
        </patternFill>
      </fill>
    </dxf>
    <dxf>
      <fill>
        <patternFill>
          <bgColor theme="6" tint="0.79998168889431442"/>
        </patternFill>
      </fill>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center" textRotation="0" wrapText="1" indent="0" justifyLastLine="0" shrinkToFit="0" readingOrder="0"/>
    </dxf>
    <dxf>
      <border outline="0">
        <top style="medium">
          <color indexed="64"/>
        </top>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center" textRotation="0" wrapText="1" indent="0" justifyLastLine="0" shrinkToFit="0" readingOrder="0"/>
    </dxf>
    <dxf>
      <font>
        <b/>
        <i val="0"/>
        <strike val="0"/>
        <condense val="0"/>
        <extend val="0"/>
        <outline val="0"/>
        <shadow val="0"/>
        <u val="none"/>
        <vertAlign val="baseline"/>
        <sz val="16"/>
        <color theme="0"/>
        <name val="Arial"/>
        <family val="2"/>
        <scheme val="none"/>
      </font>
      <fill>
        <patternFill patternType="solid">
          <fgColor indexed="64"/>
          <bgColor theme="3" tint="0.39997558519241921"/>
        </patternFill>
      </fill>
      <alignment horizontal="center" vertical="center" textRotation="0" wrapText="0" indent="0" justifyLastLine="0" shrinkToFit="0" readingOrder="0"/>
    </dxf>
  </dxfs>
  <tableStyles count="0" defaultTableStyle="TableStyleMedium2" defaultPivotStyle="PivotStyleLight16"/>
  <colors>
    <mruColors>
      <color rgb="FFC2CD23"/>
      <color rgb="FFFFBF22"/>
      <color rgb="FF5BCBF5"/>
      <color rgb="FF827B7A"/>
      <color rgb="FFCE32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523875</xdr:colOff>
      <xdr:row>3</xdr:row>
      <xdr:rowOff>190499</xdr:rowOff>
    </xdr:from>
    <xdr:to>
      <xdr:col>15</xdr:col>
      <xdr:colOff>243974</xdr:colOff>
      <xdr:row>38</xdr:row>
      <xdr:rowOff>83344</xdr:rowOff>
    </xdr:to>
    <xdr:pic>
      <xdr:nvPicPr>
        <xdr:cNvPr id="3" name="Picture 2">
          <a:extLst>
            <a:ext uri="{FF2B5EF4-FFF2-40B4-BE49-F238E27FC236}">
              <a16:creationId xmlns:a16="http://schemas.microsoft.com/office/drawing/2014/main" id="{5659CF89-846B-4291-897C-F616946C74B6}"/>
            </a:ext>
          </a:extLst>
        </xdr:cNvPr>
        <xdr:cNvPicPr>
          <a:picLocks noChangeAspect="1"/>
        </xdr:cNvPicPr>
      </xdr:nvPicPr>
      <xdr:blipFill>
        <a:blip xmlns:r="http://schemas.openxmlformats.org/officeDocument/2006/relationships" r:embed="rId1"/>
        <a:stretch>
          <a:fillRect/>
        </a:stretch>
      </xdr:blipFill>
      <xdr:spPr>
        <a:xfrm>
          <a:off x="523875" y="1047749"/>
          <a:ext cx="8828380" cy="656034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3" displayName="Table3" ref="B4:C19" totalsRowShown="0" headerRowDxfId="28" dataDxfId="27" tableBorderDxfId="26">
  <autoFilter ref="B4:C19" xr:uid="{00000000-0009-0000-0100-000002000000}">
    <filterColumn colId="0" hiddenButton="1"/>
    <filterColumn colId="1" hiddenButton="1"/>
  </autoFilter>
  <tableColumns count="2">
    <tableColumn id="1" xr3:uid="{00000000-0010-0000-0000-000001000000}" name="Inputs" dataDxfId="25"/>
    <tableColumn id="2" xr3:uid="{00000000-0010-0000-0000-000002000000}" name="Description" dataDxfId="24"/>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FBD70-A59B-4F54-A6A8-C7253A3EAC47}">
  <dimension ref="A1:D8"/>
  <sheetViews>
    <sheetView showGridLines="0" tabSelected="1" workbookViewId="0"/>
  </sheetViews>
  <sheetFormatPr defaultRowHeight="15" x14ac:dyDescent="0.25"/>
  <cols>
    <col min="3" max="3" width="41.7109375" customWidth="1"/>
    <col min="4" max="4" width="13.5703125" customWidth="1"/>
  </cols>
  <sheetData>
    <row r="1" spans="1:4" ht="26.25" x14ac:dyDescent="0.4">
      <c r="A1" s="14" t="s">
        <v>0</v>
      </c>
    </row>
    <row r="2" spans="1:4" ht="15.75" thickBot="1" x14ac:dyDescent="0.3"/>
    <row r="3" spans="1:4" x14ac:dyDescent="0.25">
      <c r="B3" s="33" t="s">
        <v>1</v>
      </c>
      <c r="C3" s="34" t="s">
        <v>2</v>
      </c>
      <c r="D3" s="35" t="s">
        <v>3</v>
      </c>
    </row>
    <row r="4" spans="1:4" x14ac:dyDescent="0.25">
      <c r="B4" s="37" t="s">
        <v>652</v>
      </c>
      <c r="C4" s="9" t="s">
        <v>653</v>
      </c>
      <c r="D4" s="36">
        <v>44759</v>
      </c>
    </row>
    <row r="5" spans="1:4" x14ac:dyDescent="0.25">
      <c r="B5" s="37"/>
      <c r="C5" s="9"/>
      <c r="D5" s="82"/>
    </row>
    <row r="6" spans="1:4" ht="15.75" thickBot="1" x14ac:dyDescent="0.3">
      <c r="B6" s="38"/>
      <c r="C6" s="31"/>
      <c r="D6" s="32"/>
    </row>
    <row r="8" spans="1:4" x14ac:dyDescent="0.25">
      <c r="A8" t="s">
        <v>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9"/>
  <sheetViews>
    <sheetView showGridLines="0" zoomScale="90" zoomScaleNormal="90" workbookViewId="0">
      <selection activeCell="C23" sqref="C23"/>
    </sheetView>
  </sheetViews>
  <sheetFormatPr defaultRowHeight="15" x14ac:dyDescent="0.25"/>
  <cols>
    <col min="2" max="2" width="38.140625" customWidth="1"/>
    <col min="3" max="3" width="94.7109375" customWidth="1"/>
  </cols>
  <sheetData>
    <row r="1" spans="1:11" ht="36.75" customHeight="1" x14ac:dyDescent="0.25">
      <c r="A1" s="64"/>
      <c r="B1" s="6" t="s">
        <v>5</v>
      </c>
      <c r="C1" s="10"/>
      <c r="D1" s="10"/>
      <c r="E1" s="10"/>
      <c r="F1" s="10"/>
      <c r="G1" s="10"/>
      <c r="H1" s="10"/>
      <c r="I1" s="10"/>
      <c r="J1" s="10"/>
      <c r="K1" s="10"/>
    </row>
    <row r="2" spans="1:11" ht="44.25" customHeight="1" x14ac:dyDescent="0.4">
      <c r="A2" s="8"/>
      <c r="B2" s="86" t="s">
        <v>6</v>
      </c>
      <c r="C2" s="86"/>
    </row>
    <row r="3" spans="1:11" ht="28.5" customHeight="1" x14ac:dyDescent="0.4">
      <c r="A3" s="8"/>
      <c r="B3" s="87"/>
      <c r="C3" s="87"/>
    </row>
    <row r="4" spans="1:11" ht="20.25" x14ac:dyDescent="0.25">
      <c r="B4" s="66" t="s">
        <v>7</v>
      </c>
      <c r="C4" s="66" t="s">
        <v>8</v>
      </c>
    </row>
    <row r="5" spans="1:11" s="4" customFormat="1" ht="27.75" customHeight="1" x14ac:dyDescent="0.25">
      <c r="B5" s="5" t="s">
        <v>10</v>
      </c>
      <c r="C5" s="5" t="s">
        <v>11</v>
      </c>
    </row>
    <row r="6" spans="1:11" s="4" customFormat="1" ht="27.75" customHeight="1" x14ac:dyDescent="0.25">
      <c r="B6" s="5" t="s">
        <v>12</v>
      </c>
      <c r="C6" s="5" t="s">
        <v>13</v>
      </c>
    </row>
    <row r="7" spans="1:11" s="4" customFormat="1" ht="27.75" customHeight="1" x14ac:dyDescent="0.25">
      <c r="B7" s="5" t="s">
        <v>14</v>
      </c>
      <c r="C7" s="5" t="s">
        <v>15</v>
      </c>
    </row>
    <row r="8" spans="1:11" s="4" customFormat="1" ht="27.75" customHeight="1" x14ac:dyDescent="0.25">
      <c r="B8" s="5" t="s">
        <v>16</v>
      </c>
      <c r="C8" s="5" t="s">
        <v>17</v>
      </c>
    </row>
    <row r="9" spans="1:11" s="4" customFormat="1" ht="27.75" customHeight="1" x14ac:dyDescent="0.25">
      <c r="B9" s="5" t="s">
        <v>18</v>
      </c>
      <c r="C9" s="5" t="s">
        <v>19</v>
      </c>
    </row>
    <row r="10" spans="1:11" s="4" customFormat="1" ht="27.75" customHeight="1" x14ac:dyDescent="0.25">
      <c r="B10" s="5" t="s">
        <v>20</v>
      </c>
      <c r="C10" s="5" t="s">
        <v>21</v>
      </c>
    </row>
    <row r="11" spans="1:11" s="4" customFormat="1" ht="42.75" x14ac:dyDescent="0.25">
      <c r="B11" s="15" t="s">
        <v>22</v>
      </c>
      <c r="C11" s="65" t="s">
        <v>23</v>
      </c>
    </row>
    <row r="12" spans="1:11" s="4" customFormat="1" ht="27.75" customHeight="1" x14ac:dyDescent="0.25">
      <c r="B12" s="5" t="s">
        <v>24</v>
      </c>
      <c r="C12" s="5" t="s">
        <v>25</v>
      </c>
    </row>
    <row r="13" spans="1:11" s="4" customFormat="1" ht="27.75" customHeight="1" x14ac:dyDescent="0.25">
      <c r="B13" s="5" t="s">
        <v>26</v>
      </c>
      <c r="C13" s="5" t="s">
        <v>27</v>
      </c>
    </row>
    <row r="14" spans="1:11" s="4" customFormat="1" ht="27.75" customHeight="1" x14ac:dyDescent="0.25">
      <c r="B14" s="5" t="s">
        <v>28</v>
      </c>
      <c r="C14" s="5" t="s">
        <v>29</v>
      </c>
    </row>
    <row r="15" spans="1:11" s="4" customFormat="1" ht="27.75" customHeight="1" x14ac:dyDescent="0.25">
      <c r="B15" s="5" t="s">
        <v>30</v>
      </c>
      <c r="C15" s="5" t="s">
        <v>31</v>
      </c>
    </row>
    <row r="16" spans="1:11" ht="27.75" customHeight="1" x14ac:dyDescent="0.25">
      <c r="B16" s="5" t="s">
        <v>32</v>
      </c>
      <c r="C16" s="5" t="s">
        <v>33</v>
      </c>
    </row>
    <row r="17" spans="2:3" x14ac:dyDescent="0.25">
      <c r="B17" s="5" t="s">
        <v>605</v>
      </c>
      <c r="C17" s="75" t="s">
        <v>606</v>
      </c>
    </row>
    <row r="18" spans="2:3" ht="28.5" x14ac:dyDescent="0.25">
      <c r="B18" s="81" t="s">
        <v>603</v>
      </c>
      <c r="C18" s="5" t="s">
        <v>604</v>
      </c>
    </row>
    <row r="19" spans="2:3" x14ac:dyDescent="0.25">
      <c r="B19" s="5"/>
      <c r="C19" s="5"/>
    </row>
  </sheetData>
  <mergeCells count="2">
    <mergeCell ref="B2:C2"/>
    <mergeCell ref="B3:C3"/>
  </mergeCells>
  <pageMargins left="0.7" right="0.7" top="0.75" bottom="0.75" header="0.3" footer="0.3"/>
  <pageSetup paperSize="0" orientation="portrait" horizontalDpi="0" verticalDpi="0" copies="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showGridLines="0" zoomScale="80" zoomScaleNormal="80" workbookViewId="0">
      <selection activeCell="T31" sqref="T31"/>
    </sheetView>
  </sheetViews>
  <sheetFormatPr defaultRowHeight="15" x14ac:dyDescent="0.25"/>
  <sheetData>
    <row r="1" spans="1:1" ht="26.25" x14ac:dyDescent="0.4">
      <c r="A1" s="14" t="s">
        <v>34</v>
      </c>
    </row>
    <row r="2" spans="1:1" ht="26.25" x14ac:dyDescent="0.4">
      <c r="A2" s="8"/>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G13"/>
  <sheetViews>
    <sheetView showGridLines="0" zoomScale="80" zoomScaleNormal="80" workbookViewId="0">
      <pane xSplit="2" ySplit="3" topLeftCell="C4" activePane="bottomRight" state="frozen"/>
      <selection pane="topRight" activeCell="C1" sqref="C1"/>
      <selection pane="bottomLeft" activeCell="A4" sqref="A4"/>
      <selection pane="bottomRight"/>
    </sheetView>
  </sheetViews>
  <sheetFormatPr defaultColWidth="9.28515625" defaultRowHeight="15" x14ac:dyDescent="0.25"/>
  <cols>
    <col min="1" max="1" width="3.28515625" style="4" customWidth="1"/>
    <col min="2" max="2" width="19.7109375" style="4" bestFit="1" customWidth="1"/>
    <col min="3" max="3" width="52.7109375" style="4" customWidth="1"/>
    <col min="4" max="4" width="51.5703125" style="4" customWidth="1"/>
    <col min="5" max="5" width="51.28515625" style="4" customWidth="1"/>
    <col min="6" max="6" width="50.28515625" style="4" customWidth="1"/>
    <col min="7" max="7" width="48.28515625" style="4" customWidth="1"/>
    <col min="8" max="16384" width="9.28515625" style="4"/>
  </cols>
  <sheetData>
    <row r="2" spans="2:7" s="1" customFormat="1" ht="36.75" thickBot="1" x14ac:dyDescent="0.3">
      <c r="B2" s="6" t="s">
        <v>633</v>
      </c>
      <c r="C2" s="11"/>
      <c r="D2" s="39"/>
      <c r="E2" s="11"/>
      <c r="F2" s="11"/>
      <c r="G2" s="11"/>
    </row>
    <row r="3" spans="2:7" ht="36" x14ac:dyDescent="0.25">
      <c r="B3" s="67" t="s">
        <v>36</v>
      </c>
      <c r="C3" s="68" t="s">
        <v>37</v>
      </c>
      <c r="D3" s="30" t="s">
        <v>622</v>
      </c>
      <c r="E3" s="27" t="s">
        <v>38</v>
      </c>
      <c r="F3" s="28" t="s">
        <v>39</v>
      </c>
      <c r="G3" s="29" t="s">
        <v>40</v>
      </c>
    </row>
    <row r="4" spans="2:7" ht="100.5" customHeight="1" x14ac:dyDescent="0.25">
      <c r="B4" s="41" t="s">
        <v>41</v>
      </c>
      <c r="C4" s="42"/>
      <c r="D4" s="43" t="s">
        <v>42</v>
      </c>
      <c r="E4" s="44" t="s">
        <v>43</v>
      </c>
      <c r="F4" s="44" t="s">
        <v>44</v>
      </c>
      <c r="G4" s="44" t="s">
        <v>45</v>
      </c>
    </row>
    <row r="5" spans="2:7" ht="156.75" x14ac:dyDescent="0.25">
      <c r="B5" s="41" t="s">
        <v>46</v>
      </c>
      <c r="C5" s="45" t="s">
        <v>47</v>
      </c>
      <c r="D5" s="46" t="s">
        <v>48</v>
      </c>
      <c r="E5" s="47" t="s">
        <v>49</v>
      </c>
      <c r="F5" s="48" t="s">
        <v>50</v>
      </c>
      <c r="G5" s="48" t="s">
        <v>51</v>
      </c>
    </row>
    <row r="6" spans="2:7" ht="128.25" x14ac:dyDescent="0.25">
      <c r="B6" s="41" t="s">
        <v>52</v>
      </c>
      <c r="C6" s="45" t="s">
        <v>53</v>
      </c>
      <c r="D6" s="46" t="s">
        <v>623</v>
      </c>
      <c r="E6" s="48" t="s">
        <v>54</v>
      </c>
      <c r="F6" s="48" t="s">
        <v>55</v>
      </c>
      <c r="G6" s="48" t="s">
        <v>56</v>
      </c>
    </row>
    <row r="7" spans="2:7" ht="299.25" x14ac:dyDescent="0.25">
      <c r="B7" s="49" t="s">
        <v>57</v>
      </c>
      <c r="C7" s="45" t="s">
        <v>58</v>
      </c>
      <c r="D7" s="46" t="s">
        <v>624</v>
      </c>
      <c r="E7" s="48" t="s">
        <v>59</v>
      </c>
      <c r="F7" s="47" t="s">
        <v>60</v>
      </c>
      <c r="G7" s="48" t="s">
        <v>61</v>
      </c>
    </row>
    <row r="8" spans="2:7" ht="114" x14ac:dyDescent="0.25">
      <c r="B8" s="41" t="s">
        <v>62</v>
      </c>
      <c r="C8" s="45" t="s">
        <v>63</v>
      </c>
      <c r="D8" s="46" t="s">
        <v>64</v>
      </c>
      <c r="E8" s="48" t="s">
        <v>65</v>
      </c>
      <c r="F8" s="48" t="s">
        <v>66</v>
      </c>
      <c r="G8" s="48" t="s">
        <v>67</v>
      </c>
    </row>
    <row r="9" spans="2:7" ht="42.75" x14ac:dyDescent="0.25">
      <c r="B9" s="41" t="s">
        <v>68</v>
      </c>
      <c r="C9" s="42"/>
      <c r="D9" s="46" t="s">
        <v>69</v>
      </c>
      <c r="E9" s="48" t="s">
        <v>70</v>
      </c>
      <c r="F9" s="48" t="s">
        <v>71</v>
      </c>
      <c r="G9" s="48" t="s">
        <v>72</v>
      </c>
    </row>
    <row r="10" spans="2:7" ht="327.75" x14ac:dyDescent="0.25">
      <c r="B10" s="41" t="s">
        <v>73</v>
      </c>
      <c r="C10" s="45" t="s">
        <v>74</v>
      </c>
      <c r="D10" s="46" t="s">
        <v>75</v>
      </c>
      <c r="E10" s="48" t="s">
        <v>76</v>
      </c>
      <c r="F10" s="48" t="s">
        <v>77</v>
      </c>
      <c r="G10" s="48" t="s">
        <v>78</v>
      </c>
    </row>
    <row r="11" spans="2:7" ht="228" x14ac:dyDescent="0.25">
      <c r="B11" s="41" t="s">
        <v>79</v>
      </c>
      <c r="C11" s="45" t="s">
        <v>80</v>
      </c>
      <c r="D11" s="46" t="s">
        <v>81</v>
      </c>
      <c r="E11" s="48" t="s">
        <v>82</v>
      </c>
      <c r="F11" s="48" t="s">
        <v>83</v>
      </c>
      <c r="G11" s="48" t="s">
        <v>84</v>
      </c>
    </row>
    <row r="12" spans="2:7" s="7" customFormat="1" ht="242.25" x14ac:dyDescent="0.25">
      <c r="B12" s="50" t="s">
        <v>85</v>
      </c>
      <c r="C12" s="45" t="s">
        <v>86</v>
      </c>
      <c r="D12" s="46" t="s">
        <v>87</v>
      </c>
      <c r="E12" s="48" t="s">
        <v>88</v>
      </c>
      <c r="F12" s="48" t="s">
        <v>89</v>
      </c>
      <c r="G12" s="48" t="s">
        <v>90</v>
      </c>
    </row>
    <row r="13" spans="2:7" ht="271.5" thickBot="1" x14ac:dyDescent="0.3">
      <c r="B13" s="51" t="s">
        <v>91</v>
      </c>
      <c r="C13" s="52" t="s">
        <v>92</v>
      </c>
      <c r="D13" s="53" t="s">
        <v>93</v>
      </c>
      <c r="E13" s="54" t="s">
        <v>94</v>
      </c>
      <c r="F13" s="54" t="s">
        <v>95</v>
      </c>
      <c r="G13" s="54" t="s">
        <v>96</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N81"/>
  <sheetViews>
    <sheetView showGridLines="0" topLeftCell="A2" zoomScale="85" zoomScaleNormal="85" workbookViewId="0">
      <pane ySplit="4" topLeftCell="A6" activePane="bottomLeft" state="frozen"/>
      <selection activeCell="A2" sqref="A2"/>
      <selection pane="bottomLeft" activeCell="A2" sqref="A2"/>
    </sheetView>
  </sheetViews>
  <sheetFormatPr defaultColWidth="9.28515625" defaultRowHeight="12" x14ac:dyDescent="0.25"/>
  <cols>
    <col min="1" max="1" width="10.7109375" style="1" customWidth="1"/>
    <col min="2" max="2" width="16.28515625" style="1" customWidth="1"/>
    <col min="3" max="3" width="10.7109375" style="1" customWidth="1"/>
    <col min="4" max="4" width="12.5703125" style="1" customWidth="1"/>
    <col min="5" max="5" width="16.42578125" style="1" customWidth="1"/>
    <col min="6" max="6" width="36.28515625" style="1" customWidth="1"/>
    <col min="7" max="9" width="17.42578125" style="2" customWidth="1"/>
    <col min="10" max="10" width="18.140625" style="2" customWidth="1"/>
    <col min="11" max="14" width="26.140625" style="1" customWidth="1"/>
    <col min="15" max="16384" width="9.28515625" style="1"/>
  </cols>
  <sheetData>
    <row r="2" spans="1:14" ht="36" x14ac:dyDescent="0.25">
      <c r="A2" s="6" t="s">
        <v>35</v>
      </c>
      <c r="B2" s="11"/>
      <c r="C2" s="11"/>
      <c r="D2" s="39"/>
      <c r="E2" s="11"/>
      <c r="F2" s="11"/>
      <c r="G2" s="11"/>
      <c r="H2" s="11"/>
      <c r="I2" s="11"/>
      <c r="J2" s="11"/>
      <c r="K2" s="11"/>
      <c r="L2" s="11"/>
    </row>
    <row r="3" spans="1:14" ht="23.25" customHeight="1" thickBot="1" x14ac:dyDescent="0.3">
      <c r="A3" s="11"/>
      <c r="B3" s="11"/>
      <c r="C3" s="11"/>
      <c r="D3" s="39"/>
      <c r="E3" s="11"/>
      <c r="F3" s="11"/>
      <c r="G3" s="11"/>
      <c r="H3" s="11"/>
      <c r="I3" s="11"/>
      <c r="J3" s="11"/>
      <c r="K3" s="11"/>
      <c r="L3" s="11"/>
    </row>
    <row r="4" spans="1:14" ht="26.25" x14ac:dyDescent="0.25">
      <c r="A4" s="91"/>
      <c r="B4" s="91"/>
      <c r="C4" s="91"/>
      <c r="D4" s="91"/>
      <c r="E4" s="91"/>
      <c r="F4" s="92"/>
      <c r="G4" s="88" t="s">
        <v>98</v>
      </c>
      <c r="H4" s="89"/>
      <c r="I4" s="89"/>
      <c r="J4" s="90"/>
      <c r="K4" s="88" t="s">
        <v>99</v>
      </c>
      <c r="L4" s="89"/>
      <c r="M4" s="89"/>
      <c r="N4" s="90"/>
    </row>
    <row r="5" spans="1:14" ht="25.5" x14ac:dyDescent="0.25">
      <c r="A5" s="70" t="s">
        <v>101</v>
      </c>
      <c r="B5" s="70" t="s">
        <v>102</v>
      </c>
      <c r="C5" s="70" t="s">
        <v>103</v>
      </c>
      <c r="D5" s="70" t="s">
        <v>104</v>
      </c>
      <c r="E5" s="70" t="s">
        <v>105</v>
      </c>
      <c r="F5" s="70" t="s">
        <v>8</v>
      </c>
      <c r="G5" s="20" t="s">
        <v>622</v>
      </c>
      <c r="H5" s="13" t="s">
        <v>38</v>
      </c>
      <c r="I5" s="12" t="s">
        <v>39</v>
      </c>
      <c r="J5" s="18" t="s">
        <v>40</v>
      </c>
      <c r="K5" s="16" t="s">
        <v>622</v>
      </c>
      <c r="L5" s="13" t="s">
        <v>38</v>
      </c>
      <c r="M5" s="12" t="s">
        <v>39</v>
      </c>
      <c r="N5" s="18" t="s">
        <v>40</v>
      </c>
    </row>
    <row r="6" spans="1:14" s="24" customFormat="1" ht="102" customHeight="1" x14ac:dyDescent="0.25">
      <c r="A6" s="23" t="s">
        <v>106</v>
      </c>
      <c r="B6" s="3" t="s">
        <v>107</v>
      </c>
      <c r="C6" s="3" t="s">
        <v>108</v>
      </c>
      <c r="D6" s="3" t="s">
        <v>109</v>
      </c>
      <c r="E6" s="3" t="s">
        <v>110</v>
      </c>
      <c r="F6" s="19" t="s">
        <v>111</v>
      </c>
      <c r="G6" s="21" t="s">
        <v>112</v>
      </c>
      <c r="H6" s="17" t="s">
        <v>113</v>
      </c>
      <c r="I6" s="17" t="s">
        <v>114</v>
      </c>
      <c r="J6" s="22" t="s">
        <v>113</v>
      </c>
      <c r="K6" s="56" t="s">
        <v>115</v>
      </c>
      <c r="L6" s="3" t="s">
        <v>116</v>
      </c>
      <c r="M6" s="3" t="s">
        <v>117</v>
      </c>
      <c r="N6" s="3" t="s">
        <v>118</v>
      </c>
    </row>
    <row r="7" spans="1:14" s="24" customFormat="1" ht="105" customHeight="1" x14ac:dyDescent="0.25">
      <c r="A7" s="23" t="s">
        <v>106</v>
      </c>
      <c r="B7" s="3" t="s">
        <v>107</v>
      </c>
      <c r="C7" s="3" t="s">
        <v>108</v>
      </c>
      <c r="D7" s="3" t="s">
        <v>119</v>
      </c>
      <c r="E7" s="3" t="s">
        <v>120</v>
      </c>
      <c r="F7" s="19" t="s">
        <v>121</v>
      </c>
      <c r="G7" s="21" t="s">
        <v>113</v>
      </c>
      <c r="H7" s="17" t="s">
        <v>114</v>
      </c>
      <c r="I7" s="17" t="s">
        <v>114</v>
      </c>
      <c r="J7" s="22" t="s">
        <v>114</v>
      </c>
      <c r="K7" s="56" t="s">
        <v>122</v>
      </c>
      <c r="L7" s="3" t="s">
        <v>123</v>
      </c>
      <c r="M7" s="3" t="s">
        <v>123</v>
      </c>
      <c r="N7" s="3" t="s">
        <v>124</v>
      </c>
    </row>
    <row r="8" spans="1:14" s="24" customFormat="1" ht="96" x14ac:dyDescent="0.25">
      <c r="A8" s="23" t="s">
        <v>106</v>
      </c>
      <c r="B8" s="3" t="s">
        <v>107</v>
      </c>
      <c r="C8" s="3" t="s">
        <v>108</v>
      </c>
      <c r="D8" s="3" t="s">
        <v>125</v>
      </c>
      <c r="E8" s="3" t="s">
        <v>126</v>
      </c>
      <c r="F8" s="19" t="s">
        <v>127</v>
      </c>
      <c r="G8" s="21" t="s">
        <v>114</v>
      </c>
      <c r="H8" s="17" t="s">
        <v>113</v>
      </c>
      <c r="I8" s="17" t="s">
        <v>113</v>
      </c>
      <c r="J8" s="22" t="s">
        <v>112</v>
      </c>
      <c r="K8" s="56" t="s">
        <v>128</v>
      </c>
      <c r="L8" s="3" t="s">
        <v>129</v>
      </c>
      <c r="M8" s="3" t="s">
        <v>129</v>
      </c>
      <c r="N8" s="3" t="s">
        <v>130</v>
      </c>
    </row>
    <row r="9" spans="1:14" s="24" customFormat="1" ht="70.5" customHeight="1" x14ac:dyDescent="0.25">
      <c r="A9" s="23" t="s">
        <v>85</v>
      </c>
      <c r="B9" s="3" t="s">
        <v>107</v>
      </c>
      <c r="C9" s="3" t="s">
        <v>108</v>
      </c>
      <c r="D9" s="3" t="s">
        <v>131</v>
      </c>
      <c r="E9" s="3" t="s">
        <v>132</v>
      </c>
      <c r="F9" s="19" t="s">
        <v>133</v>
      </c>
      <c r="G9" s="21" t="s">
        <v>114</v>
      </c>
      <c r="H9" s="17" t="s">
        <v>113</v>
      </c>
      <c r="I9" s="17" t="s">
        <v>114</v>
      </c>
      <c r="J9" s="22" t="s">
        <v>113</v>
      </c>
      <c r="K9" s="56" t="s">
        <v>134</v>
      </c>
      <c r="L9" s="3" t="s">
        <v>135</v>
      </c>
      <c r="M9" s="3" t="s">
        <v>134</v>
      </c>
      <c r="N9" s="3" t="s">
        <v>136</v>
      </c>
    </row>
    <row r="10" spans="1:14" s="24" customFormat="1" ht="120" x14ac:dyDescent="0.25">
      <c r="A10" s="3" t="s">
        <v>106</v>
      </c>
      <c r="B10" s="3" t="s">
        <v>107</v>
      </c>
      <c r="C10" s="3" t="s">
        <v>138</v>
      </c>
      <c r="D10" s="3" t="s">
        <v>139</v>
      </c>
      <c r="E10" s="3" t="s">
        <v>140</v>
      </c>
      <c r="F10" s="19" t="s">
        <v>141</v>
      </c>
      <c r="G10" s="21" t="s">
        <v>114</v>
      </c>
      <c r="H10" s="17" t="s">
        <v>113</v>
      </c>
      <c r="I10" s="17" t="s">
        <v>113</v>
      </c>
      <c r="J10" s="22" t="s">
        <v>112</v>
      </c>
      <c r="K10" s="56" t="s">
        <v>142</v>
      </c>
      <c r="L10" s="3" t="s">
        <v>143</v>
      </c>
      <c r="M10" s="3" t="s">
        <v>143</v>
      </c>
      <c r="N10" s="3" t="s">
        <v>144</v>
      </c>
    </row>
    <row r="11" spans="1:14" s="24" customFormat="1" ht="72" x14ac:dyDescent="0.25">
      <c r="A11" s="3" t="s">
        <v>85</v>
      </c>
      <c r="B11" s="3" t="s">
        <v>107</v>
      </c>
      <c r="C11" s="3" t="s">
        <v>145</v>
      </c>
      <c r="D11" s="3" t="s">
        <v>146</v>
      </c>
      <c r="E11" s="3" t="s">
        <v>147</v>
      </c>
      <c r="F11" s="19" t="s">
        <v>148</v>
      </c>
      <c r="G11" s="21" t="s">
        <v>114</v>
      </c>
      <c r="H11" s="17" t="s">
        <v>113</v>
      </c>
      <c r="I11" s="17" t="s">
        <v>112</v>
      </c>
      <c r="J11" s="22" t="s">
        <v>113</v>
      </c>
      <c r="K11" s="56" t="s">
        <v>149</v>
      </c>
      <c r="L11" s="3" t="s">
        <v>150</v>
      </c>
      <c r="M11" s="3" t="s">
        <v>151</v>
      </c>
      <c r="N11" s="3" t="s">
        <v>152</v>
      </c>
    </row>
    <row r="12" spans="1:14" s="24" customFormat="1" ht="28.5" customHeight="1" x14ac:dyDescent="0.25">
      <c r="A12" s="3" t="s">
        <v>106</v>
      </c>
      <c r="B12" s="3" t="s">
        <v>153</v>
      </c>
      <c r="C12" s="3" t="s">
        <v>154</v>
      </c>
      <c r="D12" s="3" t="s">
        <v>155</v>
      </c>
      <c r="E12" s="3" t="s">
        <v>156</v>
      </c>
      <c r="F12" s="19" t="s">
        <v>157</v>
      </c>
      <c r="G12" s="21" t="s">
        <v>114</v>
      </c>
      <c r="H12" s="17" t="s">
        <v>112</v>
      </c>
      <c r="I12" s="17" t="s">
        <v>112</v>
      </c>
      <c r="J12" s="22" t="s">
        <v>112</v>
      </c>
      <c r="K12" s="56" t="s">
        <v>158</v>
      </c>
      <c r="L12" s="3" t="s">
        <v>159</v>
      </c>
      <c r="M12" s="3" t="s">
        <v>159</v>
      </c>
      <c r="N12" s="3" t="s">
        <v>159</v>
      </c>
    </row>
    <row r="13" spans="1:14" s="24" customFormat="1" ht="60" x14ac:dyDescent="0.25">
      <c r="A13" s="3" t="s">
        <v>106</v>
      </c>
      <c r="B13" s="3" t="s">
        <v>153</v>
      </c>
      <c r="C13" s="3" t="s">
        <v>154</v>
      </c>
      <c r="D13" s="3" t="s">
        <v>160</v>
      </c>
      <c r="E13" s="3" t="s">
        <v>161</v>
      </c>
      <c r="F13" s="19" t="s">
        <v>162</v>
      </c>
      <c r="G13" s="21" t="s">
        <v>163</v>
      </c>
      <c r="H13" s="17" t="s">
        <v>113</v>
      </c>
      <c r="I13" s="17" t="s">
        <v>112</v>
      </c>
      <c r="J13" s="22" t="s">
        <v>112</v>
      </c>
      <c r="K13" s="56" t="s">
        <v>164</v>
      </c>
      <c r="L13" s="3" t="s">
        <v>165</v>
      </c>
      <c r="M13" s="3" t="s">
        <v>166</v>
      </c>
      <c r="N13" s="3" t="s">
        <v>166</v>
      </c>
    </row>
    <row r="14" spans="1:14" s="24" customFormat="1" ht="48" x14ac:dyDescent="0.25">
      <c r="A14" s="3" t="s">
        <v>106</v>
      </c>
      <c r="B14" s="3" t="s">
        <v>153</v>
      </c>
      <c r="C14" s="3" t="s">
        <v>167</v>
      </c>
      <c r="D14" s="3" t="s">
        <v>168</v>
      </c>
      <c r="E14" s="3" t="s">
        <v>169</v>
      </c>
      <c r="F14" s="19" t="s">
        <v>170</v>
      </c>
      <c r="G14" s="21" t="s">
        <v>112</v>
      </c>
      <c r="H14" s="17" t="s">
        <v>114</v>
      </c>
      <c r="I14" s="17" t="s">
        <v>113</v>
      </c>
      <c r="J14" s="22" t="s">
        <v>113</v>
      </c>
      <c r="K14" s="56" t="s">
        <v>171</v>
      </c>
      <c r="L14" s="3" t="s">
        <v>172</v>
      </c>
      <c r="M14" s="3" t="s">
        <v>173</v>
      </c>
      <c r="N14" s="3" t="s">
        <v>174</v>
      </c>
    </row>
    <row r="15" spans="1:14" s="24" customFormat="1" ht="72" customHeight="1" x14ac:dyDescent="0.25">
      <c r="A15" s="23" t="s">
        <v>106</v>
      </c>
      <c r="B15" s="3" t="s">
        <v>153</v>
      </c>
      <c r="C15" s="3" t="s">
        <v>175</v>
      </c>
      <c r="D15" s="3" t="s">
        <v>176</v>
      </c>
      <c r="E15" s="3" t="s">
        <v>177</v>
      </c>
      <c r="F15" s="19" t="s">
        <v>178</v>
      </c>
      <c r="G15" s="21" t="s">
        <v>114</v>
      </c>
      <c r="H15" s="17" t="s">
        <v>113</v>
      </c>
      <c r="I15" s="17" t="s">
        <v>113</v>
      </c>
      <c r="J15" s="22" t="s">
        <v>112</v>
      </c>
      <c r="K15" s="56" t="s">
        <v>179</v>
      </c>
      <c r="L15" s="3" t="s">
        <v>180</v>
      </c>
      <c r="M15" s="3" t="s">
        <v>180</v>
      </c>
      <c r="N15" s="3" t="s">
        <v>181</v>
      </c>
    </row>
    <row r="16" spans="1:14" s="24" customFormat="1" ht="48" x14ac:dyDescent="0.25">
      <c r="A16" s="23" t="s">
        <v>106</v>
      </c>
      <c r="B16" s="3" t="s">
        <v>153</v>
      </c>
      <c r="C16" s="3" t="s">
        <v>175</v>
      </c>
      <c r="D16" s="3" t="s">
        <v>182</v>
      </c>
      <c r="E16" s="3" t="s">
        <v>183</v>
      </c>
      <c r="F16" s="19" t="s">
        <v>184</v>
      </c>
      <c r="G16" s="21" t="s">
        <v>114</v>
      </c>
      <c r="H16" s="17" t="s">
        <v>113</v>
      </c>
      <c r="I16" s="17" t="s">
        <v>113</v>
      </c>
      <c r="J16" s="22" t="s">
        <v>112</v>
      </c>
      <c r="K16" s="56" t="s">
        <v>185</v>
      </c>
      <c r="L16" s="3" t="s">
        <v>186</v>
      </c>
      <c r="M16" s="3" t="s">
        <v>186</v>
      </c>
      <c r="N16" s="3" t="s">
        <v>187</v>
      </c>
    </row>
    <row r="17" spans="1:14" s="24" customFormat="1" ht="60" x14ac:dyDescent="0.25">
      <c r="A17" s="23" t="s">
        <v>188</v>
      </c>
      <c r="B17" s="3" t="s">
        <v>153</v>
      </c>
      <c r="C17" s="3" t="s">
        <v>189</v>
      </c>
      <c r="D17" s="3" t="s">
        <v>190</v>
      </c>
      <c r="E17" s="3" t="s">
        <v>191</v>
      </c>
      <c r="F17" s="19" t="s">
        <v>192</v>
      </c>
      <c r="G17" s="21" t="s">
        <v>114</v>
      </c>
      <c r="H17" s="17" t="s">
        <v>113</v>
      </c>
      <c r="I17" s="17" t="s">
        <v>113</v>
      </c>
      <c r="J17" s="22" t="s">
        <v>112</v>
      </c>
      <c r="K17" s="56" t="s">
        <v>193</v>
      </c>
      <c r="L17" s="3" t="s">
        <v>194</v>
      </c>
      <c r="M17" s="3" t="s">
        <v>194</v>
      </c>
      <c r="N17" s="3" t="s">
        <v>195</v>
      </c>
    </row>
    <row r="18" spans="1:14" s="24" customFormat="1" ht="96" x14ac:dyDescent="0.25">
      <c r="A18" s="23" t="s">
        <v>106</v>
      </c>
      <c r="B18" s="3" t="s">
        <v>153</v>
      </c>
      <c r="C18" s="3" t="s">
        <v>196</v>
      </c>
      <c r="D18" s="3" t="s">
        <v>197</v>
      </c>
      <c r="E18" s="3" t="s">
        <v>198</v>
      </c>
      <c r="F18" s="19" t="s">
        <v>199</v>
      </c>
      <c r="G18" s="21" t="s">
        <v>114</v>
      </c>
      <c r="H18" s="17" t="s">
        <v>113</v>
      </c>
      <c r="I18" s="17" t="s">
        <v>112</v>
      </c>
      <c r="J18" s="22" t="s">
        <v>112</v>
      </c>
      <c r="K18" s="56" t="s">
        <v>200</v>
      </c>
      <c r="L18" s="3" t="s">
        <v>201</v>
      </c>
      <c r="M18" s="3" t="s">
        <v>202</v>
      </c>
      <c r="N18" s="3" t="s">
        <v>202</v>
      </c>
    </row>
    <row r="19" spans="1:14" s="24" customFormat="1" ht="60" x14ac:dyDescent="0.25">
      <c r="A19" s="3" t="s">
        <v>203</v>
      </c>
      <c r="B19" s="3" t="s">
        <v>153</v>
      </c>
      <c r="C19" s="3" t="s">
        <v>204</v>
      </c>
      <c r="D19" s="3" t="s">
        <v>205</v>
      </c>
      <c r="E19" s="3" t="s">
        <v>206</v>
      </c>
      <c r="F19" s="19" t="s">
        <v>207</v>
      </c>
      <c r="G19" s="21" t="s">
        <v>114</v>
      </c>
      <c r="H19" s="17" t="s">
        <v>114</v>
      </c>
      <c r="I19" s="17" t="s">
        <v>114</v>
      </c>
      <c r="J19" s="22" t="s">
        <v>112</v>
      </c>
      <c r="K19" s="56" t="s">
        <v>208</v>
      </c>
      <c r="L19" s="3" t="s">
        <v>208</v>
      </c>
      <c r="M19" s="3" t="s">
        <v>208</v>
      </c>
      <c r="N19" s="3" t="s">
        <v>209</v>
      </c>
    </row>
    <row r="20" spans="1:14" s="24" customFormat="1" ht="72" x14ac:dyDescent="0.25">
      <c r="A20" s="23" t="s">
        <v>210</v>
      </c>
      <c r="B20" s="3" t="s">
        <v>211</v>
      </c>
      <c r="C20" s="3" t="s">
        <v>212</v>
      </c>
      <c r="D20" s="3" t="s">
        <v>213</v>
      </c>
      <c r="E20" s="3" t="s">
        <v>214</v>
      </c>
      <c r="F20" s="19" t="s">
        <v>215</v>
      </c>
      <c r="G20" s="21" t="s">
        <v>216</v>
      </c>
      <c r="H20" s="17" t="s">
        <v>113</v>
      </c>
      <c r="I20" s="17" t="s">
        <v>113</v>
      </c>
      <c r="J20" s="22" t="s">
        <v>114</v>
      </c>
      <c r="K20" s="56" t="s">
        <v>217</v>
      </c>
      <c r="L20" s="3" t="s">
        <v>218</v>
      </c>
      <c r="M20" s="3" t="s">
        <v>218</v>
      </c>
      <c r="N20" s="3" t="s">
        <v>219</v>
      </c>
    </row>
    <row r="21" spans="1:14" s="24" customFormat="1" ht="96" x14ac:dyDescent="0.25">
      <c r="A21" s="3" t="s">
        <v>220</v>
      </c>
      <c r="B21" s="3" t="s">
        <v>211</v>
      </c>
      <c r="C21" s="3" t="s">
        <v>212</v>
      </c>
      <c r="D21" s="3" t="s">
        <v>221</v>
      </c>
      <c r="E21" s="3" t="s">
        <v>222</v>
      </c>
      <c r="F21" s="19" t="s">
        <v>223</v>
      </c>
      <c r="G21" s="21" t="s">
        <v>114</v>
      </c>
      <c r="H21" s="17" t="s">
        <v>113</v>
      </c>
      <c r="I21" s="17" t="s">
        <v>112</v>
      </c>
      <c r="J21" s="22" t="s">
        <v>112</v>
      </c>
      <c r="K21" s="56" t="s">
        <v>224</v>
      </c>
      <c r="L21" s="3" t="s">
        <v>225</v>
      </c>
      <c r="M21" s="3" t="s">
        <v>226</v>
      </c>
      <c r="N21" s="3" t="s">
        <v>227</v>
      </c>
    </row>
    <row r="22" spans="1:14" s="24" customFormat="1" ht="72" x14ac:dyDescent="0.25">
      <c r="A22" s="3" t="s">
        <v>210</v>
      </c>
      <c r="B22" s="3" t="s">
        <v>211</v>
      </c>
      <c r="C22" s="3" t="s">
        <v>212</v>
      </c>
      <c r="D22" s="3" t="s">
        <v>228</v>
      </c>
      <c r="E22" s="3" t="s">
        <v>229</v>
      </c>
      <c r="F22" s="19" t="s">
        <v>230</v>
      </c>
      <c r="G22" s="21" t="s">
        <v>112</v>
      </c>
      <c r="H22" s="17" t="s">
        <v>112</v>
      </c>
      <c r="I22" s="17" t="s">
        <v>113</v>
      </c>
      <c r="J22" s="22" t="s">
        <v>114</v>
      </c>
      <c r="K22" s="56" t="s">
        <v>231</v>
      </c>
      <c r="L22" s="3" t="s">
        <v>232</v>
      </c>
      <c r="M22" s="3" t="s">
        <v>233</v>
      </c>
      <c r="N22" s="3" t="s">
        <v>234</v>
      </c>
    </row>
    <row r="23" spans="1:14" s="24" customFormat="1" ht="96" x14ac:dyDescent="0.25">
      <c r="A23" s="23" t="s">
        <v>210</v>
      </c>
      <c r="B23" s="3" t="s">
        <v>211</v>
      </c>
      <c r="C23" s="3" t="s">
        <v>212</v>
      </c>
      <c r="D23" s="3" t="s">
        <v>235</v>
      </c>
      <c r="E23" s="3" t="s">
        <v>236</v>
      </c>
      <c r="F23" s="19" t="s">
        <v>237</v>
      </c>
      <c r="G23" s="21" t="s">
        <v>114</v>
      </c>
      <c r="H23" s="17" t="s">
        <v>113</v>
      </c>
      <c r="I23" s="17" t="s">
        <v>113</v>
      </c>
      <c r="J23" s="22" t="s">
        <v>112</v>
      </c>
      <c r="K23" s="56" t="s">
        <v>238</v>
      </c>
      <c r="L23" s="3" t="s">
        <v>239</v>
      </c>
      <c r="M23" s="3" t="s">
        <v>240</v>
      </c>
      <c r="N23" s="3" t="s">
        <v>241</v>
      </c>
    </row>
    <row r="24" spans="1:14" s="24" customFormat="1" ht="48" x14ac:dyDescent="0.25">
      <c r="A24" s="23" t="s">
        <v>210</v>
      </c>
      <c r="B24" s="3" t="s">
        <v>211</v>
      </c>
      <c r="C24" s="3" t="s">
        <v>212</v>
      </c>
      <c r="D24" s="3" t="s">
        <v>242</v>
      </c>
      <c r="E24" s="3" t="s">
        <v>243</v>
      </c>
      <c r="F24" s="19" t="s">
        <v>244</v>
      </c>
      <c r="G24" s="21" t="s">
        <v>114</v>
      </c>
      <c r="H24" s="17" t="s">
        <v>113</v>
      </c>
      <c r="I24" s="17" t="s">
        <v>112</v>
      </c>
      <c r="J24" s="22" t="s">
        <v>112</v>
      </c>
      <c r="K24" s="56" t="s">
        <v>245</v>
      </c>
      <c r="L24" s="3" t="s">
        <v>246</v>
      </c>
      <c r="M24" s="3" t="s">
        <v>247</v>
      </c>
      <c r="N24" s="3" t="s">
        <v>247</v>
      </c>
    </row>
    <row r="25" spans="1:14" s="24" customFormat="1" ht="108" x14ac:dyDescent="0.25">
      <c r="A25" s="3" t="s">
        <v>220</v>
      </c>
      <c r="B25" s="3" t="s">
        <v>211</v>
      </c>
      <c r="C25" s="3" t="s">
        <v>248</v>
      </c>
      <c r="D25" s="3" t="s">
        <v>249</v>
      </c>
      <c r="E25" s="3" t="s">
        <v>250</v>
      </c>
      <c r="F25" s="19" t="s">
        <v>251</v>
      </c>
      <c r="G25" s="21" t="s">
        <v>112</v>
      </c>
      <c r="H25" s="17" t="s">
        <v>113</v>
      </c>
      <c r="I25" s="17" t="s">
        <v>114</v>
      </c>
      <c r="J25" s="22" t="s">
        <v>114</v>
      </c>
      <c r="K25" s="56" t="s">
        <v>252</v>
      </c>
      <c r="L25" s="3" t="s">
        <v>253</v>
      </c>
      <c r="M25" s="3" t="s">
        <v>254</v>
      </c>
      <c r="N25" s="3" t="s">
        <v>254</v>
      </c>
    </row>
    <row r="26" spans="1:14" s="24" customFormat="1" ht="132" x14ac:dyDescent="0.25">
      <c r="A26" s="3" t="s">
        <v>220</v>
      </c>
      <c r="B26" s="3" t="s">
        <v>211</v>
      </c>
      <c r="C26" s="3" t="s">
        <v>255</v>
      </c>
      <c r="D26" s="3" t="s">
        <v>256</v>
      </c>
      <c r="E26" s="3" t="s">
        <v>257</v>
      </c>
      <c r="F26" s="19" t="s">
        <v>258</v>
      </c>
      <c r="G26" s="17" t="s">
        <v>113</v>
      </c>
      <c r="H26" s="17" t="s">
        <v>112</v>
      </c>
      <c r="I26" s="17" t="s">
        <v>112</v>
      </c>
      <c r="J26" s="22" t="s">
        <v>112</v>
      </c>
      <c r="K26" s="56" t="s">
        <v>259</v>
      </c>
      <c r="L26" s="3" t="s">
        <v>260</v>
      </c>
      <c r="M26" s="3" t="s">
        <v>261</v>
      </c>
      <c r="N26" s="3" t="s">
        <v>261</v>
      </c>
    </row>
    <row r="27" spans="1:14" s="24" customFormat="1" ht="144" x14ac:dyDescent="0.25">
      <c r="A27" s="3" t="s">
        <v>85</v>
      </c>
      <c r="B27" s="3" t="s">
        <v>211</v>
      </c>
      <c r="C27" s="3" t="s">
        <v>85</v>
      </c>
      <c r="D27" s="3" t="s">
        <v>262</v>
      </c>
      <c r="E27" s="3" t="s">
        <v>263</v>
      </c>
      <c r="F27" s="19" t="s">
        <v>264</v>
      </c>
      <c r="G27" s="21" t="s">
        <v>114</v>
      </c>
      <c r="H27" s="17" t="s">
        <v>265</v>
      </c>
      <c r="I27" s="17" t="s">
        <v>113</v>
      </c>
      <c r="J27" s="22" t="s">
        <v>112</v>
      </c>
      <c r="K27" s="56" t="s">
        <v>266</v>
      </c>
      <c r="L27" s="3" t="s">
        <v>267</v>
      </c>
      <c r="M27" s="3" t="s">
        <v>268</v>
      </c>
      <c r="N27" s="3" t="s">
        <v>269</v>
      </c>
    </row>
    <row r="28" spans="1:14" s="24" customFormat="1" ht="132" x14ac:dyDescent="0.25">
      <c r="A28" s="23" t="s">
        <v>85</v>
      </c>
      <c r="B28" s="3" t="s">
        <v>211</v>
      </c>
      <c r="C28" s="3" t="s">
        <v>85</v>
      </c>
      <c r="D28" s="3" t="s">
        <v>270</v>
      </c>
      <c r="E28" s="3" t="s">
        <v>271</v>
      </c>
      <c r="F28" s="19" t="s">
        <v>272</v>
      </c>
      <c r="G28" s="21" t="s">
        <v>114</v>
      </c>
      <c r="H28" s="17" t="s">
        <v>265</v>
      </c>
      <c r="I28" s="17" t="s">
        <v>216</v>
      </c>
      <c r="J28" s="22" t="s">
        <v>112</v>
      </c>
      <c r="K28" s="56" t="s">
        <v>273</v>
      </c>
      <c r="L28" s="3" t="s">
        <v>274</v>
      </c>
      <c r="M28" s="3" t="s">
        <v>275</v>
      </c>
      <c r="N28" s="3" t="s">
        <v>276</v>
      </c>
    </row>
    <row r="29" spans="1:14" s="24" customFormat="1" ht="84" x14ac:dyDescent="0.25">
      <c r="A29" s="23" t="s">
        <v>62</v>
      </c>
      <c r="B29" s="3" t="s">
        <v>277</v>
      </c>
      <c r="C29" s="3" t="s">
        <v>278</v>
      </c>
      <c r="D29" s="3" t="s">
        <v>316</v>
      </c>
      <c r="E29" s="3" t="s">
        <v>317</v>
      </c>
      <c r="F29" s="19" t="s">
        <v>318</v>
      </c>
      <c r="G29" s="21" t="s">
        <v>112</v>
      </c>
      <c r="H29" s="17" t="s">
        <v>113</v>
      </c>
      <c r="I29" s="17" t="s">
        <v>113</v>
      </c>
      <c r="J29" s="22" t="s">
        <v>114</v>
      </c>
      <c r="K29" s="56" t="s">
        <v>319</v>
      </c>
      <c r="L29" s="3" t="s">
        <v>320</v>
      </c>
      <c r="M29" s="3" t="s">
        <v>320</v>
      </c>
      <c r="N29" s="3" t="s">
        <v>321</v>
      </c>
    </row>
    <row r="30" spans="1:14" s="24" customFormat="1" ht="132" x14ac:dyDescent="0.25">
      <c r="A30" s="23" t="s">
        <v>62</v>
      </c>
      <c r="B30" s="3" t="s">
        <v>277</v>
      </c>
      <c r="C30" s="3" t="s">
        <v>278</v>
      </c>
      <c r="D30" s="3" t="s">
        <v>322</v>
      </c>
      <c r="E30" s="3" t="s">
        <v>323</v>
      </c>
      <c r="F30" s="19" t="s">
        <v>324</v>
      </c>
      <c r="G30" s="21" t="s">
        <v>114</v>
      </c>
      <c r="H30" s="17" t="s">
        <v>112</v>
      </c>
      <c r="I30" s="17" t="s">
        <v>112</v>
      </c>
      <c r="J30" s="22" t="s">
        <v>113</v>
      </c>
      <c r="K30" s="56" t="s">
        <v>325</v>
      </c>
      <c r="L30" s="3" t="s">
        <v>326</v>
      </c>
      <c r="M30" s="3" t="s">
        <v>326</v>
      </c>
      <c r="N30" s="3" t="s">
        <v>327</v>
      </c>
    </row>
    <row r="31" spans="1:14" s="24" customFormat="1" ht="96" x14ac:dyDescent="0.25">
      <c r="A31" s="23" t="s">
        <v>220</v>
      </c>
      <c r="B31" s="3" t="s">
        <v>277</v>
      </c>
      <c r="C31" s="3" t="s">
        <v>278</v>
      </c>
      <c r="D31" s="3" t="s">
        <v>328</v>
      </c>
      <c r="E31" s="3" t="s">
        <v>329</v>
      </c>
      <c r="F31" s="19" t="s">
        <v>330</v>
      </c>
      <c r="G31" s="21" t="s">
        <v>114</v>
      </c>
      <c r="H31" s="17" t="s">
        <v>113</v>
      </c>
      <c r="I31" s="17" t="s">
        <v>112</v>
      </c>
      <c r="J31" s="22" t="s">
        <v>112</v>
      </c>
      <c r="K31" s="56" t="s">
        <v>331</v>
      </c>
      <c r="L31" s="3" t="s">
        <v>332</v>
      </c>
      <c r="M31" s="3" t="s">
        <v>333</v>
      </c>
      <c r="N31" s="3" t="s">
        <v>334</v>
      </c>
    </row>
    <row r="32" spans="1:14" s="24" customFormat="1" ht="72" x14ac:dyDescent="0.25">
      <c r="A32" s="23" t="s">
        <v>62</v>
      </c>
      <c r="B32" s="3" t="s">
        <v>277</v>
      </c>
      <c r="C32" s="3" t="s">
        <v>278</v>
      </c>
      <c r="D32" s="3" t="s">
        <v>335</v>
      </c>
      <c r="E32" s="3" t="s">
        <v>336</v>
      </c>
      <c r="F32" s="19" t="s">
        <v>337</v>
      </c>
      <c r="G32" s="21" t="s">
        <v>114</v>
      </c>
      <c r="H32" s="17" t="s">
        <v>113</v>
      </c>
      <c r="I32" s="17" t="s">
        <v>112</v>
      </c>
      <c r="J32" s="22" t="s">
        <v>112</v>
      </c>
      <c r="K32" s="56" t="s">
        <v>338</v>
      </c>
      <c r="L32" s="3" t="s">
        <v>339</v>
      </c>
      <c r="M32" s="3" t="s">
        <v>340</v>
      </c>
      <c r="N32" s="3" t="s">
        <v>340</v>
      </c>
    </row>
    <row r="33" spans="1:14" s="24" customFormat="1" ht="96" x14ac:dyDescent="0.25">
      <c r="A33" s="3" t="s">
        <v>62</v>
      </c>
      <c r="B33" s="3" t="s">
        <v>277</v>
      </c>
      <c r="C33" s="3" t="s">
        <v>278</v>
      </c>
      <c r="D33" s="3" t="s">
        <v>279</v>
      </c>
      <c r="E33" s="3" t="s">
        <v>280</v>
      </c>
      <c r="F33" s="19" t="s">
        <v>281</v>
      </c>
      <c r="G33" s="21" t="s">
        <v>114</v>
      </c>
      <c r="H33" s="17" t="s">
        <v>112</v>
      </c>
      <c r="I33" s="17" t="s">
        <v>112</v>
      </c>
      <c r="J33" s="22" t="s">
        <v>113</v>
      </c>
      <c r="K33" s="56" t="s">
        <v>282</v>
      </c>
      <c r="L33" s="3" t="s">
        <v>283</v>
      </c>
      <c r="M33" s="3" t="s">
        <v>284</v>
      </c>
      <c r="N33" s="3" t="s">
        <v>285</v>
      </c>
    </row>
    <row r="34" spans="1:14" s="24" customFormat="1" ht="84" x14ac:dyDescent="0.25">
      <c r="A34" s="23" t="s">
        <v>85</v>
      </c>
      <c r="B34" s="3" t="s">
        <v>277</v>
      </c>
      <c r="C34" s="3" t="s">
        <v>278</v>
      </c>
      <c r="D34" s="3" t="s">
        <v>341</v>
      </c>
      <c r="E34" s="3" t="s">
        <v>342</v>
      </c>
      <c r="F34" s="19" t="s">
        <v>343</v>
      </c>
      <c r="G34" s="21" t="s">
        <v>114</v>
      </c>
      <c r="H34" s="17" t="s">
        <v>113</v>
      </c>
      <c r="I34" s="17" t="s">
        <v>112</v>
      </c>
      <c r="J34" s="22" t="s">
        <v>112</v>
      </c>
      <c r="K34" s="56" t="s">
        <v>344</v>
      </c>
      <c r="L34" s="3" t="s">
        <v>345</v>
      </c>
      <c r="M34" s="3" t="s">
        <v>346</v>
      </c>
      <c r="N34" s="3" t="s">
        <v>346</v>
      </c>
    </row>
    <row r="35" spans="1:14" s="24" customFormat="1" ht="84" x14ac:dyDescent="0.25">
      <c r="A35" s="3" t="s">
        <v>220</v>
      </c>
      <c r="B35" s="3" t="s">
        <v>277</v>
      </c>
      <c r="C35" s="3" t="s">
        <v>278</v>
      </c>
      <c r="D35" s="3" t="s">
        <v>347</v>
      </c>
      <c r="E35" s="3" t="s">
        <v>348</v>
      </c>
      <c r="F35" s="19" t="s">
        <v>349</v>
      </c>
      <c r="G35" s="21" t="s">
        <v>114</v>
      </c>
      <c r="H35" s="17" t="s">
        <v>112</v>
      </c>
      <c r="I35" s="17" t="s">
        <v>112</v>
      </c>
      <c r="J35" s="22" t="s">
        <v>112</v>
      </c>
      <c r="K35" s="56" t="s">
        <v>350</v>
      </c>
      <c r="L35" s="3" t="s">
        <v>351</v>
      </c>
      <c r="M35" s="3" t="s">
        <v>351</v>
      </c>
      <c r="N35" s="3" t="s">
        <v>351</v>
      </c>
    </row>
    <row r="36" spans="1:14" s="24" customFormat="1" ht="108" x14ac:dyDescent="0.25">
      <c r="A36" s="23" t="s">
        <v>85</v>
      </c>
      <c r="B36" s="3" t="s">
        <v>277</v>
      </c>
      <c r="C36" s="3" t="s">
        <v>278</v>
      </c>
      <c r="D36" s="3" t="s">
        <v>352</v>
      </c>
      <c r="E36" s="3" t="s">
        <v>353</v>
      </c>
      <c r="F36" s="19" t="s">
        <v>354</v>
      </c>
      <c r="G36" s="21" t="s">
        <v>112</v>
      </c>
      <c r="H36" s="17" t="s">
        <v>113</v>
      </c>
      <c r="I36" s="17" t="s">
        <v>114</v>
      </c>
      <c r="J36" s="22" t="s">
        <v>114</v>
      </c>
      <c r="K36" s="56" t="s">
        <v>355</v>
      </c>
      <c r="L36" s="3" t="s">
        <v>356</v>
      </c>
      <c r="M36" s="3" t="s">
        <v>357</v>
      </c>
      <c r="N36" s="3" t="s">
        <v>358</v>
      </c>
    </row>
    <row r="37" spans="1:14" s="24" customFormat="1" ht="60" x14ac:dyDescent="0.25">
      <c r="A37" s="3" t="s">
        <v>203</v>
      </c>
      <c r="B37" s="3" t="s">
        <v>277</v>
      </c>
      <c r="C37" s="3" t="s">
        <v>278</v>
      </c>
      <c r="D37" s="3" t="s">
        <v>359</v>
      </c>
      <c r="E37" s="3" t="s">
        <v>360</v>
      </c>
      <c r="F37" s="19" t="s">
        <v>361</v>
      </c>
      <c r="G37" s="21" t="s">
        <v>265</v>
      </c>
      <c r="H37" s="17" t="s">
        <v>112</v>
      </c>
      <c r="I37" s="17" t="s">
        <v>114</v>
      </c>
      <c r="J37" s="22" t="s">
        <v>114</v>
      </c>
      <c r="K37" s="56" t="s">
        <v>362</v>
      </c>
      <c r="L37" s="3" t="s">
        <v>363</v>
      </c>
      <c r="M37" s="3" t="s">
        <v>364</v>
      </c>
      <c r="N37" s="3" t="s">
        <v>365</v>
      </c>
    </row>
    <row r="38" spans="1:14" s="24" customFormat="1" ht="60" x14ac:dyDescent="0.25">
      <c r="A38" s="23" t="s">
        <v>203</v>
      </c>
      <c r="B38" s="3" t="s">
        <v>277</v>
      </c>
      <c r="C38" s="3" t="s">
        <v>278</v>
      </c>
      <c r="D38" s="3" t="s">
        <v>366</v>
      </c>
      <c r="E38" s="3" t="s">
        <v>367</v>
      </c>
      <c r="F38" s="19" t="s">
        <v>368</v>
      </c>
      <c r="G38" s="21" t="s">
        <v>114</v>
      </c>
      <c r="H38" s="17" t="s">
        <v>265</v>
      </c>
      <c r="I38" s="17" t="s">
        <v>114</v>
      </c>
      <c r="J38" s="22" t="s">
        <v>114</v>
      </c>
      <c r="K38" s="56" t="s">
        <v>369</v>
      </c>
      <c r="L38" s="3" t="s">
        <v>363</v>
      </c>
      <c r="M38" s="3" t="s">
        <v>364</v>
      </c>
      <c r="N38" s="3" t="s">
        <v>365</v>
      </c>
    </row>
    <row r="39" spans="1:14" s="24" customFormat="1" ht="60" x14ac:dyDescent="0.25">
      <c r="A39" s="23" t="s">
        <v>203</v>
      </c>
      <c r="B39" s="3" t="s">
        <v>277</v>
      </c>
      <c r="C39" s="3" t="s">
        <v>278</v>
      </c>
      <c r="D39" s="3" t="s">
        <v>370</v>
      </c>
      <c r="E39" s="3" t="s">
        <v>371</v>
      </c>
      <c r="F39" s="19" t="s">
        <v>372</v>
      </c>
      <c r="G39" s="21" t="s">
        <v>114</v>
      </c>
      <c r="H39" s="17" t="s">
        <v>265</v>
      </c>
      <c r="I39" s="17" t="s">
        <v>114</v>
      </c>
      <c r="J39" s="22" t="s">
        <v>114</v>
      </c>
      <c r="K39" s="56" t="s">
        <v>373</v>
      </c>
      <c r="L39" s="3" t="s">
        <v>374</v>
      </c>
      <c r="M39" s="25" t="s">
        <v>375</v>
      </c>
      <c r="N39" s="3" t="s">
        <v>365</v>
      </c>
    </row>
    <row r="40" spans="1:14" s="24" customFormat="1" ht="60" x14ac:dyDescent="0.25">
      <c r="A40" s="3" t="s">
        <v>62</v>
      </c>
      <c r="B40" s="3" t="s">
        <v>277</v>
      </c>
      <c r="C40" s="3" t="s">
        <v>278</v>
      </c>
      <c r="D40" s="3" t="s">
        <v>286</v>
      </c>
      <c r="E40" s="3" t="s">
        <v>287</v>
      </c>
      <c r="F40" s="19" t="s">
        <v>288</v>
      </c>
      <c r="G40" s="21" t="s">
        <v>114</v>
      </c>
      <c r="H40" s="17" t="s">
        <v>113</v>
      </c>
      <c r="I40" s="17" t="s">
        <v>112</v>
      </c>
      <c r="J40" s="22" t="s">
        <v>112</v>
      </c>
      <c r="K40" s="56" t="s">
        <v>289</v>
      </c>
      <c r="L40" s="3" t="s">
        <v>290</v>
      </c>
      <c r="M40" s="3" t="s">
        <v>291</v>
      </c>
      <c r="N40" s="3" t="s">
        <v>292</v>
      </c>
    </row>
    <row r="41" spans="1:14" s="24" customFormat="1" ht="60" x14ac:dyDescent="0.25">
      <c r="A41" s="3" t="s">
        <v>203</v>
      </c>
      <c r="B41" s="3" t="s">
        <v>277</v>
      </c>
      <c r="C41" s="3" t="s">
        <v>278</v>
      </c>
      <c r="D41" s="3" t="s">
        <v>376</v>
      </c>
      <c r="E41" s="3" t="s">
        <v>377</v>
      </c>
      <c r="F41" s="19" t="s">
        <v>378</v>
      </c>
      <c r="G41" s="21" t="s">
        <v>216</v>
      </c>
      <c r="H41" s="17" t="s">
        <v>112</v>
      </c>
      <c r="I41" s="17" t="s">
        <v>114</v>
      </c>
      <c r="J41" s="22" t="s">
        <v>113</v>
      </c>
      <c r="K41" s="56" t="s">
        <v>379</v>
      </c>
      <c r="L41" s="3" t="s">
        <v>380</v>
      </c>
      <c r="M41" s="3" t="s">
        <v>381</v>
      </c>
      <c r="N41" s="3" t="s">
        <v>365</v>
      </c>
    </row>
    <row r="42" spans="1:14" s="24" customFormat="1" ht="108" x14ac:dyDescent="0.25">
      <c r="A42" s="3" t="s">
        <v>62</v>
      </c>
      <c r="B42" s="3" t="s">
        <v>277</v>
      </c>
      <c r="C42" s="3" t="s">
        <v>79</v>
      </c>
      <c r="D42" s="3" t="s">
        <v>382</v>
      </c>
      <c r="E42" s="3" t="s">
        <v>383</v>
      </c>
      <c r="F42" s="19" t="s">
        <v>384</v>
      </c>
      <c r="G42" s="21" t="s">
        <v>112</v>
      </c>
      <c r="H42" s="17" t="s">
        <v>113</v>
      </c>
      <c r="I42" s="17" t="s">
        <v>113</v>
      </c>
      <c r="J42" s="22" t="s">
        <v>114</v>
      </c>
      <c r="K42" s="56" t="s">
        <v>385</v>
      </c>
      <c r="L42" s="3" t="s">
        <v>386</v>
      </c>
      <c r="M42" s="3" t="s">
        <v>387</v>
      </c>
      <c r="N42" s="3" t="s">
        <v>388</v>
      </c>
    </row>
    <row r="43" spans="1:14" s="24" customFormat="1" ht="96" x14ac:dyDescent="0.25">
      <c r="A43" s="3" t="s">
        <v>62</v>
      </c>
      <c r="B43" s="3" t="s">
        <v>277</v>
      </c>
      <c r="C43" s="3" t="s">
        <v>278</v>
      </c>
      <c r="D43" s="3" t="s">
        <v>293</v>
      </c>
      <c r="E43" s="3" t="s">
        <v>294</v>
      </c>
      <c r="F43" s="19" t="s">
        <v>295</v>
      </c>
      <c r="G43" s="21" t="s">
        <v>114</v>
      </c>
      <c r="H43" s="17" t="s">
        <v>113</v>
      </c>
      <c r="I43" s="17" t="s">
        <v>113</v>
      </c>
      <c r="J43" s="22" t="s">
        <v>112</v>
      </c>
      <c r="K43" s="56" t="s">
        <v>289</v>
      </c>
      <c r="L43" s="3" t="s">
        <v>296</v>
      </c>
      <c r="M43" s="3" t="s">
        <v>297</v>
      </c>
      <c r="N43" s="3" t="s">
        <v>292</v>
      </c>
    </row>
    <row r="44" spans="1:14" s="24" customFormat="1" ht="48" x14ac:dyDescent="0.25">
      <c r="A44" s="3" t="s">
        <v>62</v>
      </c>
      <c r="B44" s="3" t="s">
        <v>277</v>
      </c>
      <c r="C44" s="3" t="s">
        <v>278</v>
      </c>
      <c r="D44" s="3" t="s">
        <v>298</v>
      </c>
      <c r="E44" s="3" t="s">
        <v>299</v>
      </c>
      <c r="F44" s="19" t="s">
        <v>300</v>
      </c>
      <c r="G44" s="21" t="s">
        <v>114</v>
      </c>
      <c r="H44" s="17" t="s">
        <v>113</v>
      </c>
      <c r="I44" s="17" t="s">
        <v>112</v>
      </c>
      <c r="J44" s="22" t="s">
        <v>112</v>
      </c>
      <c r="K44" s="56" t="s">
        <v>289</v>
      </c>
      <c r="L44" s="3" t="s">
        <v>301</v>
      </c>
      <c r="M44" s="3" t="s">
        <v>302</v>
      </c>
      <c r="N44" s="3" t="s">
        <v>302</v>
      </c>
    </row>
    <row r="45" spans="1:14" s="24" customFormat="1" ht="48" x14ac:dyDescent="0.25">
      <c r="A45" s="23" t="s">
        <v>62</v>
      </c>
      <c r="B45" s="3" t="s">
        <v>277</v>
      </c>
      <c r="C45" s="3" t="s">
        <v>278</v>
      </c>
      <c r="D45" s="3" t="s">
        <v>303</v>
      </c>
      <c r="E45" s="3" t="s">
        <v>304</v>
      </c>
      <c r="F45" s="19" t="s">
        <v>305</v>
      </c>
      <c r="G45" s="21" t="s">
        <v>112</v>
      </c>
      <c r="H45" s="17" t="s">
        <v>113</v>
      </c>
      <c r="I45" s="17" t="s">
        <v>113</v>
      </c>
      <c r="J45" s="22" t="s">
        <v>114</v>
      </c>
      <c r="K45" s="56" t="s">
        <v>306</v>
      </c>
      <c r="L45" s="3" t="s">
        <v>307</v>
      </c>
      <c r="M45" s="3" t="s">
        <v>307</v>
      </c>
      <c r="N45" s="3" t="s">
        <v>308</v>
      </c>
    </row>
    <row r="46" spans="1:14" s="24" customFormat="1" ht="108" x14ac:dyDescent="0.25">
      <c r="A46" s="23" t="s">
        <v>62</v>
      </c>
      <c r="B46" s="3" t="s">
        <v>277</v>
      </c>
      <c r="C46" s="3" t="s">
        <v>278</v>
      </c>
      <c r="D46" s="3" t="s">
        <v>309</v>
      </c>
      <c r="E46" s="3" t="s">
        <v>310</v>
      </c>
      <c r="F46" s="19" t="s">
        <v>311</v>
      </c>
      <c r="G46" s="21" t="s">
        <v>113</v>
      </c>
      <c r="H46" s="17" t="s">
        <v>112</v>
      </c>
      <c r="I46" s="17" t="s">
        <v>112</v>
      </c>
      <c r="J46" s="22" t="s">
        <v>114</v>
      </c>
      <c r="K46" s="56" t="s">
        <v>312</v>
      </c>
      <c r="L46" s="3" t="s">
        <v>313</v>
      </c>
      <c r="M46" s="3" t="s">
        <v>314</v>
      </c>
      <c r="N46" s="3" t="s">
        <v>315</v>
      </c>
    </row>
    <row r="47" spans="1:14" s="24" customFormat="1" ht="108" x14ac:dyDescent="0.25">
      <c r="A47" s="23" t="s">
        <v>62</v>
      </c>
      <c r="B47" s="3" t="s">
        <v>277</v>
      </c>
      <c r="C47" s="3" t="s">
        <v>389</v>
      </c>
      <c r="D47" s="3" t="s">
        <v>390</v>
      </c>
      <c r="E47" s="3" t="s">
        <v>391</v>
      </c>
      <c r="F47" s="19" t="s">
        <v>392</v>
      </c>
      <c r="G47" s="21" t="s">
        <v>112</v>
      </c>
      <c r="H47" s="17" t="s">
        <v>113</v>
      </c>
      <c r="I47" s="17" t="s">
        <v>114</v>
      </c>
      <c r="J47" s="22" t="s">
        <v>114</v>
      </c>
      <c r="K47" s="56" t="s">
        <v>393</v>
      </c>
      <c r="L47" s="3" t="s">
        <v>394</v>
      </c>
      <c r="M47" s="3" t="s">
        <v>395</v>
      </c>
      <c r="N47" s="3" t="s">
        <v>396</v>
      </c>
    </row>
    <row r="48" spans="1:14" s="24" customFormat="1" ht="156" x14ac:dyDescent="0.25">
      <c r="A48" s="3" t="s">
        <v>203</v>
      </c>
      <c r="B48" s="3" t="s">
        <v>277</v>
      </c>
      <c r="C48" s="3" t="s">
        <v>389</v>
      </c>
      <c r="D48" s="3" t="s">
        <v>416</v>
      </c>
      <c r="E48" s="3" t="s">
        <v>417</v>
      </c>
      <c r="F48" s="19" t="s">
        <v>418</v>
      </c>
      <c r="G48" s="21" t="s">
        <v>112</v>
      </c>
      <c r="H48" s="17" t="s">
        <v>114</v>
      </c>
      <c r="I48" s="17" t="s">
        <v>114</v>
      </c>
      <c r="J48" s="22" t="s">
        <v>114</v>
      </c>
      <c r="K48" s="56" t="s">
        <v>634</v>
      </c>
      <c r="L48" s="3" t="s">
        <v>419</v>
      </c>
      <c r="M48" s="3" t="s">
        <v>420</v>
      </c>
      <c r="N48" s="3" t="s">
        <v>421</v>
      </c>
    </row>
    <row r="49" spans="1:14" s="24" customFormat="1" ht="144" x14ac:dyDescent="0.25">
      <c r="A49" s="3" t="s">
        <v>85</v>
      </c>
      <c r="B49" s="3" t="s">
        <v>277</v>
      </c>
      <c r="C49" s="3" t="s">
        <v>389</v>
      </c>
      <c r="D49" s="3" t="s">
        <v>422</v>
      </c>
      <c r="E49" s="3" t="s">
        <v>423</v>
      </c>
      <c r="F49" s="19" t="s">
        <v>424</v>
      </c>
      <c r="G49" s="21" t="s">
        <v>112</v>
      </c>
      <c r="H49" s="17" t="s">
        <v>265</v>
      </c>
      <c r="I49" s="17" t="s">
        <v>265</v>
      </c>
      <c r="J49" s="22" t="s">
        <v>114</v>
      </c>
      <c r="K49" s="56" t="s">
        <v>425</v>
      </c>
      <c r="L49" s="3" t="s">
        <v>426</v>
      </c>
      <c r="M49" s="3" t="s">
        <v>426</v>
      </c>
      <c r="N49" s="3" t="s">
        <v>427</v>
      </c>
    </row>
    <row r="50" spans="1:14" s="24" customFormat="1" ht="108" x14ac:dyDescent="0.25">
      <c r="A50" s="3" t="s">
        <v>85</v>
      </c>
      <c r="B50" s="3" t="s">
        <v>277</v>
      </c>
      <c r="C50" s="3" t="s">
        <v>389</v>
      </c>
      <c r="D50" s="3" t="s">
        <v>429</v>
      </c>
      <c r="E50" s="3" t="s">
        <v>430</v>
      </c>
      <c r="F50" s="19" t="s">
        <v>431</v>
      </c>
      <c r="G50" s="21" t="s">
        <v>114</v>
      </c>
      <c r="H50" s="17" t="s">
        <v>114</v>
      </c>
      <c r="I50" s="17" t="s">
        <v>113</v>
      </c>
      <c r="J50" s="22" t="s">
        <v>112</v>
      </c>
      <c r="K50" s="56" t="s">
        <v>432</v>
      </c>
      <c r="L50" s="3" t="s">
        <v>433</v>
      </c>
      <c r="M50" s="3" t="s">
        <v>434</v>
      </c>
      <c r="N50" s="3" t="s">
        <v>435</v>
      </c>
    </row>
    <row r="51" spans="1:14" s="24" customFormat="1" ht="36" x14ac:dyDescent="0.25">
      <c r="A51" s="23" t="s">
        <v>210</v>
      </c>
      <c r="B51" s="3" t="s">
        <v>277</v>
      </c>
      <c r="C51" s="3" t="s">
        <v>389</v>
      </c>
      <c r="D51" s="3" t="s">
        <v>436</v>
      </c>
      <c r="E51" s="3" t="s">
        <v>437</v>
      </c>
      <c r="F51" s="19" t="s">
        <v>438</v>
      </c>
      <c r="G51" s="21" t="s">
        <v>114</v>
      </c>
      <c r="H51" s="17" t="s">
        <v>113</v>
      </c>
      <c r="I51" s="17" t="s">
        <v>112</v>
      </c>
      <c r="J51" s="22" t="s">
        <v>112</v>
      </c>
      <c r="K51" s="56" t="s">
        <v>245</v>
      </c>
      <c r="L51" s="3" t="s">
        <v>246</v>
      </c>
      <c r="M51" s="3" t="s">
        <v>439</v>
      </c>
      <c r="N51" s="3" t="s">
        <v>247</v>
      </c>
    </row>
    <row r="52" spans="1:14" s="24" customFormat="1" ht="60" x14ac:dyDescent="0.25">
      <c r="A52" s="23" t="s">
        <v>62</v>
      </c>
      <c r="B52" s="3" t="s">
        <v>277</v>
      </c>
      <c r="C52" s="3" t="s">
        <v>389</v>
      </c>
      <c r="D52" s="3" t="s">
        <v>440</v>
      </c>
      <c r="E52" s="3" t="s">
        <v>441</v>
      </c>
      <c r="F52" s="19" t="s">
        <v>442</v>
      </c>
      <c r="G52" s="21" t="s">
        <v>114</v>
      </c>
      <c r="H52" s="17" t="s">
        <v>113</v>
      </c>
      <c r="I52" s="17" t="s">
        <v>113</v>
      </c>
      <c r="J52" s="22" t="s">
        <v>112</v>
      </c>
      <c r="K52" s="56" t="s">
        <v>289</v>
      </c>
      <c r="L52" s="3" t="s">
        <v>443</v>
      </c>
      <c r="M52" s="3" t="s">
        <v>443</v>
      </c>
      <c r="N52" s="3" t="s">
        <v>444</v>
      </c>
    </row>
    <row r="53" spans="1:14" s="24" customFormat="1" ht="60" x14ac:dyDescent="0.25">
      <c r="A53" s="3" t="s">
        <v>62</v>
      </c>
      <c r="B53" s="3" t="s">
        <v>277</v>
      </c>
      <c r="C53" s="3" t="s">
        <v>389</v>
      </c>
      <c r="D53" s="3" t="s">
        <v>445</v>
      </c>
      <c r="E53" s="3" t="s">
        <v>446</v>
      </c>
      <c r="F53" s="19" t="s">
        <v>447</v>
      </c>
      <c r="G53" s="21" t="s">
        <v>114</v>
      </c>
      <c r="H53" s="17" t="s">
        <v>113</v>
      </c>
      <c r="I53" s="17" t="s">
        <v>112</v>
      </c>
      <c r="J53" s="22" t="s">
        <v>112</v>
      </c>
      <c r="K53" s="56" t="s">
        <v>448</v>
      </c>
      <c r="L53" s="3" t="s">
        <v>449</v>
      </c>
      <c r="M53" s="3" t="s">
        <v>450</v>
      </c>
      <c r="N53" s="3" t="s">
        <v>451</v>
      </c>
    </row>
    <row r="54" spans="1:14" s="24" customFormat="1" ht="36" x14ac:dyDescent="0.25">
      <c r="A54" s="3" t="s">
        <v>203</v>
      </c>
      <c r="B54" s="3" t="s">
        <v>277</v>
      </c>
      <c r="C54" s="3" t="s">
        <v>389</v>
      </c>
      <c r="D54" s="3" t="s">
        <v>452</v>
      </c>
      <c r="E54" s="3" t="s">
        <v>453</v>
      </c>
      <c r="F54" s="19" t="s">
        <v>454</v>
      </c>
      <c r="G54" s="21" t="s">
        <v>455</v>
      </c>
      <c r="H54" s="17" t="s">
        <v>265</v>
      </c>
      <c r="I54" s="17" t="s">
        <v>114</v>
      </c>
      <c r="J54" s="22" t="s">
        <v>114</v>
      </c>
      <c r="K54" s="56" t="s">
        <v>456</v>
      </c>
      <c r="L54" s="3" t="s">
        <v>457</v>
      </c>
      <c r="M54" s="3" t="s">
        <v>458</v>
      </c>
      <c r="N54" s="3" t="s">
        <v>459</v>
      </c>
    </row>
    <row r="55" spans="1:14" s="24" customFormat="1" ht="132" x14ac:dyDescent="0.25">
      <c r="A55" s="3" t="s">
        <v>220</v>
      </c>
      <c r="B55" s="3" t="s">
        <v>277</v>
      </c>
      <c r="C55" s="3" t="s">
        <v>389</v>
      </c>
      <c r="D55" s="3" t="s">
        <v>460</v>
      </c>
      <c r="E55" s="3" t="s">
        <v>461</v>
      </c>
      <c r="F55" s="19" t="s">
        <v>462</v>
      </c>
      <c r="G55" s="21" t="s">
        <v>114</v>
      </c>
      <c r="H55" s="17" t="s">
        <v>114</v>
      </c>
      <c r="I55" s="17" t="s">
        <v>112</v>
      </c>
      <c r="J55" s="22" t="s">
        <v>113</v>
      </c>
      <c r="K55" s="56" t="s">
        <v>463</v>
      </c>
      <c r="L55" s="40" t="s">
        <v>464</v>
      </c>
      <c r="M55" s="3" t="s">
        <v>465</v>
      </c>
      <c r="N55" s="3" t="s">
        <v>466</v>
      </c>
    </row>
    <row r="56" spans="1:14" s="24" customFormat="1" ht="132" x14ac:dyDescent="0.25">
      <c r="A56" s="3" t="s">
        <v>203</v>
      </c>
      <c r="B56" s="3" t="s">
        <v>277</v>
      </c>
      <c r="C56" s="3" t="s">
        <v>389</v>
      </c>
      <c r="D56" s="3" t="s">
        <v>467</v>
      </c>
      <c r="E56" s="3" t="s">
        <v>468</v>
      </c>
      <c r="F56" s="19" t="s">
        <v>469</v>
      </c>
      <c r="G56" s="79" t="s">
        <v>114</v>
      </c>
      <c r="H56" s="83" t="s">
        <v>113</v>
      </c>
      <c r="I56" s="17" t="s">
        <v>113</v>
      </c>
      <c r="J56" s="22" t="s">
        <v>112</v>
      </c>
      <c r="K56" s="56" t="s">
        <v>470</v>
      </c>
      <c r="L56" s="3" t="s">
        <v>635</v>
      </c>
      <c r="M56" s="3" t="s">
        <v>471</v>
      </c>
      <c r="N56" s="3" t="s">
        <v>472</v>
      </c>
    </row>
    <row r="57" spans="1:14" s="24" customFormat="1" ht="96" x14ac:dyDescent="0.25">
      <c r="A57" s="3" t="s">
        <v>203</v>
      </c>
      <c r="B57" s="3" t="s">
        <v>277</v>
      </c>
      <c r="C57" s="3" t="s">
        <v>389</v>
      </c>
      <c r="D57" s="3" t="s">
        <v>473</v>
      </c>
      <c r="E57" s="3" t="s">
        <v>474</v>
      </c>
      <c r="F57" s="19" t="s">
        <v>475</v>
      </c>
      <c r="G57" s="21" t="s">
        <v>114</v>
      </c>
      <c r="H57" s="17" t="s">
        <v>112</v>
      </c>
      <c r="I57" s="17" t="s">
        <v>114</v>
      </c>
      <c r="J57" s="22" t="s">
        <v>114</v>
      </c>
      <c r="K57" s="56" t="s">
        <v>611</v>
      </c>
      <c r="L57" s="3" t="s">
        <v>476</v>
      </c>
      <c r="M57" s="3" t="s">
        <v>636</v>
      </c>
      <c r="N57" s="3" t="s">
        <v>477</v>
      </c>
    </row>
    <row r="58" spans="1:14" s="24" customFormat="1" ht="132" x14ac:dyDescent="0.25">
      <c r="A58" s="3" t="s">
        <v>210</v>
      </c>
      <c r="B58" s="3" t="s">
        <v>277</v>
      </c>
      <c r="C58" s="3" t="s">
        <v>389</v>
      </c>
      <c r="D58" s="3" t="s">
        <v>478</v>
      </c>
      <c r="E58" s="3" t="s">
        <v>479</v>
      </c>
      <c r="F58" s="19" t="s">
        <v>480</v>
      </c>
      <c r="G58" s="21" t="s">
        <v>114</v>
      </c>
      <c r="H58" s="17" t="s">
        <v>113</v>
      </c>
      <c r="I58" s="17" t="s">
        <v>112</v>
      </c>
      <c r="J58" s="22" t="s">
        <v>112</v>
      </c>
      <c r="K58" s="56" t="s">
        <v>481</v>
      </c>
      <c r="L58" s="3" t="s">
        <v>482</v>
      </c>
      <c r="M58" s="3" t="s">
        <v>483</v>
      </c>
      <c r="N58" s="3" t="s">
        <v>483</v>
      </c>
    </row>
    <row r="59" spans="1:14" s="24" customFormat="1" ht="60" x14ac:dyDescent="0.25">
      <c r="A59" s="3" t="s">
        <v>62</v>
      </c>
      <c r="B59" s="3" t="s">
        <v>277</v>
      </c>
      <c r="C59" s="3" t="s">
        <v>389</v>
      </c>
      <c r="D59" s="3" t="s">
        <v>484</v>
      </c>
      <c r="E59" s="3" t="s">
        <v>485</v>
      </c>
      <c r="F59" s="19" t="s">
        <v>486</v>
      </c>
      <c r="G59" s="21" t="s">
        <v>113</v>
      </c>
      <c r="H59" s="17" t="s">
        <v>114</v>
      </c>
      <c r="I59" s="17" t="s">
        <v>112</v>
      </c>
      <c r="J59" s="22" t="s">
        <v>112</v>
      </c>
      <c r="K59" s="56" t="s">
        <v>487</v>
      </c>
      <c r="L59" s="3" t="s">
        <v>488</v>
      </c>
      <c r="M59" s="3" t="s">
        <v>489</v>
      </c>
      <c r="N59" s="3" t="s">
        <v>490</v>
      </c>
    </row>
    <row r="60" spans="1:14" s="24" customFormat="1" ht="72" x14ac:dyDescent="0.25">
      <c r="A60" s="3" t="s">
        <v>62</v>
      </c>
      <c r="B60" s="3" t="s">
        <v>277</v>
      </c>
      <c r="C60" s="3" t="s">
        <v>389</v>
      </c>
      <c r="D60" s="3" t="s">
        <v>491</v>
      </c>
      <c r="E60" s="3" t="s">
        <v>492</v>
      </c>
      <c r="F60" s="19" t="s">
        <v>493</v>
      </c>
      <c r="G60" s="21" t="s">
        <v>114</v>
      </c>
      <c r="H60" s="17" t="s">
        <v>113</v>
      </c>
      <c r="I60" s="21" t="s">
        <v>113</v>
      </c>
      <c r="J60" s="22" t="s">
        <v>112</v>
      </c>
      <c r="K60" s="56" t="s">
        <v>494</v>
      </c>
      <c r="L60" s="3" t="s">
        <v>495</v>
      </c>
      <c r="M60" s="3" t="s">
        <v>496</v>
      </c>
      <c r="N60" s="3" t="s">
        <v>497</v>
      </c>
    </row>
    <row r="61" spans="1:14" s="24" customFormat="1" ht="60" x14ac:dyDescent="0.25">
      <c r="A61" s="3" t="s">
        <v>62</v>
      </c>
      <c r="B61" s="3" t="s">
        <v>277</v>
      </c>
      <c r="C61" s="3" t="s">
        <v>389</v>
      </c>
      <c r="D61" s="3" t="s">
        <v>498</v>
      </c>
      <c r="E61" s="3" t="s">
        <v>499</v>
      </c>
      <c r="F61" s="19" t="s">
        <v>500</v>
      </c>
      <c r="G61" s="21" t="s">
        <v>114</v>
      </c>
      <c r="H61" s="17" t="s">
        <v>113</v>
      </c>
      <c r="I61" s="17" t="s">
        <v>112</v>
      </c>
      <c r="J61" s="22" t="s">
        <v>112</v>
      </c>
      <c r="K61" s="56" t="s">
        <v>494</v>
      </c>
      <c r="L61" s="3" t="s">
        <v>501</v>
      </c>
      <c r="M61" s="3" t="s">
        <v>502</v>
      </c>
      <c r="N61" s="3" t="s">
        <v>490</v>
      </c>
    </row>
    <row r="62" spans="1:14" s="26" customFormat="1" ht="84" x14ac:dyDescent="0.25">
      <c r="A62" s="3" t="s">
        <v>220</v>
      </c>
      <c r="B62" s="3" t="s">
        <v>277</v>
      </c>
      <c r="C62" s="3" t="s">
        <v>389</v>
      </c>
      <c r="D62" s="3" t="s">
        <v>503</v>
      </c>
      <c r="E62" s="3" t="s">
        <v>504</v>
      </c>
      <c r="F62" s="19" t="s">
        <v>505</v>
      </c>
      <c r="G62" s="21" t="s">
        <v>114</v>
      </c>
      <c r="H62" s="17" t="s">
        <v>113</v>
      </c>
      <c r="I62" s="17" t="s">
        <v>113</v>
      </c>
      <c r="J62" s="22" t="s">
        <v>112</v>
      </c>
      <c r="K62" s="56" t="s">
        <v>506</v>
      </c>
      <c r="L62" s="3" t="s">
        <v>507</v>
      </c>
      <c r="M62" s="3" t="s">
        <v>508</v>
      </c>
      <c r="N62" s="3" t="s">
        <v>509</v>
      </c>
    </row>
    <row r="63" spans="1:14" s="24" customFormat="1" ht="60" x14ac:dyDescent="0.25">
      <c r="A63" s="3" t="s">
        <v>210</v>
      </c>
      <c r="B63" s="3" t="s">
        <v>277</v>
      </c>
      <c r="C63" s="3" t="s">
        <v>389</v>
      </c>
      <c r="D63" s="3" t="s">
        <v>511</v>
      </c>
      <c r="E63" s="3" t="s">
        <v>512</v>
      </c>
      <c r="F63" s="19" t="s">
        <v>513</v>
      </c>
      <c r="G63" s="21" t="s">
        <v>114</v>
      </c>
      <c r="H63" s="17" t="s">
        <v>265</v>
      </c>
      <c r="I63" s="17" t="s">
        <v>113</v>
      </c>
      <c r="J63" s="22" t="s">
        <v>112</v>
      </c>
      <c r="K63" s="56" t="s">
        <v>514</v>
      </c>
      <c r="L63" s="3" t="s">
        <v>515</v>
      </c>
      <c r="M63" s="3" t="s">
        <v>516</v>
      </c>
      <c r="N63" s="3" t="s">
        <v>517</v>
      </c>
    </row>
    <row r="64" spans="1:14" s="24" customFormat="1" ht="60" x14ac:dyDescent="0.25">
      <c r="A64" s="3" t="s">
        <v>210</v>
      </c>
      <c r="B64" s="3" t="s">
        <v>277</v>
      </c>
      <c r="C64" s="3" t="s">
        <v>389</v>
      </c>
      <c r="D64" s="3" t="s">
        <v>397</v>
      </c>
      <c r="E64" s="3" t="s">
        <v>398</v>
      </c>
      <c r="F64" s="19" t="s">
        <v>399</v>
      </c>
      <c r="G64" s="21" t="s">
        <v>114</v>
      </c>
      <c r="H64" s="17" t="s">
        <v>113</v>
      </c>
      <c r="I64" s="17" t="s">
        <v>113</v>
      </c>
      <c r="J64" s="22" t="s">
        <v>112</v>
      </c>
      <c r="K64" s="56" t="s">
        <v>400</v>
      </c>
      <c r="L64" s="3" t="s">
        <v>401</v>
      </c>
      <c r="M64" s="3" t="s">
        <v>401</v>
      </c>
      <c r="N64" s="3" t="s">
        <v>402</v>
      </c>
    </row>
    <row r="65" spans="1:14" s="24" customFormat="1" ht="120" x14ac:dyDescent="0.25">
      <c r="A65" s="3" t="s">
        <v>85</v>
      </c>
      <c r="B65" s="3" t="s">
        <v>277</v>
      </c>
      <c r="C65" s="3" t="s">
        <v>389</v>
      </c>
      <c r="D65" s="3" t="s">
        <v>403</v>
      </c>
      <c r="E65" s="3" t="s">
        <v>404</v>
      </c>
      <c r="F65" s="19" t="s">
        <v>405</v>
      </c>
      <c r="G65" s="21" t="s">
        <v>114</v>
      </c>
      <c r="H65" s="17" t="s">
        <v>112</v>
      </c>
      <c r="I65" s="17" t="s">
        <v>113</v>
      </c>
      <c r="J65" s="22" t="s">
        <v>113</v>
      </c>
      <c r="K65" s="56" t="s">
        <v>406</v>
      </c>
      <c r="L65" s="3" t="s">
        <v>407</v>
      </c>
      <c r="M65" s="3" t="s">
        <v>408</v>
      </c>
      <c r="N65" s="3" t="s">
        <v>408</v>
      </c>
    </row>
    <row r="66" spans="1:14" s="24" customFormat="1" ht="96" x14ac:dyDescent="0.25">
      <c r="A66" s="3" t="s">
        <v>210</v>
      </c>
      <c r="B66" s="3" t="s">
        <v>277</v>
      </c>
      <c r="C66" s="3" t="s">
        <v>389</v>
      </c>
      <c r="D66" s="3" t="s">
        <v>409</v>
      </c>
      <c r="E66" s="3" t="s">
        <v>410</v>
      </c>
      <c r="F66" s="19" t="s">
        <v>411</v>
      </c>
      <c r="G66" s="21" t="s">
        <v>114</v>
      </c>
      <c r="H66" s="17" t="s">
        <v>113</v>
      </c>
      <c r="I66" s="17" t="s">
        <v>112</v>
      </c>
      <c r="J66" s="22" t="s">
        <v>112</v>
      </c>
      <c r="K66" s="56" t="s">
        <v>412</v>
      </c>
      <c r="L66" s="3" t="s">
        <v>413</v>
      </c>
      <c r="M66" s="3" t="s">
        <v>414</v>
      </c>
      <c r="N66" s="3" t="s">
        <v>415</v>
      </c>
    </row>
    <row r="67" spans="1:14" s="24" customFormat="1" ht="84" x14ac:dyDescent="0.25">
      <c r="A67" s="3" t="s">
        <v>79</v>
      </c>
      <c r="B67" s="3" t="s">
        <v>277</v>
      </c>
      <c r="C67" s="3" t="s">
        <v>79</v>
      </c>
      <c r="D67" s="3" t="s">
        <v>518</v>
      </c>
      <c r="E67" s="3" t="s">
        <v>519</v>
      </c>
      <c r="F67" s="19" t="s">
        <v>520</v>
      </c>
      <c r="G67" s="21" t="s">
        <v>114</v>
      </c>
      <c r="H67" s="17" t="s">
        <v>112</v>
      </c>
      <c r="I67" s="17" t="s">
        <v>113</v>
      </c>
      <c r="J67" s="22" t="s">
        <v>113</v>
      </c>
      <c r="K67" s="56" t="s">
        <v>521</v>
      </c>
      <c r="L67" s="3" t="s">
        <v>522</v>
      </c>
      <c r="M67" s="3" t="s">
        <v>523</v>
      </c>
      <c r="N67" s="3" t="s">
        <v>524</v>
      </c>
    </row>
    <row r="68" spans="1:14" s="24" customFormat="1" ht="48" x14ac:dyDescent="0.25">
      <c r="A68" s="3" t="s">
        <v>551</v>
      </c>
      <c r="B68" s="3" t="s">
        <v>277</v>
      </c>
      <c r="C68" s="3" t="s">
        <v>389</v>
      </c>
      <c r="D68" s="3" t="s">
        <v>552</v>
      </c>
      <c r="E68" s="3" t="s">
        <v>553</v>
      </c>
      <c r="F68" s="19" t="s">
        <v>554</v>
      </c>
      <c r="G68" s="21" t="s">
        <v>114</v>
      </c>
      <c r="H68" s="17" t="s">
        <v>114</v>
      </c>
      <c r="I68" s="17" t="s">
        <v>112</v>
      </c>
      <c r="J68" s="22" t="s">
        <v>114</v>
      </c>
      <c r="K68" s="56" t="s">
        <v>555</v>
      </c>
      <c r="L68" s="3" t="s">
        <v>555</v>
      </c>
      <c r="M68" s="3" t="s">
        <v>555</v>
      </c>
      <c r="N68" s="3" t="s">
        <v>556</v>
      </c>
    </row>
    <row r="69" spans="1:14" s="24" customFormat="1" ht="84" x14ac:dyDescent="0.25">
      <c r="A69" s="3" t="s">
        <v>203</v>
      </c>
      <c r="B69" s="3" t="s">
        <v>277</v>
      </c>
      <c r="C69" s="3" t="s">
        <v>389</v>
      </c>
      <c r="D69" s="3" t="s">
        <v>525</v>
      </c>
      <c r="E69" s="3" t="s">
        <v>526</v>
      </c>
      <c r="F69" s="19" t="s">
        <v>527</v>
      </c>
      <c r="G69" s="21" t="s">
        <v>114</v>
      </c>
      <c r="H69" s="17" t="s">
        <v>112</v>
      </c>
      <c r="I69" s="17" t="s">
        <v>113</v>
      </c>
      <c r="J69" s="22" t="s">
        <v>114</v>
      </c>
      <c r="K69" s="56" t="s">
        <v>528</v>
      </c>
      <c r="L69" s="3" t="s">
        <v>529</v>
      </c>
      <c r="M69" s="3" t="s">
        <v>530</v>
      </c>
      <c r="N69" s="3" t="s">
        <v>531</v>
      </c>
    </row>
    <row r="70" spans="1:14" s="24" customFormat="1" ht="156" x14ac:dyDescent="0.25">
      <c r="A70" s="3" t="s">
        <v>220</v>
      </c>
      <c r="B70" s="3" t="s">
        <v>211</v>
      </c>
      <c r="C70" s="3" t="s">
        <v>212</v>
      </c>
      <c r="D70" s="3" t="s">
        <v>525</v>
      </c>
      <c r="E70" s="3" t="s">
        <v>560</v>
      </c>
      <c r="F70" s="19" t="s">
        <v>561</v>
      </c>
      <c r="G70" s="21" t="s">
        <v>114</v>
      </c>
      <c r="H70" s="17" t="s">
        <v>112</v>
      </c>
      <c r="I70" s="17" t="s">
        <v>114</v>
      </c>
      <c r="J70" s="22" t="s">
        <v>113</v>
      </c>
      <c r="K70" s="56" t="s">
        <v>562</v>
      </c>
      <c r="L70" s="3" t="s">
        <v>563</v>
      </c>
      <c r="M70" s="3" t="s">
        <v>564</v>
      </c>
      <c r="N70" s="3" t="s">
        <v>565</v>
      </c>
    </row>
    <row r="71" spans="1:14" s="24" customFormat="1" ht="72" x14ac:dyDescent="0.25">
      <c r="A71" s="3" t="s">
        <v>567</v>
      </c>
      <c r="B71" s="3" t="s">
        <v>107</v>
      </c>
      <c r="C71" s="3" t="s">
        <v>389</v>
      </c>
      <c r="D71" s="3" t="s">
        <v>532</v>
      </c>
      <c r="E71" s="3" t="s">
        <v>568</v>
      </c>
      <c r="F71" s="19" t="s">
        <v>569</v>
      </c>
      <c r="G71" s="21" t="s">
        <v>570</v>
      </c>
      <c r="H71" s="17" t="s">
        <v>265</v>
      </c>
      <c r="I71" s="17" t="s">
        <v>113</v>
      </c>
      <c r="J71" s="22" t="s">
        <v>112</v>
      </c>
      <c r="K71" s="56" t="s">
        <v>571</v>
      </c>
      <c r="L71" s="3" t="s">
        <v>572</v>
      </c>
      <c r="M71" s="3" t="s">
        <v>572</v>
      </c>
      <c r="N71" s="3" t="s">
        <v>573</v>
      </c>
    </row>
    <row r="72" spans="1:14" s="24" customFormat="1" ht="36" x14ac:dyDescent="0.25">
      <c r="A72" s="3" t="s">
        <v>203</v>
      </c>
      <c r="B72" s="3" t="s">
        <v>277</v>
      </c>
      <c r="C72" s="3" t="s">
        <v>389</v>
      </c>
      <c r="D72" s="3" t="s">
        <v>532</v>
      </c>
      <c r="E72" s="3" t="s">
        <v>533</v>
      </c>
      <c r="F72" s="19" t="s">
        <v>534</v>
      </c>
      <c r="G72" s="21" t="s">
        <v>114</v>
      </c>
      <c r="H72" s="17" t="s">
        <v>112</v>
      </c>
      <c r="I72" s="17" t="s">
        <v>112</v>
      </c>
      <c r="J72" s="22" t="s">
        <v>112</v>
      </c>
      <c r="K72" s="56" t="s">
        <v>535</v>
      </c>
      <c r="L72" s="3" t="s">
        <v>536</v>
      </c>
      <c r="M72" s="3" t="s">
        <v>536</v>
      </c>
      <c r="N72" s="3" t="s">
        <v>536</v>
      </c>
    </row>
    <row r="73" spans="1:14" s="24" customFormat="1" ht="84" x14ac:dyDescent="0.25">
      <c r="A73" s="3" t="s">
        <v>203</v>
      </c>
      <c r="B73" s="3" t="s">
        <v>277</v>
      </c>
      <c r="C73" s="3" t="s">
        <v>389</v>
      </c>
      <c r="D73" s="3" t="s">
        <v>537</v>
      </c>
      <c r="E73" s="3" t="s">
        <v>557</v>
      </c>
      <c r="F73" s="19" t="s">
        <v>558</v>
      </c>
      <c r="G73" s="21" t="s">
        <v>114</v>
      </c>
      <c r="H73" s="17" t="s">
        <v>112</v>
      </c>
      <c r="I73" s="17" t="s">
        <v>114</v>
      </c>
      <c r="J73" s="22" t="s">
        <v>112</v>
      </c>
      <c r="K73" s="56" t="s">
        <v>637</v>
      </c>
      <c r="L73" s="3" t="s">
        <v>637</v>
      </c>
      <c r="M73" s="3" t="s">
        <v>559</v>
      </c>
      <c r="N73" s="3" t="s">
        <v>638</v>
      </c>
    </row>
    <row r="74" spans="1:14" s="24" customFormat="1" ht="72" x14ac:dyDescent="0.25">
      <c r="A74" s="3" t="s">
        <v>203</v>
      </c>
      <c r="B74" s="3" t="s">
        <v>277</v>
      </c>
      <c r="C74" s="3" t="s">
        <v>389</v>
      </c>
      <c r="D74" s="3" t="s">
        <v>537</v>
      </c>
      <c r="E74" s="3" t="s">
        <v>538</v>
      </c>
      <c r="F74" s="19" t="s">
        <v>539</v>
      </c>
      <c r="G74" s="21" t="s">
        <v>114</v>
      </c>
      <c r="H74" s="17" t="s">
        <v>112</v>
      </c>
      <c r="I74" s="17" t="s">
        <v>114</v>
      </c>
      <c r="J74" s="22" t="s">
        <v>113</v>
      </c>
      <c r="K74" s="56" t="s">
        <v>540</v>
      </c>
      <c r="L74" s="3" t="s">
        <v>541</v>
      </c>
      <c r="M74" s="3" t="s">
        <v>542</v>
      </c>
      <c r="N74" s="3" t="s">
        <v>543</v>
      </c>
    </row>
    <row r="75" spans="1:14" s="24" customFormat="1" ht="96" x14ac:dyDescent="0.25">
      <c r="A75" s="3" t="s">
        <v>203</v>
      </c>
      <c r="B75" s="3" t="s">
        <v>107</v>
      </c>
      <c r="C75" s="3" t="s">
        <v>108</v>
      </c>
      <c r="D75" s="3" t="s">
        <v>544</v>
      </c>
      <c r="E75" s="3" t="s">
        <v>545</v>
      </c>
      <c r="F75" s="19" t="s">
        <v>546</v>
      </c>
      <c r="G75" s="59" t="s">
        <v>114</v>
      </c>
      <c r="H75" s="60" t="s">
        <v>112</v>
      </c>
      <c r="I75" s="60" t="s">
        <v>113</v>
      </c>
      <c r="J75" s="61" t="s">
        <v>112</v>
      </c>
      <c r="K75" s="62" t="s">
        <v>547</v>
      </c>
      <c r="L75" s="63" t="s">
        <v>548</v>
      </c>
      <c r="M75" s="63" t="s">
        <v>549</v>
      </c>
      <c r="N75" s="63" t="s">
        <v>550</v>
      </c>
    </row>
    <row r="76" spans="1:14" ht="84" x14ac:dyDescent="0.25">
      <c r="A76" s="3" t="s">
        <v>210</v>
      </c>
      <c r="B76" s="3" t="s">
        <v>277</v>
      </c>
      <c r="C76" s="3" t="s">
        <v>278</v>
      </c>
      <c r="D76" s="3" t="s">
        <v>640</v>
      </c>
      <c r="E76" s="3" t="s">
        <v>574</v>
      </c>
      <c r="F76" s="19" t="s">
        <v>575</v>
      </c>
      <c r="G76" s="59" t="s">
        <v>114</v>
      </c>
      <c r="H76" s="60" t="s">
        <v>113</v>
      </c>
      <c r="I76" s="60" t="s">
        <v>113</v>
      </c>
      <c r="J76" s="61" t="s">
        <v>112</v>
      </c>
      <c r="K76" s="62" t="s">
        <v>576</v>
      </c>
      <c r="L76" s="63" t="s">
        <v>577</v>
      </c>
      <c r="M76" s="63" t="s">
        <v>577</v>
      </c>
      <c r="N76" s="63" t="s">
        <v>578</v>
      </c>
    </row>
    <row r="77" spans="1:14" ht="72" x14ac:dyDescent="0.25">
      <c r="A77" s="57" t="s">
        <v>210</v>
      </c>
      <c r="B77" s="57" t="s">
        <v>277</v>
      </c>
      <c r="C77" s="57" t="s">
        <v>278</v>
      </c>
      <c r="D77" s="57" t="s">
        <v>641</v>
      </c>
      <c r="E77" s="57" t="s">
        <v>589</v>
      </c>
      <c r="F77" s="58" t="s">
        <v>590</v>
      </c>
      <c r="G77" s="59" t="s">
        <v>114</v>
      </c>
      <c r="H77" s="60" t="s">
        <v>113</v>
      </c>
      <c r="I77" s="60" t="s">
        <v>113</v>
      </c>
      <c r="J77" s="61" t="s">
        <v>112</v>
      </c>
      <c r="K77" s="62" t="s">
        <v>591</v>
      </c>
      <c r="L77" s="63" t="s">
        <v>592</v>
      </c>
      <c r="M77" s="63" t="s">
        <v>592</v>
      </c>
      <c r="N77" s="63" t="s">
        <v>593</v>
      </c>
    </row>
    <row r="78" spans="1:14" ht="96" x14ac:dyDescent="0.25">
      <c r="A78" s="57" t="s">
        <v>210</v>
      </c>
      <c r="B78" s="57" t="s">
        <v>277</v>
      </c>
      <c r="C78" s="57" t="s">
        <v>278</v>
      </c>
      <c r="D78" s="57" t="s">
        <v>642</v>
      </c>
      <c r="E78" s="57" t="s">
        <v>584</v>
      </c>
      <c r="F78" s="58" t="s">
        <v>585</v>
      </c>
      <c r="G78" s="59" t="s">
        <v>114</v>
      </c>
      <c r="H78" s="60" t="s">
        <v>113</v>
      </c>
      <c r="I78" s="60" t="s">
        <v>112</v>
      </c>
      <c r="J78" s="61" t="s">
        <v>112</v>
      </c>
      <c r="K78" s="62" t="s">
        <v>586</v>
      </c>
      <c r="L78" s="63" t="s">
        <v>587</v>
      </c>
      <c r="M78" s="63" t="s">
        <v>588</v>
      </c>
      <c r="N78" s="63" t="s">
        <v>588</v>
      </c>
    </row>
    <row r="79" spans="1:14" ht="84" x14ac:dyDescent="0.25">
      <c r="A79" s="3" t="s">
        <v>210</v>
      </c>
      <c r="B79" s="3" t="s">
        <v>277</v>
      </c>
      <c r="C79" s="3" t="s">
        <v>278</v>
      </c>
      <c r="D79" s="3" t="s">
        <v>643</v>
      </c>
      <c r="E79" s="3" t="s">
        <v>579</v>
      </c>
      <c r="F79" s="19" t="s">
        <v>580</v>
      </c>
      <c r="G79" s="59" t="s">
        <v>112</v>
      </c>
      <c r="H79" s="60" t="s">
        <v>113</v>
      </c>
      <c r="I79" s="60" t="s">
        <v>113</v>
      </c>
      <c r="J79" s="61" t="s">
        <v>114</v>
      </c>
      <c r="K79" s="62" t="s">
        <v>581</v>
      </c>
      <c r="L79" s="63" t="s">
        <v>582</v>
      </c>
      <c r="M79" s="63" t="s">
        <v>582</v>
      </c>
      <c r="N79" s="63" t="s">
        <v>583</v>
      </c>
    </row>
    <row r="80" spans="1:14" ht="48" x14ac:dyDescent="0.25">
      <c r="A80" s="3" t="s">
        <v>188</v>
      </c>
      <c r="B80" s="3" t="s">
        <v>211</v>
      </c>
      <c r="C80" s="3" t="s">
        <v>248</v>
      </c>
      <c r="D80" s="3" t="s">
        <v>644</v>
      </c>
      <c r="E80" s="3" t="s">
        <v>601</v>
      </c>
      <c r="F80" s="19" t="s">
        <v>602</v>
      </c>
      <c r="G80" s="59" t="s">
        <v>114</v>
      </c>
      <c r="H80" s="60" t="s">
        <v>113</v>
      </c>
      <c r="I80" s="60" t="s">
        <v>112</v>
      </c>
      <c r="J80" s="61" t="s">
        <v>112</v>
      </c>
      <c r="K80" s="62" t="s">
        <v>599</v>
      </c>
      <c r="L80" s="63" t="s">
        <v>599</v>
      </c>
      <c r="M80" s="63" t="s">
        <v>600</v>
      </c>
      <c r="N80" s="63" t="s">
        <v>600</v>
      </c>
    </row>
    <row r="81" spans="1:14" ht="60" x14ac:dyDescent="0.25">
      <c r="A81" s="57" t="s">
        <v>188</v>
      </c>
      <c r="B81" s="57" t="s">
        <v>211</v>
      </c>
      <c r="C81" s="3" t="s">
        <v>248</v>
      </c>
      <c r="D81" s="57" t="s">
        <v>645</v>
      </c>
      <c r="E81" s="57" t="s">
        <v>595</v>
      </c>
      <c r="F81" s="58" t="s">
        <v>596</v>
      </c>
      <c r="G81" s="59" t="s">
        <v>114</v>
      </c>
      <c r="H81" s="60" t="s">
        <v>113</v>
      </c>
      <c r="I81" s="60" t="s">
        <v>112</v>
      </c>
      <c r="J81" s="61" t="s">
        <v>112</v>
      </c>
      <c r="K81" s="62" t="s">
        <v>597</v>
      </c>
      <c r="L81" s="63" t="s">
        <v>597</v>
      </c>
      <c r="M81" s="63" t="s">
        <v>598</v>
      </c>
      <c r="N81" s="63" t="s">
        <v>598</v>
      </c>
    </row>
  </sheetData>
  <autoFilter ref="A5:N81" xr:uid="{00000000-0001-0000-0300-000000000000}">
    <sortState xmlns:xlrd2="http://schemas.microsoft.com/office/spreadsheetml/2017/richdata2" ref="A6:N81">
      <sortCondition ref="D6:D81"/>
    </sortState>
  </autoFilter>
  <sortState xmlns:xlrd2="http://schemas.microsoft.com/office/spreadsheetml/2017/richdata2" ref="A79:F80">
    <sortCondition ref="A79:A80"/>
    <sortCondition ref="B79:B80"/>
  </sortState>
  <mergeCells count="3">
    <mergeCell ref="G4:J4"/>
    <mergeCell ref="K4:N4"/>
    <mergeCell ref="A4:F4"/>
  </mergeCells>
  <conditionalFormatting sqref="G6:J50 G58:J71 H51:J51 G52:J56">
    <cfRule type="containsText" dxfId="23" priority="146" operator="containsText" text="Low">
      <formula>NOT(ISERROR(SEARCH("Low",G6)))</formula>
    </cfRule>
    <cfRule type="containsText" dxfId="22" priority="147" operator="containsText" text="Medium">
      <formula>NOT(ISERROR(SEARCH("Medium",G6)))</formula>
    </cfRule>
    <cfRule type="containsText" dxfId="21" priority="148" operator="containsText" text="High">
      <formula>NOT(ISERROR(SEARCH("High",G6)))</formula>
    </cfRule>
  </conditionalFormatting>
  <conditionalFormatting sqref="G57:H57 J57">
    <cfRule type="containsText" dxfId="20" priority="59" operator="containsText" text="Low">
      <formula>NOT(ISERROR(SEARCH("Low",G57)))</formula>
    </cfRule>
    <cfRule type="containsText" dxfId="19" priority="60" operator="containsText" text="Medium">
      <formula>NOT(ISERROR(SEARCH("Medium",G57)))</formula>
    </cfRule>
    <cfRule type="containsText" dxfId="18" priority="61" operator="containsText" text="High">
      <formula>NOT(ISERROR(SEARCH("High",G57)))</formula>
    </cfRule>
  </conditionalFormatting>
  <conditionalFormatting sqref="G72:J73">
    <cfRule type="containsText" dxfId="17" priority="13" operator="containsText" text="Low">
      <formula>NOT(ISERROR(SEARCH("Low",G72)))</formula>
    </cfRule>
    <cfRule type="containsText" dxfId="16" priority="14" operator="containsText" text="Medium">
      <formula>NOT(ISERROR(SEARCH("Medium",G72)))</formula>
    </cfRule>
    <cfRule type="containsText" dxfId="15" priority="15" operator="containsText" text="High">
      <formula>NOT(ISERROR(SEARCH("High",G72)))</formula>
    </cfRule>
  </conditionalFormatting>
  <conditionalFormatting sqref="G74:J75">
    <cfRule type="containsText" dxfId="14" priority="10" operator="containsText" text="Low">
      <formula>NOT(ISERROR(SEARCH("Low",G74)))</formula>
    </cfRule>
    <cfRule type="containsText" dxfId="13" priority="11" operator="containsText" text="Medium">
      <formula>NOT(ISERROR(SEARCH("Medium",G74)))</formula>
    </cfRule>
    <cfRule type="containsText" dxfId="12" priority="12" operator="containsText" text="High">
      <formula>NOT(ISERROR(SEARCH("High",G74)))</formula>
    </cfRule>
  </conditionalFormatting>
  <conditionalFormatting sqref="I57">
    <cfRule type="containsText" dxfId="11" priority="7" operator="containsText" text="Low">
      <formula>NOT(ISERROR(SEARCH("Low",I57)))</formula>
    </cfRule>
    <cfRule type="containsText" dxfId="10" priority="8" operator="containsText" text="Medium">
      <formula>NOT(ISERROR(SEARCH("Medium",I57)))</formula>
    </cfRule>
    <cfRule type="containsText" dxfId="9" priority="9" operator="containsText" text="High">
      <formula>NOT(ISERROR(SEARCH("High",I57)))</formula>
    </cfRule>
  </conditionalFormatting>
  <conditionalFormatting sqref="G76:J81">
    <cfRule type="containsText" dxfId="8" priority="4" operator="containsText" text="Low">
      <formula>NOT(ISERROR(SEARCH("Low",G76)))</formula>
    </cfRule>
    <cfRule type="containsText" dxfId="7" priority="5" operator="containsText" text="Medium">
      <formula>NOT(ISERROR(SEARCH("Medium",G76)))</formula>
    </cfRule>
    <cfRule type="containsText" dxfId="6" priority="6" operator="containsText" text="High">
      <formula>NOT(ISERROR(SEARCH("High",G76)))</formula>
    </cfRule>
  </conditionalFormatting>
  <conditionalFormatting sqref="G51">
    <cfRule type="containsText" dxfId="5" priority="1" operator="containsText" text="Low">
      <formula>NOT(ISERROR(SEARCH("Low",G51)))</formula>
    </cfRule>
    <cfRule type="containsText" dxfId="4" priority="2" operator="containsText" text="Medium">
      <formula>NOT(ISERROR(SEARCH("Medium",G51)))</formula>
    </cfRule>
    <cfRule type="containsText" dxfId="3" priority="3" operator="containsText" text="High">
      <formula>NOT(ISERROR(SEARCH("High",G51)))</formula>
    </cfRule>
  </conditionalFormatting>
  <pageMargins left="0.70866141732283472" right="0.70866141732283472" top="0.74803149606299213" bottom="0.74803149606299213" header="0.31496062992125984" footer="0.31496062992125984"/>
  <pageSetup paperSize="8" scale="6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C6D96-41B2-4557-9C4E-63DC6D05321C}">
  <dimension ref="A1:Q22"/>
  <sheetViews>
    <sheetView zoomScale="80" zoomScaleNormal="80" workbookViewId="0">
      <selection activeCell="A2" sqref="A2"/>
    </sheetView>
  </sheetViews>
  <sheetFormatPr defaultColWidth="9.28515625" defaultRowHeight="15" x14ac:dyDescent="0.25"/>
  <cols>
    <col min="1" max="1" width="10.7109375" style="4" customWidth="1"/>
    <col min="2" max="2" width="10.7109375" style="1" customWidth="1"/>
    <col min="3" max="3" width="16.28515625" style="1" customWidth="1"/>
    <col min="4" max="4" width="12.5703125" style="1" customWidth="1"/>
    <col min="5" max="5" width="11.5703125" style="1" customWidth="1"/>
    <col min="6" max="6" width="16.42578125" style="1" customWidth="1"/>
    <col min="7" max="7" width="36.28515625" style="1" customWidth="1"/>
    <col min="8" max="10" width="17.42578125" style="2" customWidth="1"/>
    <col min="11" max="11" width="9.28515625" style="2"/>
    <col min="12" max="12" width="23.28515625" style="1" customWidth="1"/>
    <col min="13" max="13" width="21.5703125" style="1" customWidth="1"/>
    <col min="14" max="14" width="23.28515625" style="1" customWidth="1"/>
    <col min="15" max="15" width="30.28515625" style="1" customWidth="1"/>
    <col min="16" max="16" width="19.5703125" style="1" customWidth="1"/>
    <col min="17" max="17" width="49" style="1" customWidth="1"/>
    <col min="18" max="16384" width="9.28515625" style="1"/>
  </cols>
  <sheetData>
    <row r="1" spans="1:17" ht="3.75" customHeight="1" x14ac:dyDescent="0.25"/>
    <row r="2" spans="1:17" ht="36" x14ac:dyDescent="0.25">
      <c r="A2" s="6" t="s">
        <v>639</v>
      </c>
      <c r="B2" s="11"/>
      <c r="C2" s="11"/>
      <c r="D2" s="11"/>
      <c r="E2" s="39"/>
      <c r="F2" s="11"/>
      <c r="G2" s="11"/>
      <c r="H2" s="11"/>
      <c r="I2" s="11"/>
      <c r="J2" s="11"/>
      <c r="K2" s="11"/>
      <c r="L2" s="11"/>
      <c r="M2" s="11"/>
    </row>
    <row r="3" spans="1:17" ht="7.5" customHeight="1" thickBot="1" x14ac:dyDescent="0.3">
      <c r="A3" s="6"/>
      <c r="B3" s="11"/>
      <c r="C3" s="11"/>
      <c r="D3" s="11"/>
      <c r="E3" s="39"/>
      <c r="F3" s="11"/>
      <c r="G3" s="11"/>
      <c r="H3" s="11"/>
      <c r="I3" s="11"/>
      <c r="J3" s="11"/>
      <c r="K3" s="11"/>
      <c r="L3" s="11"/>
      <c r="M3" s="11"/>
    </row>
    <row r="4" spans="1:17" ht="30.6" customHeight="1" x14ac:dyDescent="0.25">
      <c r="A4" s="93" t="s">
        <v>97</v>
      </c>
      <c r="B4" s="91"/>
      <c r="C4" s="91"/>
      <c r="D4" s="91"/>
      <c r="E4" s="91"/>
      <c r="F4" s="91"/>
      <c r="G4" s="92"/>
      <c r="H4" s="88" t="s">
        <v>98</v>
      </c>
      <c r="I4" s="89"/>
      <c r="J4" s="89"/>
      <c r="K4" s="90"/>
      <c r="L4" s="88" t="s">
        <v>99</v>
      </c>
      <c r="M4" s="89"/>
      <c r="N4" s="89"/>
      <c r="O4" s="90"/>
      <c r="P4" s="73"/>
      <c r="Q4" s="74"/>
    </row>
    <row r="5" spans="1:17" ht="38.25" x14ac:dyDescent="0.25">
      <c r="A5" s="69" t="s">
        <v>100</v>
      </c>
      <c r="B5" s="70" t="s">
        <v>101</v>
      </c>
      <c r="C5" s="70" t="s">
        <v>102</v>
      </c>
      <c r="D5" s="70" t="s">
        <v>103</v>
      </c>
      <c r="E5" s="70" t="s">
        <v>104</v>
      </c>
      <c r="F5" s="70" t="s">
        <v>105</v>
      </c>
      <c r="G5" s="70" t="s">
        <v>8</v>
      </c>
      <c r="H5" s="20" t="s">
        <v>622</v>
      </c>
      <c r="I5" s="13" t="s">
        <v>38</v>
      </c>
      <c r="J5" s="12" t="s">
        <v>39</v>
      </c>
      <c r="K5" s="18" t="s">
        <v>40</v>
      </c>
      <c r="L5" s="16" t="s">
        <v>622</v>
      </c>
      <c r="M5" s="13" t="s">
        <v>38</v>
      </c>
      <c r="N5" s="12" t="s">
        <v>39</v>
      </c>
      <c r="O5" s="18" t="s">
        <v>40</v>
      </c>
      <c r="P5" s="71" t="s">
        <v>9</v>
      </c>
      <c r="Q5" s="71" t="s">
        <v>646</v>
      </c>
    </row>
    <row r="6" spans="1:17" s="24" customFormat="1" ht="60" x14ac:dyDescent="0.25">
      <c r="A6" s="55" t="s">
        <v>625</v>
      </c>
      <c r="B6" s="23" t="s">
        <v>85</v>
      </c>
      <c r="C6" s="3" t="s">
        <v>107</v>
      </c>
      <c r="D6" s="3" t="s">
        <v>108</v>
      </c>
      <c r="E6" s="3" t="s">
        <v>131</v>
      </c>
      <c r="F6" s="3" t="s">
        <v>132</v>
      </c>
      <c r="G6" s="19" t="s">
        <v>133</v>
      </c>
      <c r="H6" s="21" t="s">
        <v>114</v>
      </c>
      <c r="I6" s="17" t="s">
        <v>113</v>
      </c>
      <c r="J6" s="17" t="s">
        <v>114</v>
      </c>
      <c r="K6" s="22" t="s">
        <v>626</v>
      </c>
      <c r="L6" s="56" t="s">
        <v>134</v>
      </c>
      <c r="M6" s="3" t="s">
        <v>135</v>
      </c>
      <c r="N6" s="3" t="s">
        <v>134</v>
      </c>
      <c r="O6" s="3" t="s">
        <v>136</v>
      </c>
      <c r="P6" s="72" t="s">
        <v>137</v>
      </c>
      <c r="Q6" s="3" t="s">
        <v>647</v>
      </c>
    </row>
    <row r="7" spans="1:17" s="24" customFormat="1" ht="144" x14ac:dyDescent="0.25">
      <c r="A7" s="55" t="s">
        <v>625</v>
      </c>
      <c r="B7" s="23" t="s">
        <v>220</v>
      </c>
      <c r="C7" s="3" t="s">
        <v>211</v>
      </c>
      <c r="D7" s="3" t="s">
        <v>255</v>
      </c>
      <c r="E7" s="3" t="s">
        <v>256</v>
      </c>
      <c r="F7" s="3" t="s">
        <v>257</v>
      </c>
      <c r="G7" s="19" t="s">
        <v>258</v>
      </c>
      <c r="H7" s="21" t="s">
        <v>628</v>
      </c>
      <c r="I7" s="17" t="s">
        <v>629</v>
      </c>
      <c r="J7" s="17" t="s">
        <v>112</v>
      </c>
      <c r="K7" s="22" t="s">
        <v>112</v>
      </c>
      <c r="L7" s="56" t="s">
        <v>259</v>
      </c>
      <c r="M7" s="3" t="s">
        <v>260</v>
      </c>
      <c r="N7" s="3" t="s">
        <v>261</v>
      </c>
      <c r="O7" s="3" t="s">
        <v>261</v>
      </c>
      <c r="P7" s="72" t="s">
        <v>137</v>
      </c>
      <c r="Q7" s="3" t="s">
        <v>627</v>
      </c>
    </row>
    <row r="8" spans="1:17" s="24" customFormat="1" ht="168" x14ac:dyDescent="0.25">
      <c r="A8" s="55" t="s">
        <v>625</v>
      </c>
      <c r="B8" s="23" t="s">
        <v>85</v>
      </c>
      <c r="C8" s="3" t="s">
        <v>211</v>
      </c>
      <c r="D8" s="3" t="s">
        <v>85</v>
      </c>
      <c r="E8" s="3" t="s">
        <v>270</v>
      </c>
      <c r="F8" s="3" t="s">
        <v>271</v>
      </c>
      <c r="G8" s="19" t="s">
        <v>272</v>
      </c>
      <c r="H8" s="21" t="s">
        <v>114</v>
      </c>
      <c r="I8" s="17" t="s">
        <v>265</v>
      </c>
      <c r="J8" s="17" t="s">
        <v>216</v>
      </c>
      <c r="K8" s="22" t="s">
        <v>112</v>
      </c>
      <c r="L8" s="56" t="s">
        <v>273</v>
      </c>
      <c r="M8" s="3" t="s">
        <v>274</v>
      </c>
      <c r="N8" s="3" t="s">
        <v>275</v>
      </c>
      <c r="O8" s="3" t="s">
        <v>276</v>
      </c>
      <c r="P8" s="72" t="s">
        <v>137</v>
      </c>
      <c r="Q8" s="3" t="s">
        <v>648</v>
      </c>
    </row>
    <row r="9" spans="1:17" s="24" customFormat="1" ht="168" x14ac:dyDescent="0.25">
      <c r="A9" s="55" t="s">
        <v>625</v>
      </c>
      <c r="B9" s="23" t="s">
        <v>203</v>
      </c>
      <c r="C9" s="3" t="s">
        <v>277</v>
      </c>
      <c r="D9" s="3" t="s">
        <v>389</v>
      </c>
      <c r="E9" s="3" t="s">
        <v>416</v>
      </c>
      <c r="F9" s="3" t="s">
        <v>417</v>
      </c>
      <c r="G9" s="19" t="s">
        <v>418</v>
      </c>
      <c r="H9" s="77" t="s">
        <v>620</v>
      </c>
      <c r="I9" s="17" t="s">
        <v>114</v>
      </c>
      <c r="J9" s="17" t="s">
        <v>114</v>
      </c>
      <c r="K9" s="22" t="s">
        <v>114</v>
      </c>
      <c r="L9" s="56" t="s">
        <v>621</v>
      </c>
      <c r="M9" s="3" t="s">
        <v>419</v>
      </c>
      <c r="N9" s="3" t="s">
        <v>420</v>
      </c>
      <c r="O9" s="3" t="s">
        <v>421</v>
      </c>
      <c r="P9" s="72" t="s">
        <v>137</v>
      </c>
      <c r="Q9" s="3" t="s">
        <v>649</v>
      </c>
    </row>
    <row r="10" spans="1:17" s="24" customFormat="1" ht="180" x14ac:dyDescent="0.25">
      <c r="A10" s="55" t="s">
        <v>625</v>
      </c>
      <c r="B10" s="3" t="s">
        <v>85</v>
      </c>
      <c r="C10" s="3" t="s">
        <v>277</v>
      </c>
      <c r="D10" s="3" t="s">
        <v>389</v>
      </c>
      <c r="E10" s="3" t="s">
        <v>422</v>
      </c>
      <c r="F10" s="3" t="s">
        <v>423</v>
      </c>
      <c r="G10" s="19" t="s">
        <v>424</v>
      </c>
      <c r="H10" s="21" t="s">
        <v>112</v>
      </c>
      <c r="I10" s="17" t="s">
        <v>630</v>
      </c>
      <c r="J10" s="17" t="s">
        <v>628</v>
      </c>
      <c r="K10" s="22" t="s">
        <v>114</v>
      </c>
      <c r="L10" s="56" t="s">
        <v>425</v>
      </c>
      <c r="M10" s="3" t="s">
        <v>426</v>
      </c>
      <c r="N10" s="3" t="s">
        <v>426</v>
      </c>
      <c r="O10" s="3" t="s">
        <v>427</v>
      </c>
      <c r="P10" s="72" t="s">
        <v>137</v>
      </c>
      <c r="Q10" s="3" t="s">
        <v>428</v>
      </c>
    </row>
    <row r="11" spans="1:17" s="24" customFormat="1" ht="120" x14ac:dyDescent="0.25">
      <c r="A11" s="55" t="s">
        <v>625</v>
      </c>
      <c r="B11" s="3" t="s">
        <v>85</v>
      </c>
      <c r="C11" s="3" t="s">
        <v>277</v>
      </c>
      <c r="D11" s="3" t="s">
        <v>389</v>
      </c>
      <c r="E11" s="3" t="s">
        <v>429</v>
      </c>
      <c r="F11" s="3" t="s">
        <v>430</v>
      </c>
      <c r="G11" s="19" t="s">
        <v>431</v>
      </c>
      <c r="H11" s="21" t="s">
        <v>632</v>
      </c>
      <c r="I11" s="17" t="s">
        <v>114</v>
      </c>
      <c r="J11" s="17" t="s">
        <v>626</v>
      </c>
      <c r="K11" s="22" t="s">
        <v>112</v>
      </c>
      <c r="L11" s="56" t="s">
        <v>432</v>
      </c>
      <c r="M11" s="3" t="s">
        <v>433</v>
      </c>
      <c r="N11" s="3" t="s">
        <v>434</v>
      </c>
      <c r="O11" s="3" t="s">
        <v>435</v>
      </c>
      <c r="P11" s="72" t="s">
        <v>137</v>
      </c>
      <c r="Q11" s="3" t="s">
        <v>631</v>
      </c>
    </row>
    <row r="12" spans="1:17" s="24" customFormat="1" ht="216" x14ac:dyDescent="0.25">
      <c r="A12" s="55" t="s">
        <v>625</v>
      </c>
      <c r="B12" s="3" t="s">
        <v>203</v>
      </c>
      <c r="C12" s="3" t="s">
        <v>277</v>
      </c>
      <c r="D12" s="3" t="s">
        <v>389</v>
      </c>
      <c r="E12" s="3" t="s">
        <v>467</v>
      </c>
      <c r="F12" s="3" t="s">
        <v>468</v>
      </c>
      <c r="G12" s="19" t="s">
        <v>469</v>
      </c>
      <c r="H12" s="79" t="s">
        <v>114</v>
      </c>
      <c r="I12" s="78" t="s">
        <v>607</v>
      </c>
      <c r="J12" s="17" t="s">
        <v>113</v>
      </c>
      <c r="K12" s="22" t="s">
        <v>112</v>
      </c>
      <c r="L12" s="56" t="s">
        <v>470</v>
      </c>
      <c r="M12" s="3" t="s">
        <v>608</v>
      </c>
      <c r="N12" s="3" t="s">
        <v>471</v>
      </c>
      <c r="O12" s="3" t="s">
        <v>472</v>
      </c>
      <c r="P12" s="72" t="s">
        <v>137</v>
      </c>
      <c r="Q12" s="3" t="s">
        <v>609</v>
      </c>
    </row>
    <row r="13" spans="1:17" s="24" customFormat="1" ht="120" x14ac:dyDescent="0.25">
      <c r="A13" s="55" t="s">
        <v>625</v>
      </c>
      <c r="B13" s="3" t="s">
        <v>203</v>
      </c>
      <c r="C13" s="3" t="s">
        <v>277</v>
      </c>
      <c r="D13" s="3" t="s">
        <v>389</v>
      </c>
      <c r="E13" s="3" t="s">
        <v>473</v>
      </c>
      <c r="F13" s="3" t="s">
        <v>474</v>
      </c>
      <c r="G13" s="19" t="s">
        <v>475</v>
      </c>
      <c r="H13" s="21" t="s">
        <v>610</v>
      </c>
      <c r="I13" s="17" t="s">
        <v>112</v>
      </c>
      <c r="J13" s="17" t="s">
        <v>610</v>
      </c>
      <c r="K13" s="22" t="s">
        <v>114</v>
      </c>
      <c r="L13" s="56" t="s">
        <v>611</v>
      </c>
      <c r="M13" s="3" t="s">
        <v>476</v>
      </c>
      <c r="N13" s="3" t="s">
        <v>617</v>
      </c>
      <c r="O13" s="3" t="s">
        <v>477</v>
      </c>
      <c r="P13" s="72" t="s">
        <v>137</v>
      </c>
      <c r="Q13" s="3" t="s">
        <v>615</v>
      </c>
    </row>
    <row r="14" spans="1:17" s="24" customFormat="1" ht="95.25" customHeight="1" x14ac:dyDescent="0.25">
      <c r="A14" s="55" t="s">
        <v>625</v>
      </c>
      <c r="B14" s="3" t="s">
        <v>220</v>
      </c>
      <c r="C14" s="3" t="s">
        <v>277</v>
      </c>
      <c r="D14" s="3" t="s">
        <v>389</v>
      </c>
      <c r="E14" s="3" t="s">
        <v>503</v>
      </c>
      <c r="F14" s="3" t="s">
        <v>504</v>
      </c>
      <c r="G14" s="19" t="s">
        <v>505</v>
      </c>
      <c r="H14" s="21" t="s">
        <v>114</v>
      </c>
      <c r="I14" s="17" t="s">
        <v>628</v>
      </c>
      <c r="J14" s="17" t="s">
        <v>113</v>
      </c>
      <c r="K14" s="22" t="s">
        <v>112</v>
      </c>
      <c r="L14" s="56" t="s">
        <v>506</v>
      </c>
      <c r="M14" s="3" t="s">
        <v>507</v>
      </c>
      <c r="N14" s="3" t="s">
        <v>508</v>
      </c>
      <c r="O14" s="3" t="s">
        <v>509</v>
      </c>
      <c r="P14" s="72" t="s">
        <v>137</v>
      </c>
      <c r="Q14" s="3" t="s">
        <v>510</v>
      </c>
    </row>
    <row r="15" spans="1:17" s="24" customFormat="1" ht="60" customHeight="1" x14ac:dyDescent="0.25">
      <c r="A15" s="55" t="s">
        <v>625</v>
      </c>
      <c r="B15" s="23" t="s">
        <v>203</v>
      </c>
      <c r="C15" s="3" t="s">
        <v>277</v>
      </c>
      <c r="D15" s="3" t="s">
        <v>389</v>
      </c>
      <c r="E15" s="3" t="s">
        <v>537</v>
      </c>
      <c r="F15" s="3" t="s">
        <v>557</v>
      </c>
      <c r="G15" s="19" t="s">
        <v>558</v>
      </c>
      <c r="H15" s="77" t="s">
        <v>613</v>
      </c>
      <c r="I15" s="76" t="s">
        <v>612</v>
      </c>
      <c r="J15" s="17" t="s">
        <v>114</v>
      </c>
      <c r="K15" s="80" t="s">
        <v>612</v>
      </c>
      <c r="L15" s="56" t="s">
        <v>614</v>
      </c>
      <c r="M15" s="3" t="s">
        <v>616</v>
      </c>
      <c r="N15" s="3" t="s">
        <v>559</v>
      </c>
      <c r="O15" s="3" t="s">
        <v>618</v>
      </c>
      <c r="P15" s="72" t="s">
        <v>137</v>
      </c>
      <c r="Q15" s="3" t="s">
        <v>619</v>
      </c>
    </row>
    <row r="16" spans="1:17" s="24" customFormat="1" ht="180" x14ac:dyDescent="0.25">
      <c r="A16" s="55" t="s">
        <v>625</v>
      </c>
      <c r="B16" s="23" t="s">
        <v>220</v>
      </c>
      <c r="C16" s="3" t="s">
        <v>211</v>
      </c>
      <c r="D16" s="3" t="s">
        <v>212</v>
      </c>
      <c r="E16" s="3" t="s">
        <v>525</v>
      </c>
      <c r="F16" s="3" t="s">
        <v>560</v>
      </c>
      <c r="G16" s="19" t="s">
        <v>561</v>
      </c>
      <c r="H16" s="21" t="s">
        <v>114</v>
      </c>
      <c r="I16" s="17" t="s">
        <v>112</v>
      </c>
      <c r="J16" s="17" t="s">
        <v>114</v>
      </c>
      <c r="K16" s="22" t="s">
        <v>113</v>
      </c>
      <c r="L16" s="56" t="s">
        <v>562</v>
      </c>
      <c r="M16" s="3" t="s">
        <v>563</v>
      </c>
      <c r="N16" s="3" t="s">
        <v>564</v>
      </c>
      <c r="O16" s="3" t="s">
        <v>565</v>
      </c>
      <c r="P16" s="72" t="s">
        <v>137</v>
      </c>
      <c r="Q16" s="3" t="s">
        <v>566</v>
      </c>
    </row>
    <row r="17" spans="1:17" s="24" customFormat="1" ht="84" x14ac:dyDescent="0.25">
      <c r="A17" s="55" t="s">
        <v>594</v>
      </c>
      <c r="B17" s="23" t="s">
        <v>210</v>
      </c>
      <c r="C17" s="3" t="s">
        <v>277</v>
      </c>
      <c r="D17" s="3" t="s">
        <v>278</v>
      </c>
      <c r="E17" s="3" t="s">
        <v>640</v>
      </c>
      <c r="F17" s="3" t="s">
        <v>574</v>
      </c>
      <c r="G17" s="19" t="s">
        <v>575</v>
      </c>
      <c r="H17" s="21" t="s">
        <v>114</v>
      </c>
      <c r="I17" s="17" t="s">
        <v>113</v>
      </c>
      <c r="J17" s="17" t="s">
        <v>113</v>
      </c>
      <c r="K17" s="22" t="s">
        <v>112</v>
      </c>
      <c r="L17" s="56" t="s">
        <v>576</v>
      </c>
      <c r="M17" s="3" t="s">
        <v>577</v>
      </c>
      <c r="N17" s="3" t="s">
        <v>577</v>
      </c>
      <c r="O17" s="3" t="s">
        <v>578</v>
      </c>
      <c r="P17" s="72" t="s">
        <v>137</v>
      </c>
      <c r="Q17" s="3" t="s">
        <v>650</v>
      </c>
    </row>
    <row r="18" spans="1:17" s="24" customFormat="1" ht="96" x14ac:dyDescent="0.25">
      <c r="A18" s="55" t="s">
        <v>594</v>
      </c>
      <c r="B18" s="23" t="s">
        <v>210</v>
      </c>
      <c r="C18" s="3" t="s">
        <v>277</v>
      </c>
      <c r="D18" s="3" t="s">
        <v>278</v>
      </c>
      <c r="E18" s="3" t="s">
        <v>643</v>
      </c>
      <c r="F18" s="3" t="s">
        <v>579</v>
      </c>
      <c r="G18" s="19" t="s">
        <v>580</v>
      </c>
      <c r="H18" s="21" t="s">
        <v>112</v>
      </c>
      <c r="I18" s="17" t="s">
        <v>113</v>
      </c>
      <c r="J18" s="17" t="s">
        <v>113</v>
      </c>
      <c r="K18" s="22" t="s">
        <v>114</v>
      </c>
      <c r="L18" s="56" t="s">
        <v>581</v>
      </c>
      <c r="M18" s="3" t="s">
        <v>582</v>
      </c>
      <c r="N18" s="3" t="s">
        <v>582</v>
      </c>
      <c r="O18" s="3" t="s">
        <v>583</v>
      </c>
      <c r="P18" s="72" t="s">
        <v>137</v>
      </c>
      <c r="Q18" s="3" t="s">
        <v>650</v>
      </c>
    </row>
    <row r="19" spans="1:17" s="24" customFormat="1" ht="120" x14ac:dyDescent="0.25">
      <c r="A19" s="55" t="s">
        <v>594</v>
      </c>
      <c r="B19" s="3" t="s">
        <v>210</v>
      </c>
      <c r="C19" s="3" t="s">
        <v>277</v>
      </c>
      <c r="D19" s="3" t="s">
        <v>278</v>
      </c>
      <c r="E19" s="57" t="s">
        <v>642</v>
      </c>
      <c r="F19" s="3" t="s">
        <v>584</v>
      </c>
      <c r="G19" s="19" t="s">
        <v>585</v>
      </c>
      <c r="H19" s="21" t="s">
        <v>114</v>
      </c>
      <c r="I19" s="17" t="s">
        <v>113</v>
      </c>
      <c r="J19" s="17" t="s">
        <v>112</v>
      </c>
      <c r="K19" s="22" t="s">
        <v>112</v>
      </c>
      <c r="L19" s="56" t="s">
        <v>586</v>
      </c>
      <c r="M19" s="3" t="s">
        <v>587</v>
      </c>
      <c r="N19" s="3" t="s">
        <v>588</v>
      </c>
      <c r="O19" s="3" t="s">
        <v>588</v>
      </c>
      <c r="P19" s="72" t="s">
        <v>137</v>
      </c>
      <c r="Q19" s="3" t="s">
        <v>650</v>
      </c>
    </row>
    <row r="20" spans="1:17" s="24" customFormat="1" ht="72" x14ac:dyDescent="0.25">
      <c r="A20" s="55" t="s">
        <v>594</v>
      </c>
      <c r="B20" s="23" t="s">
        <v>210</v>
      </c>
      <c r="C20" s="3" t="s">
        <v>277</v>
      </c>
      <c r="D20" s="3" t="s">
        <v>278</v>
      </c>
      <c r="E20" s="57" t="s">
        <v>641</v>
      </c>
      <c r="F20" s="3" t="s">
        <v>589</v>
      </c>
      <c r="G20" s="19" t="s">
        <v>590</v>
      </c>
      <c r="H20" s="21" t="s">
        <v>114</v>
      </c>
      <c r="I20" s="17" t="s">
        <v>113</v>
      </c>
      <c r="J20" s="17" t="s">
        <v>113</v>
      </c>
      <c r="K20" s="22" t="s">
        <v>112</v>
      </c>
      <c r="L20" s="56" t="s">
        <v>591</v>
      </c>
      <c r="M20" s="3" t="s">
        <v>592</v>
      </c>
      <c r="N20" s="3" t="s">
        <v>592</v>
      </c>
      <c r="O20" s="3" t="s">
        <v>593</v>
      </c>
      <c r="P20" s="72" t="s">
        <v>137</v>
      </c>
      <c r="Q20" s="3" t="s">
        <v>650</v>
      </c>
    </row>
    <row r="21" spans="1:17" s="24" customFormat="1" ht="60" x14ac:dyDescent="0.25">
      <c r="A21" s="55" t="s">
        <v>594</v>
      </c>
      <c r="B21" s="3" t="s">
        <v>188</v>
      </c>
      <c r="C21" s="3" t="s">
        <v>211</v>
      </c>
      <c r="D21" s="3" t="s">
        <v>248</v>
      </c>
      <c r="E21" s="57" t="s">
        <v>645</v>
      </c>
      <c r="F21" s="84" t="s">
        <v>595</v>
      </c>
      <c r="G21" s="85" t="s">
        <v>596</v>
      </c>
      <c r="H21" s="21" t="s">
        <v>114</v>
      </c>
      <c r="I21" s="17" t="s">
        <v>113</v>
      </c>
      <c r="J21" s="17" t="s">
        <v>112</v>
      </c>
      <c r="K21" s="22" t="s">
        <v>112</v>
      </c>
      <c r="L21" s="56" t="s">
        <v>597</v>
      </c>
      <c r="M21" s="3" t="s">
        <v>597</v>
      </c>
      <c r="N21" s="3" t="s">
        <v>598</v>
      </c>
      <c r="O21" s="3" t="s">
        <v>598</v>
      </c>
      <c r="P21" s="72" t="s">
        <v>137</v>
      </c>
      <c r="Q21" s="3" t="s">
        <v>651</v>
      </c>
    </row>
    <row r="22" spans="1:17" s="24" customFormat="1" ht="36" x14ac:dyDescent="0.25">
      <c r="A22" s="55" t="s">
        <v>594</v>
      </c>
      <c r="B22" s="3" t="s">
        <v>188</v>
      </c>
      <c r="C22" s="3" t="s">
        <v>211</v>
      </c>
      <c r="D22" s="3" t="s">
        <v>248</v>
      </c>
      <c r="E22" s="3" t="s">
        <v>644</v>
      </c>
      <c r="F22" s="3" t="s">
        <v>601</v>
      </c>
      <c r="G22" s="19" t="s">
        <v>602</v>
      </c>
      <c r="H22" s="21" t="s">
        <v>114</v>
      </c>
      <c r="I22" s="17" t="s">
        <v>113</v>
      </c>
      <c r="J22" s="17" t="s">
        <v>112</v>
      </c>
      <c r="K22" s="22" t="s">
        <v>112</v>
      </c>
      <c r="L22" s="56" t="s">
        <v>599</v>
      </c>
      <c r="M22" s="3" t="s">
        <v>599</v>
      </c>
      <c r="N22" s="3" t="s">
        <v>600</v>
      </c>
      <c r="O22" s="3" t="s">
        <v>600</v>
      </c>
      <c r="P22" s="72" t="s">
        <v>137</v>
      </c>
      <c r="Q22" s="3" t="s">
        <v>651</v>
      </c>
    </row>
  </sheetData>
  <autoFilter ref="A5:Q5" xr:uid="{744C6D96-41B2-4557-9C4E-63DC6D05321C}">
    <sortState xmlns:xlrd2="http://schemas.microsoft.com/office/spreadsheetml/2017/richdata2" ref="A6:Q81">
      <sortCondition ref="A5"/>
    </sortState>
  </autoFilter>
  <mergeCells count="3">
    <mergeCell ref="A4:G4"/>
    <mergeCell ref="H4:K4"/>
    <mergeCell ref="L4:O4"/>
  </mergeCells>
  <conditionalFormatting sqref="H6:K22">
    <cfRule type="containsText" dxfId="2" priority="19" operator="containsText" text="Low">
      <formula>NOT(ISERROR(SEARCH("Low",H6)))</formula>
    </cfRule>
    <cfRule type="containsText" dxfId="1" priority="20" operator="containsText" text="Medium">
      <formula>NOT(ISERROR(SEARCH("Medium",H6)))</formula>
    </cfRule>
    <cfRule type="containsText" dxfId="0" priority="21" operator="containsText" text="High">
      <formula>NOT(ISERROR(SEARCH("High",H6)))</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51C4DF7D45DB248AC86FE0097C440F5" ma:contentTypeVersion="16" ma:contentTypeDescription="Create a new document." ma:contentTypeScope="" ma:versionID="4a3da16d63cd3e4688226e905bc3be41">
  <xsd:schema xmlns:xsd="http://www.w3.org/2001/XMLSchema" xmlns:xs="http://www.w3.org/2001/XMLSchema" xmlns:p="http://schemas.microsoft.com/office/2006/metadata/properties" xmlns:ns2="28344a50-20ee-46b1-93e0-1faae7350029" xmlns:ns3="66e1bbde-16dd-49de-9a92-988d359cd6e4" xmlns:ns4="cadce026-d35b-4a62-a2ee-1436bb44fb55" targetNamespace="http://schemas.microsoft.com/office/2006/metadata/properties" ma:root="true" ma:fieldsID="ea17b74e27d941c16d59dd67d0ddb35a" ns2:_="" ns3:_="" ns4:_="">
    <xsd:import namespace="28344a50-20ee-46b1-93e0-1faae7350029"/>
    <xsd:import namespace="66e1bbde-16dd-49de-9a92-988d359cd6e4"/>
    <xsd:import namespace="cadce026-d35b-4a62-a2ee-1436bb44fb5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2:MediaLengthInSecond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344a50-20ee-46b1-93e0-1faae73500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571c05a-9bf0-4b0b-ad97-e13aed49ba3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6e1bbde-16dd-49de-9a92-988d359cd6e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adce026-d35b-4a62-a2ee-1436bb44fb55"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ab3506ed-5a8e-43d7-ba81-d201b866e9db}" ma:internalName="TaxCatchAll" ma:showField="CatchAllData" ma:web="66e1bbde-16dd-49de-9a92-988d359cd6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66e1bbde-16dd-49de-9a92-988d359cd6e4">
      <UserInfo>
        <DisplayName>SharingLinks.10cd77d6-2d0f-42b1-b8c4-f5dec9a9ecb6.Flexible.683200b7-a98b-43a6-9cc5-f4e2cc855188</DisplayName>
        <AccountId>35</AccountId>
        <AccountType/>
      </UserInfo>
      <UserInfo>
        <DisplayName>SharingLinks.3a6bdff1-db0f-463b-b19c-ee1803022f8f.Flexible.41837402-a51b-4a14-b0cd-cbf5a978af83</DisplayName>
        <AccountId>21</AccountId>
        <AccountType/>
      </UserInfo>
      <UserInfo>
        <DisplayName>Hurlock(ESO), Paul</DisplayName>
        <AccountId>24</AccountId>
        <AccountType/>
      </UserInfo>
      <UserInfo>
        <DisplayName>Simpson (ESO), Helen</DisplayName>
        <AccountId>60</AccountId>
        <AccountType/>
      </UserInfo>
      <UserInfo>
        <DisplayName>SharingLinks.8045057b-d1ea-45e9-9354-35a1c6dc5275.Flexible.cd44241c-0e4a-418c-9252-4d287ef3a962</DisplayName>
        <AccountId>50</AccountId>
        <AccountType/>
      </UserInfo>
      <UserInfo>
        <DisplayName>Moseley(ESO), Ricky</DisplayName>
        <AccountId>37</AccountId>
        <AccountType/>
      </UserInfo>
      <UserInfo>
        <DisplayName>Geddes (ESO), Simon</DisplayName>
        <AccountId>29</AccountId>
        <AccountType/>
      </UserInfo>
      <UserInfo>
        <DisplayName>Bagudu (ESO), Usman</DisplayName>
        <AccountId>26</AccountId>
        <AccountType/>
      </UserInfo>
      <UserInfo>
        <DisplayName>Mulvany(ESO), Robbie</DisplayName>
        <AccountId>406</AccountId>
        <AccountType/>
      </UserInfo>
      <UserInfo>
        <DisplayName>Stewart(ESO), Callum</DisplayName>
        <AccountId>417</AccountId>
        <AccountType/>
      </UserInfo>
      <UserInfo>
        <DisplayName>Tilley (ESO), Kevin</DisplayName>
        <AccountId>321</AccountId>
        <AccountType/>
      </UserInfo>
    </SharedWithUsers>
    <TaxCatchAll xmlns="cadce026-d35b-4a62-a2ee-1436bb44fb55" xsi:nil="true"/>
    <lcf76f155ced4ddcb4097134ff3c332f xmlns="28344a50-20ee-46b1-93e0-1faae735002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59F80CF-FE66-454E-B74A-BA4D9FA692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344a50-20ee-46b1-93e0-1faae7350029"/>
    <ds:schemaRef ds:uri="66e1bbde-16dd-49de-9a92-988d359cd6e4"/>
    <ds:schemaRef ds:uri="cadce026-d35b-4a62-a2ee-1436bb44fb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29E83EA-2576-45CE-B086-AFA6C9F5DAB1}">
  <ds:schemaRefs>
    <ds:schemaRef ds:uri="http://purl.org/dc/elements/1.1/"/>
    <ds:schemaRef ds:uri="http://schemas.microsoft.com/office/2006/metadata/properties"/>
    <ds:schemaRef ds:uri="66e1bbde-16dd-49de-9a92-988d359cd6e4"/>
    <ds:schemaRef ds:uri="28344a50-20ee-46b1-93e0-1faae7350029"/>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cadce026-d35b-4a62-a2ee-1436bb44fb55"/>
    <ds:schemaRef ds:uri="http://www.w3.org/XML/1998/namespace"/>
    <ds:schemaRef ds:uri="http://purl.org/dc/dcmitype/"/>
  </ds:schemaRefs>
</ds:datastoreItem>
</file>

<file path=customXml/itemProps3.xml><?xml version="1.0" encoding="utf-8"?>
<ds:datastoreItem xmlns:ds="http://schemas.openxmlformats.org/officeDocument/2006/customXml" ds:itemID="{317A1A7A-AF04-441F-9651-E533DDBF8D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Version</vt:lpstr>
      <vt:lpstr>Fixed assumptions</vt:lpstr>
      <vt:lpstr>Scenario framework</vt:lpstr>
      <vt:lpstr>Scenario summaries</vt:lpstr>
      <vt:lpstr>Assumptions</vt:lpstr>
      <vt:lpstr>Changes</vt:lpstr>
      <vt:lpstr>Assumptions!Print_Titles</vt:lpstr>
    </vt:vector>
  </TitlesOfParts>
  <Manager/>
  <Company>National Grid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Toby Thornton</dc:creator>
  <cp:keywords/>
  <dc:description/>
  <cp:lastModifiedBy>Thornton (ESO), Toby</cp:lastModifiedBy>
  <cp:revision/>
  <dcterms:created xsi:type="dcterms:W3CDTF">2018-07-10T07:21:12Z</dcterms:created>
  <dcterms:modified xsi:type="dcterms:W3CDTF">2022-07-14T11:48:00Z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0x010100951C4DF7D45DB248AC86FE0097C440F5</vt:lpwstr>
  </property>
  <property fmtid="{D5CDD505-2E9C-101B-9397-08002B2CF9AE}" pid="4" name="MediaServiceImageTags">
    <vt:lpwstr/>
  </property>
</Properties>
</file>